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6.xml" ContentType="application/vnd.openxmlformats-officedocument.drawing+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checkCompatibility="1" defaultThemeVersion="124226"/>
  <mc:AlternateContent xmlns:mc="http://schemas.openxmlformats.org/markup-compatibility/2006">
    <mc:Choice Requires="x15">
      <x15ac:absPath xmlns:x15ac="http://schemas.microsoft.com/office/spreadsheetml/2010/11/ac" url="S:\OandT\Perf\EngyPerf_WAHQ\Energy Balancing\Shrinkage\1. Shrinkage Analysis\External Web site data\2020\8. August\M+6 Upload\"/>
    </mc:Choice>
  </mc:AlternateContent>
  <xr:revisionPtr revIDLastSave="0" documentId="13_ncr:1_{4A07576B-3B93-4F7D-8A1D-496BEBAC7554}" xr6:coauthVersionLast="41" xr6:coauthVersionMax="41" xr10:uidLastSave="{00000000-0000-0000-0000-000000000000}"/>
  <bookViews>
    <workbookView xWindow="-120" yWindow="-120" windowWidth="20730" windowHeight="11160" tabRatio="763" xr2:uid="{00000000-000D-0000-FFFF-FFFF00000000}"/>
  </bookViews>
  <sheets>
    <sheet name="Data" sheetId="10" r:id="rId1"/>
    <sheet name="Breakdown 16-17" sheetId="13" r:id="rId2"/>
    <sheet name=" Breakdown 17-18" sheetId="11" r:id="rId3"/>
    <sheet name="Breakdown 18-19" sheetId="15" r:id="rId4"/>
    <sheet name="Breakdown 19-20" sheetId="16" r:id="rId5"/>
    <sheet name="Breakdown 20-21" sheetId="17" r:id="rId6"/>
    <sheet name="Shrinkage Values 2007 - 2020" sheetId="12" r:id="rId7"/>
    <sheet name="Notes" sheetId="1" r:id="rId8"/>
    <sheet name="Data for Shrinkage Values WS" sheetId="14" state="hidden" r:id="rId9"/>
  </sheets>
  <definedNames>
    <definedName name="_xlnm._FilterDatabase" localSheetId="0" hidden="1">Data!$A$1:$F$4751</definedName>
    <definedName name="Aprcompressor" localSheetId="4">#REF!</definedName>
    <definedName name="Aprcompressor">#REF!</definedName>
    <definedName name="Aprcvshrinkage" localSheetId="4">#REF!</definedName>
    <definedName name="Aprcvshrinkage">#REF!</definedName>
    <definedName name="Aprdemand" localSheetId="4">#REF!</definedName>
    <definedName name="Aprdemand">#REF!</definedName>
    <definedName name="Aprfcompressor" localSheetId="4">#REF!</definedName>
    <definedName name="Aprfcompressor">#REF!</definedName>
    <definedName name="Aprfcvshrinkage" localSheetId="4">#REF!</definedName>
    <definedName name="Aprfcvshrinkage">#REF!</definedName>
    <definedName name="Aprfdemand" localSheetId="4">#REF!</definedName>
    <definedName name="Aprfdemand">#REF!</definedName>
    <definedName name="Aprfldz" localSheetId="4">#REF!</definedName>
    <definedName name="Aprfldz">#REF!</definedName>
    <definedName name="Aprfnts" localSheetId="4">#REF!</definedName>
    <definedName name="Aprfnts">#REF!</definedName>
    <definedName name="Aprfuag" localSheetId="4">#REF!</definedName>
    <definedName name="Aprfuag">#REF!</definedName>
    <definedName name="Aprldz" localSheetId="4">#REF!</definedName>
    <definedName name="Aprldz">#REF!</definedName>
    <definedName name="Aprnts" localSheetId="4">#REF!</definedName>
    <definedName name="Aprnts">#REF!</definedName>
    <definedName name="Apruag" localSheetId="4">#REF!</definedName>
    <definedName name="Apruag">#REF!</definedName>
    <definedName name="Augcompressor" localSheetId="4">#REF!</definedName>
    <definedName name="Augcompressor">#REF!</definedName>
    <definedName name="Augcvshrinkage" localSheetId="4">#REF!</definedName>
    <definedName name="Augcvshrinkage">#REF!</definedName>
    <definedName name="Augdemand" localSheetId="4">#REF!</definedName>
    <definedName name="Augdemand">#REF!</definedName>
    <definedName name="Augfcompressor" localSheetId="4">#REF!</definedName>
    <definedName name="Augfcompressor">#REF!</definedName>
    <definedName name="Augfcvshrinkage" localSheetId="4">#REF!</definedName>
    <definedName name="Augfcvshrinkage">#REF!</definedName>
    <definedName name="Augfdemand" localSheetId="4">#REF!</definedName>
    <definedName name="Augfdemand">#REF!</definedName>
    <definedName name="Augfldz" localSheetId="4">#REF!</definedName>
    <definedName name="Augfldz">#REF!</definedName>
    <definedName name="Augfnts" localSheetId="4">#REF!</definedName>
    <definedName name="Augfnts">#REF!</definedName>
    <definedName name="Augfuag" localSheetId="4">#REF!</definedName>
    <definedName name="Augfuag">#REF!</definedName>
    <definedName name="Augldz" localSheetId="4">#REF!</definedName>
    <definedName name="Augldz">#REF!</definedName>
    <definedName name="Augnts" localSheetId="4">#REF!</definedName>
    <definedName name="Augnts">#REF!</definedName>
    <definedName name="Auguag" localSheetId="4">#REF!</definedName>
    <definedName name="Auguag">#REF!</definedName>
    <definedName name="CFAnalysis" localSheetId="4">#REF!</definedName>
    <definedName name="CFAnalysis">#REF!</definedName>
    <definedName name="Dates" localSheetId="4">OFFSET(#REF!,0,0,COUNTA(#REF!)-1,1)</definedName>
    <definedName name="Dates">OFFSET(#REF!,0,0,COUNTA(#REF!)-1,1)</definedName>
    <definedName name="Deccompressor" localSheetId="4">#REF!</definedName>
    <definedName name="Deccompressor">#REF!</definedName>
    <definedName name="Deccvshrinkage" localSheetId="4">#REF!</definedName>
    <definedName name="Deccvshrinkage">#REF!</definedName>
    <definedName name="Decdemand" localSheetId="4">#REF!</definedName>
    <definedName name="Decdemand">#REF!</definedName>
    <definedName name="Decfcompressor" localSheetId="4">#REF!</definedName>
    <definedName name="Decfcompressor">#REF!</definedName>
    <definedName name="Decfcvshrinkage" localSheetId="4">#REF!</definedName>
    <definedName name="Decfcvshrinkage">#REF!</definedName>
    <definedName name="Decfdemand" localSheetId="4">#REF!</definedName>
    <definedName name="Decfdemand">#REF!</definedName>
    <definedName name="Decfldz" localSheetId="4">#REF!</definedName>
    <definedName name="Decfldz">#REF!</definedName>
    <definedName name="Decfnts" localSheetId="4">#REF!</definedName>
    <definedName name="Decfnts">#REF!</definedName>
    <definedName name="Decfuag" localSheetId="4">#REF!</definedName>
    <definedName name="Decfuag">#REF!</definedName>
    <definedName name="Decldz" localSheetId="4">#REF!</definedName>
    <definedName name="Decldz">#REF!</definedName>
    <definedName name="Decnts" localSheetId="4">#REF!</definedName>
    <definedName name="Decnts">#REF!</definedName>
    <definedName name="Decuag" localSheetId="4">#REF!</definedName>
    <definedName name="Decuag">#REF!</definedName>
    <definedName name="Febcompressor" localSheetId="4">#REF!</definedName>
    <definedName name="Febcompressor">#REF!</definedName>
    <definedName name="Febcvshrinkage" localSheetId="4">#REF!</definedName>
    <definedName name="Febcvshrinkage">#REF!</definedName>
    <definedName name="Febdemand" localSheetId="4">#REF!</definedName>
    <definedName name="Febdemand">#REF!</definedName>
    <definedName name="Febfcompressor" localSheetId="4">#REF!</definedName>
    <definedName name="Febfcompressor">#REF!</definedName>
    <definedName name="Febfcvshrinkage" localSheetId="4">#REF!</definedName>
    <definedName name="Febfcvshrinkage">#REF!</definedName>
    <definedName name="Febfdemand" localSheetId="4">#REF!</definedName>
    <definedName name="Febfdemand">#REF!</definedName>
    <definedName name="Febfldz" localSheetId="4">#REF!</definedName>
    <definedName name="Febfldz">#REF!</definedName>
    <definedName name="Febfnts" localSheetId="4">#REF!</definedName>
    <definedName name="Febfnts">#REF!</definedName>
    <definedName name="Febfuag" localSheetId="4">#REF!</definedName>
    <definedName name="Febfuag">#REF!</definedName>
    <definedName name="Febldz" localSheetId="4">#REF!</definedName>
    <definedName name="Febldz">#REF!</definedName>
    <definedName name="Febnts" localSheetId="4">#REF!</definedName>
    <definedName name="Febnts">#REF!</definedName>
    <definedName name="Febuag" localSheetId="4">#REF!</definedName>
    <definedName name="Febuag">#REF!</definedName>
    <definedName name="Fergus" localSheetId="4">#REF!</definedName>
    <definedName name="Fergus">#REF!</definedName>
    <definedName name="Jancompressor" localSheetId="4">#REF!</definedName>
    <definedName name="Jancompressor">#REF!</definedName>
    <definedName name="Jancvshrinkage" localSheetId="4">#REF!</definedName>
    <definedName name="Jancvshrinkage">#REF!</definedName>
    <definedName name="Jandemand" localSheetId="4">#REF!</definedName>
    <definedName name="Jandemand">#REF!</definedName>
    <definedName name="Janfcompressor" localSheetId="4">#REF!</definedName>
    <definedName name="Janfcompressor">#REF!</definedName>
    <definedName name="Janfcvshrinkage" localSheetId="4">#REF!</definedName>
    <definedName name="Janfcvshrinkage">#REF!</definedName>
    <definedName name="Janfdemand" localSheetId="4">#REF!</definedName>
    <definedName name="Janfdemand">#REF!</definedName>
    <definedName name="Janfldz" localSheetId="4">#REF!</definedName>
    <definedName name="Janfldz">#REF!</definedName>
    <definedName name="Janfnts" localSheetId="4">#REF!</definedName>
    <definedName name="Janfnts">#REF!</definedName>
    <definedName name="Janfuag" localSheetId="4">#REF!</definedName>
    <definedName name="Janfuag">#REF!</definedName>
    <definedName name="Janldz" localSheetId="4">#REF!</definedName>
    <definedName name="Janldz">#REF!</definedName>
    <definedName name="Jannts" localSheetId="4">#REF!</definedName>
    <definedName name="Jannts">#REF!</definedName>
    <definedName name="Januag" localSheetId="4">#REF!</definedName>
    <definedName name="Januag">#REF!</definedName>
    <definedName name="Julcompressor" localSheetId="4">#REF!</definedName>
    <definedName name="Julcompressor">#REF!</definedName>
    <definedName name="Julcvshrinkage" localSheetId="4">#REF!</definedName>
    <definedName name="Julcvshrinkage">#REF!</definedName>
    <definedName name="Juldemand" localSheetId="4">#REF!</definedName>
    <definedName name="Juldemand">#REF!</definedName>
    <definedName name="Julfcompressor" localSheetId="4">#REF!</definedName>
    <definedName name="Julfcompressor">#REF!</definedName>
    <definedName name="Julfcvshrinkage" localSheetId="4">#REF!</definedName>
    <definedName name="Julfcvshrinkage">#REF!</definedName>
    <definedName name="Julfdemand" localSheetId="4">#REF!</definedName>
    <definedName name="Julfdemand">#REF!</definedName>
    <definedName name="Julfldz" localSheetId="4">#REF!</definedName>
    <definedName name="Julfldz">#REF!</definedName>
    <definedName name="Julfnts" localSheetId="4">#REF!</definedName>
    <definedName name="Julfnts">#REF!</definedName>
    <definedName name="Julfuag" localSheetId="4">#REF!</definedName>
    <definedName name="Julfuag">#REF!</definedName>
    <definedName name="Julldz" localSheetId="4">#REF!</definedName>
    <definedName name="Julldz">#REF!</definedName>
    <definedName name="Julnts" localSheetId="4">#REF!</definedName>
    <definedName name="Julnts">#REF!</definedName>
    <definedName name="Juluag" localSheetId="4">#REF!</definedName>
    <definedName name="Juluag">#REF!</definedName>
    <definedName name="Juncompressor" localSheetId="4">#REF!</definedName>
    <definedName name="Juncompressor">#REF!</definedName>
    <definedName name="Juncvshrinkage" localSheetId="4">#REF!</definedName>
    <definedName name="Juncvshrinkage">#REF!</definedName>
    <definedName name="Jundemand" localSheetId="4">#REF!</definedName>
    <definedName name="Jundemand">#REF!</definedName>
    <definedName name="Junfcompressor" localSheetId="4">#REF!</definedName>
    <definedName name="Junfcompressor">#REF!</definedName>
    <definedName name="Junfcvshrinkage" localSheetId="4">#REF!</definedName>
    <definedName name="Junfcvshrinkage">#REF!</definedName>
    <definedName name="Junfdemand" localSheetId="4">#REF!</definedName>
    <definedName name="Junfdemand">#REF!</definedName>
    <definedName name="Junfldz" localSheetId="4">#REF!</definedName>
    <definedName name="Junfldz">#REF!</definedName>
    <definedName name="Junfnts" localSheetId="4">#REF!</definedName>
    <definedName name="Junfnts">#REF!</definedName>
    <definedName name="Junfuag" localSheetId="4">#REF!</definedName>
    <definedName name="Junfuag">#REF!</definedName>
    <definedName name="Junldz" localSheetId="4">#REF!</definedName>
    <definedName name="Junldz">#REF!</definedName>
    <definedName name="Junnts" localSheetId="4">#REF!</definedName>
    <definedName name="Junnts">#REF!</definedName>
    <definedName name="Junuag" localSheetId="4">#REF!</definedName>
    <definedName name="Junuag">#REF!</definedName>
    <definedName name="Marcompressor" localSheetId="4">#REF!</definedName>
    <definedName name="Marcompressor">#REF!</definedName>
    <definedName name="Marcvshrinkage" localSheetId="4">#REF!</definedName>
    <definedName name="Marcvshrinkage">#REF!</definedName>
    <definedName name="Mardemand" localSheetId="4">#REF!</definedName>
    <definedName name="Mardemand">#REF!</definedName>
    <definedName name="Marfcompressor" localSheetId="4">#REF!</definedName>
    <definedName name="Marfcompressor">#REF!</definedName>
    <definedName name="Marfcvshrinkage" localSheetId="4">#REF!</definedName>
    <definedName name="Marfcvshrinkage">#REF!</definedName>
    <definedName name="Marfdemand" localSheetId="4">#REF!</definedName>
    <definedName name="Marfdemand">#REF!</definedName>
    <definedName name="Marfldz" localSheetId="4">#REF!</definedName>
    <definedName name="Marfldz">#REF!</definedName>
    <definedName name="Marfnts" localSheetId="4">#REF!</definedName>
    <definedName name="Marfnts">#REF!</definedName>
    <definedName name="Marfuag" localSheetId="4">#REF!</definedName>
    <definedName name="Marfuag">#REF!</definedName>
    <definedName name="Marldz" localSheetId="4">#REF!</definedName>
    <definedName name="Marldz">#REF!</definedName>
    <definedName name="Marnts" localSheetId="4">#REF!</definedName>
    <definedName name="Marnts">#REF!</definedName>
    <definedName name="Maruag" localSheetId="4">#REF!</definedName>
    <definedName name="Maruag">#REF!</definedName>
    <definedName name="Maycompressor" localSheetId="4">#REF!</definedName>
    <definedName name="Maycompressor">#REF!</definedName>
    <definedName name="Maycvshrinkage" localSheetId="4">#REF!</definedName>
    <definedName name="Maycvshrinkage">#REF!</definedName>
    <definedName name="Maydemand" localSheetId="4">#REF!</definedName>
    <definedName name="Maydemand">#REF!</definedName>
    <definedName name="Mayfcompressor" localSheetId="4">#REF!</definedName>
    <definedName name="Mayfcompressor">#REF!</definedName>
    <definedName name="Mayfcvshrinkage" localSheetId="4">#REF!</definedName>
    <definedName name="Mayfcvshrinkage">#REF!</definedName>
    <definedName name="Mayfdemand" localSheetId="4">#REF!</definedName>
    <definedName name="Mayfdemand">#REF!</definedName>
    <definedName name="Mayfldz" localSheetId="4">#REF!</definedName>
    <definedName name="Mayfldz">#REF!</definedName>
    <definedName name="Mayfnts" localSheetId="4">#REF!</definedName>
    <definedName name="Mayfnts">#REF!</definedName>
    <definedName name="Mayfuag" localSheetId="4">#REF!</definedName>
    <definedName name="Mayfuag">#REF!</definedName>
    <definedName name="Mayldz" localSheetId="4">#REF!</definedName>
    <definedName name="Mayldz">#REF!</definedName>
    <definedName name="Maynts" localSheetId="4">#REF!</definedName>
    <definedName name="Maynts">#REF!</definedName>
    <definedName name="Mayuag" localSheetId="4">#REF!</definedName>
    <definedName name="Mayuag">#REF!</definedName>
    <definedName name="Novcompressor" localSheetId="4">#REF!</definedName>
    <definedName name="Novcompressor">#REF!</definedName>
    <definedName name="Novcvshrinkage" localSheetId="4">#REF!</definedName>
    <definedName name="Novcvshrinkage">#REF!</definedName>
    <definedName name="Novdemand" localSheetId="4">#REF!</definedName>
    <definedName name="Novdemand">#REF!</definedName>
    <definedName name="Novfcompressor" localSheetId="4">#REF!</definedName>
    <definedName name="Novfcompressor">#REF!</definedName>
    <definedName name="Novfcvshrinkage" localSheetId="4">#REF!</definedName>
    <definedName name="Novfcvshrinkage">#REF!</definedName>
    <definedName name="Novfdemand" localSheetId="4">#REF!</definedName>
    <definedName name="Novfdemand">#REF!</definedName>
    <definedName name="Novfldz" localSheetId="4">#REF!</definedName>
    <definedName name="Novfldz">#REF!</definedName>
    <definedName name="Novfnts" localSheetId="4">#REF!</definedName>
    <definedName name="Novfnts">#REF!</definedName>
    <definedName name="Novfuag" localSheetId="4">#REF!</definedName>
    <definedName name="Novfuag">#REF!</definedName>
    <definedName name="Novldz" localSheetId="4">#REF!</definedName>
    <definedName name="Novldz">#REF!</definedName>
    <definedName name="Novnts" localSheetId="4">#REF!</definedName>
    <definedName name="Novnts">#REF!</definedName>
    <definedName name="Novuag" localSheetId="4">#REF!</definedName>
    <definedName name="Novuag">#REF!</definedName>
    <definedName name="Octcompressor" localSheetId="4">#REF!</definedName>
    <definedName name="Octcompressor">#REF!</definedName>
    <definedName name="Octcvshrinkage" localSheetId="4">#REF!</definedName>
    <definedName name="Octcvshrinkage">#REF!</definedName>
    <definedName name="Octdemand" localSheetId="4">#REF!</definedName>
    <definedName name="Octdemand">#REF!</definedName>
    <definedName name="Octfcompressor" localSheetId="4">#REF!</definedName>
    <definedName name="Octfcompressor">#REF!</definedName>
    <definedName name="Octfcvshrinkage" localSheetId="4">#REF!</definedName>
    <definedName name="Octfcvshrinkage">#REF!</definedName>
    <definedName name="Octfdemand" localSheetId="4">#REF!</definedName>
    <definedName name="Octfdemand">#REF!</definedName>
    <definedName name="Octfldz" localSheetId="4">#REF!</definedName>
    <definedName name="Octfldz">#REF!</definedName>
    <definedName name="Octfnts" localSheetId="4">#REF!</definedName>
    <definedName name="Octfnts">#REF!</definedName>
    <definedName name="Octfuag" localSheetId="4">#REF!</definedName>
    <definedName name="Octfuag">#REF!</definedName>
    <definedName name="Octldz" localSheetId="4">#REF!</definedName>
    <definedName name="Octldz">#REF!</definedName>
    <definedName name="Octnts" localSheetId="4">#REF!</definedName>
    <definedName name="Octnts">#REF!</definedName>
    <definedName name="Octuag" localSheetId="4">#REF!</definedName>
    <definedName name="Octuag">#REF!</definedName>
    <definedName name="Sepcompressor" localSheetId="4">#REF!</definedName>
    <definedName name="Sepcompressor">#REF!</definedName>
    <definedName name="Sepcvshrinkage" localSheetId="4">#REF!</definedName>
    <definedName name="Sepcvshrinkage">#REF!</definedName>
    <definedName name="Sepdemand" localSheetId="4">#REF!</definedName>
    <definedName name="Sepdemand">#REF!</definedName>
    <definedName name="Sepfcompressor" localSheetId="4">#REF!</definedName>
    <definedName name="Sepfcompressor">#REF!</definedName>
    <definedName name="Sepfcvshrinkage" localSheetId="4">#REF!</definedName>
    <definedName name="Sepfcvshrinkage">#REF!</definedName>
    <definedName name="Sepfdemand" localSheetId="4">#REF!</definedName>
    <definedName name="Sepfdemand">#REF!</definedName>
    <definedName name="Sepfldz" localSheetId="4">#REF!</definedName>
    <definedName name="Sepfldz">#REF!</definedName>
    <definedName name="Sepfnts" localSheetId="4">#REF!</definedName>
    <definedName name="Sepfnts">#REF!</definedName>
    <definedName name="Sepfuag" localSheetId="4">#REF!</definedName>
    <definedName name="Sepfuag">#REF!</definedName>
    <definedName name="Sepldz" localSheetId="4">#REF!</definedName>
    <definedName name="Sepldz">#REF!</definedName>
    <definedName name="Sepnts" localSheetId="4">#REF!</definedName>
    <definedName name="Sepnts">#REF!</definedName>
    <definedName name="Sepuag" localSheetId="4">#REF!</definedName>
    <definedName name="Sepuag">#REF!</definedName>
    <definedName name="Teeside" localSheetId="4">#REF!</definedName>
    <definedName name="Teeside">#REF!</definedName>
    <definedName name="UAG" localSheetId="4">OFFSET(#REF!,0,0,COUNTA(#REF!)-1,1)</definedName>
    <definedName name="UAG">OFFSET(#REF!,0,0,COUNTA(#REF!)-1,1)</definedName>
    <definedName name="UAG_actuals" localSheetId="4">#REF!</definedName>
    <definedName name="UAG_actuals">#REF!</definedName>
    <definedName name="YearMonthly" localSheetId="4">#REF!</definedName>
    <definedName name="YearMonthly">#REF!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934" i="10" l="1"/>
  <c r="K4934" i="10"/>
  <c r="J4934" i="10"/>
  <c r="I4934" i="10"/>
  <c r="G4934" i="10"/>
  <c r="L4933" i="10"/>
  <c r="K4933" i="10"/>
  <c r="J4933" i="10"/>
  <c r="I4933" i="10"/>
  <c r="G4933" i="10"/>
  <c r="L4932" i="10"/>
  <c r="K4932" i="10"/>
  <c r="J4932" i="10"/>
  <c r="I4932" i="10"/>
  <c r="G4932" i="10"/>
  <c r="L4931" i="10"/>
  <c r="K4931" i="10"/>
  <c r="J4931" i="10"/>
  <c r="I4931" i="10"/>
  <c r="G4931" i="10"/>
  <c r="L4930" i="10"/>
  <c r="K4930" i="10"/>
  <c r="J4930" i="10"/>
  <c r="I4930" i="10"/>
  <c r="G4930" i="10"/>
  <c r="L4929" i="10"/>
  <c r="K4929" i="10"/>
  <c r="J4929" i="10"/>
  <c r="I4929" i="10"/>
  <c r="G4929" i="10"/>
  <c r="L4928" i="10"/>
  <c r="K4928" i="10"/>
  <c r="J4928" i="10"/>
  <c r="I4928" i="10"/>
  <c r="G4928" i="10"/>
  <c r="L4927" i="10"/>
  <c r="K4927" i="10"/>
  <c r="J4927" i="10"/>
  <c r="I4927" i="10"/>
  <c r="G4927" i="10"/>
  <c r="L4926" i="10"/>
  <c r="K4926" i="10"/>
  <c r="J4926" i="10"/>
  <c r="I4926" i="10"/>
  <c r="G4926" i="10"/>
  <c r="L4925" i="10"/>
  <c r="K4925" i="10"/>
  <c r="J4925" i="10"/>
  <c r="I4925" i="10"/>
  <c r="G4925" i="10"/>
  <c r="L4924" i="10"/>
  <c r="K4924" i="10"/>
  <c r="J4924" i="10"/>
  <c r="I4924" i="10"/>
  <c r="G4924" i="10"/>
  <c r="L4923" i="10"/>
  <c r="K4923" i="10"/>
  <c r="J4923" i="10"/>
  <c r="I4923" i="10"/>
  <c r="G4923" i="10"/>
  <c r="L4922" i="10"/>
  <c r="K4922" i="10"/>
  <c r="J4922" i="10"/>
  <c r="I4922" i="10"/>
  <c r="G4922" i="10"/>
  <c r="L4921" i="10"/>
  <c r="K4921" i="10"/>
  <c r="J4921" i="10"/>
  <c r="I4921" i="10"/>
  <c r="G4921" i="10"/>
  <c r="L4920" i="10"/>
  <c r="K4920" i="10"/>
  <c r="J4920" i="10"/>
  <c r="I4920" i="10"/>
  <c r="G4920" i="10"/>
  <c r="L4919" i="10"/>
  <c r="K4919" i="10"/>
  <c r="J4919" i="10"/>
  <c r="I4919" i="10"/>
  <c r="G4919" i="10"/>
  <c r="L4918" i="10"/>
  <c r="K4918" i="10"/>
  <c r="J4918" i="10"/>
  <c r="I4918" i="10"/>
  <c r="G4918" i="10"/>
  <c r="L4917" i="10"/>
  <c r="K4917" i="10"/>
  <c r="J4917" i="10"/>
  <c r="I4917" i="10"/>
  <c r="G4917" i="10"/>
  <c r="L4916" i="10"/>
  <c r="K4916" i="10"/>
  <c r="J4916" i="10"/>
  <c r="I4916" i="10"/>
  <c r="G4916" i="10"/>
  <c r="L4915" i="10"/>
  <c r="K4915" i="10"/>
  <c r="J4915" i="10"/>
  <c r="I4915" i="10"/>
  <c r="G4915" i="10"/>
  <c r="L4914" i="10"/>
  <c r="K4914" i="10"/>
  <c r="J4914" i="10"/>
  <c r="I4914" i="10"/>
  <c r="G4914" i="10"/>
  <c r="L4913" i="10"/>
  <c r="K4913" i="10"/>
  <c r="J4913" i="10"/>
  <c r="I4913" i="10"/>
  <c r="G4913" i="10"/>
  <c r="L4912" i="10"/>
  <c r="K4912" i="10"/>
  <c r="J4912" i="10"/>
  <c r="I4912" i="10"/>
  <c r="G4912" i="10"/>
  <c r="L4911" i="10"/>
  <c r="K4911" i="10"/>
  <c r="J4911" i="10"/>
  <c r="I4911" i="10"/>
  <c r="G4911" i="10"/>
  <c r="L4910" i="10"/>
  <c r="K4910" i="10"/>
  <c r="J4910" i="10"/>
  <c r="I4910" i="10"/>
  <c r="G4910" i="10"/>
  <c r="L4909" i="10"/>
  <c r="K4909" i="10"/>
  <c r="J4909" i="10"/>
  <c r="I4909" i="10"/>
  <c r="G4909" i="10"/>
  <c r="L4908" i="10"/>
  <c r="K4908" i="10"/>
  <c r="J4908" i="10"/>
  <c r="I4908" i="10"/>
  <c r="G4908" i="10"/>
  <c r="L4907" i="10"/>
  <c r="K4907" i="10"/>
  <c r="J4907" i="10"/>
  <c r="I4907" i="10"/>
  <c r="G4907" i="10"/>
  <c r="L4906" i="10"/>
  <c r="K4906" i="10"/>
  <c r="J4906" i="10"/>
  <c r="I4906" i="10"/>
  <c r="G4906" i="10"/>
  <c r="L4905" i="10"/>
  <c r="K4905" i="10"/>
  <c r="J4905" i="10"/>
  <c r="I4905" i="10"/>
  <c r="G4905" i="10"/>
  <c r="L4904" i="10"/>
  <c r="K4904" i="10"/>
  <c r="J4904" i="10"/>
  <c r="I4904" i="10"/>
  <c r="G4904" i="10"/>
  <c r="F4934" i="10"/>
  <c r="F4933" i="10"/>
  <c r="F4932" i="10"/>
  <c r="F4931" i="10"/>
  <c r="F4930" i="10"/>
  <c r="F4929" i="10"/>
  <c r="F4928" i="10"/>
  <c r="F4927" i="10"/>
  <c r="F4926" i="10"/>
  <c r="F4925" i="10"/>
  <c r="F4924" i="10"/>
  <c r="F4923" i="10"/>
  <c r="F4922" i="10"/>
  <c r="F4921" i="10"/>
  <c r="F4920" i="10"/>
  <c r="F4919" i="10"/>
  <c r="F4918" i="10"/>
  <c r="F4917" i="10"/>
  <c r="F4916" i="10"/>
  <c r="F4915" i="10"/>
  <c r="F4914" i="10"/>
  <c r="F4913" i="10"/>
  <c r="F4912" i="10"/>
  <c r="F4911" i="10"/>
  <c r="F4910" i="10"/>
  <c r="F4909" i="10"/>
  <c r="F4908" i="10"/>
  <c r="F4907" i="10"/>
  <c r="F4906" i="10"/>
  <c r="F4905" i="10"/>
  <c r="F4904" i="10"/>
  <c r="M4933" i="10" l="1"/>
  <c r="M4934" i="10"/>
  <c r="N4933" i="10"/>
  <c r="N4934" i="10"/>
  <c r="N4920" i="10"/>
  <c r="I4873" i="10"/>
  <c r="J4873" i="10"/>
  <c r="K4873" i="10"/>
  <c r="L4873" i="10"/>
  <c r="I4874" i="10"/>
  <c r="J4874" i="10"/>
  <c r="K4874" i="10"/>
  <c r="L4874" i="10"/>
  <c r="I4875" i="10"/>
  <c r="J4875" i="10"/>
  <c r="K4875" i="10"/>
  <c r="L4875" i="10"/>
  <c r="I4876" i="10"/>
  <c r="J4876" i="10"/>
  <c r="K4876" i="10"/>
  <c r="L4876" i="10"/>
  <c r="I4877" i="10"/>
  <c r="J4877" i="10"/>
  <c r="K4877" i="10"/>
  <c r="L4877" i="10"/>
  <c r="I4878" i="10"/>
  <c r="J4878" i="10"/>
  <c r="K4878" i="10"/>
  <c r="L4878" i="10"/>
  <c r="I4879" i="10"/>
  <c r="J4879" i="10"/>
  <c r="K4879" i="10"/>
  <c r="L4879" i="10"/>
  <c r="I4880" i="10"/>
  <c r="J4880" i="10"/>
  <c r="K4880" i="10"/>
  <c r="L4880" i="10"/>
  <c r="I4881" i="10"/>
  <c r="J4881" i="10"/>
  <c r="K4881" i="10"/>
  <c r="L4881" i="10"/>
  <c r="I4882" i="10"/>
  <c r="J4882" i="10"/>
  <c r="K4882" i="10"/>
  <c r="L4882" i="10"/>
  <c r="I4883" i="10"/>
  <c r="J4883" i="10"/>
  <c r="K4883" i="10"/>
  <c r="L4883" i="10"/>
  <c r="I4884" i="10"/>
  <c r="J4884" i="10"/>
  <c r="K4884" i="10"/>
  <c r="L4884" i="10"/>
  <c r="I4885" i="10"/>
  <c r="J4885" i="10"/>
  <c r="K4885" i="10"/>
  <c r="L4885" i="10"/>
  <c r="I4886" i="10"/>
  <c r="J4886" i="10"/>
  <c r="K4886" i="10"/>
  <c r="L4886" i="10"/>
  <c r="I4887" i="10"/>
  <c r="J4887" i="10"/>
  <c r="K4887" i="10"/>
  <c r="L4887" i="10"/>
  <c r="I4888" i="10"/>
  <c r="J4888" i="10"/>
  <c r="K4888" i="10"/>
  <c r="L4888" i="10"/>
  <c r="I4889" i="10"/>
  <c r="J4889" i="10"/>
  <c r="K4889" i="10"/>
  <c r="L4889" i="10"/>
  <c r="I4890" i="10"/>
  <c r="J4890" i="10"/>
  <c r="K4890" i="10"/>
  <c r="L4890" i="10"/>
  <c r="I4891" i="10"/>
  <c r="J4891" i="10"/>
  <c r="K4891" i="10"/>
  <c r="L4891" i="10"/>
  <c r="I4892" i="10"/>
  <c r="J4892" i="10"/>
  <c r="K4892" i="10"/>
  <c r="L4892" i="10"/>
  <c r="I4893" i="10"/>
  <c r="J4893" i="10"/>
  <c r="K4893" i="10"/>
  <c r="L4893" i="10"/>
  <c r="I4894" i="10"/>
  <c r="J4894" i="10"/>
  <c r="K4894" i="10"/>
  <c r="L4894" i="10"/>
  <c r="I4895" i="10"/>
  <c r="J4895" i="10"/>
  <c r="K4895" i="10"/>
  <c r="L4895" i="10"/>
  <c r="I4896" i="10"/>
  <c r="J4896" i="10"/>
  <c r="K4896" i="10"/>
  <c r="L4896" i="10"/>
  <c r="I4897" i="10"/>
  <c r="J4897" i="10"/>
  <c r="K4897" i="10"/>
  <c r="L4897" i="10"/>
  <c r="I4898" i="10"/>
  <c r="J4898" i="10"/>
  <c r="K4898" i="10"/>
  <c r="L4898" i="10"/>
  <c r="I4899" i="10"/>
  <c r="J4899" i="10"/>
  <c r="K4899" i="10"/>
  <c r="L4899" i="10"/>
  <c r="I4900" i="10"/>
  <c r="J4900" i="10"/>
  <c r="K4900" i="10"/>
  <c r="L4900" i="10"/>
  <c r="I4901" i="10"/>
  <c r="J4901" i="10"/>
  <c r="K4901" i="10"/>
  <c r="L4901" i="10"/>
  <c r="I4902" i="10"/>
  <c r="J4902" i="10"/>
  <c r="K4902" i="10"/>
  <c r="L4902" i="10"/>
  <c r="I4903" i="10"/>
  <c r="J4903" i="10"/>
  <c r="K4903" i="10"/>
  <c r="L4903" i="10"/>
  <c r="F4873" i="10"/>
  <c r="G4873" i="10"/>
  <c r="F4874" i="10"/>
  <c r="G4874" i="10"/>
  <c r="F4875" i="10"/>
  <c r="G4875" i="10"/>
  <c r="F4876" i="10"/>
  <c r="G4876" i="10"/>
  <c r="F4877" i="10"/>
  <c r="G4877" i="10"/>
  <c r="F4878" i="10"/>
  <c r="G4878" i="10"/>
  <c r="F4879" i="10"/>
  <c r="G4879" i="10"/>
  <c r="F4880" i="10"/>
  <c r="G4880" i="10"/>
  <c r="F4881" i="10"/>
  <c r="G4881" i="10"/>
  <c r="F4882" i="10"/>
  <c r="G4882" i="10"/>
  <c r="N4911" i="10" s="1"/>
  <c r="F4883" i="10"/>
  <c r="G4883" i="10"/>
  <c r="F4884" i="10"/>
  <c r="G4884" i="10"/>
  <c r="F4885" i="10"/>
  <c r="G4885" i="10"/>
  <c r="N4914" i="10" s="1"/>
  <c r="F4886" i="10"/>
  <c r="G4886" i="10"/>
  <c r="F4887" i="10"/>
  <c r="G4887" i="10"/>
  <c r="F4888" i="10"/>
  <c r="G4888" i="10"/>
  <c r="F4889" i="10"/>
  <c r="G4889" i="10"/>
  <c r="F4890" i="10"/>
  <c r="G4890" i="10"/>
  <c r="F4891" i="10"/>
  <c r="G4891" i="10"/>
  <c r="F4892" i="10"/>
  <c r="G4892" i="10"/>
  <c r="F4893" i="10"/>
  <c r="G4893" i="10"/>
  <c r="F4894" i="10"/>
  <c r="G4894" i="10"/>
  <c r="F4895" i="10"/>
  <c r="G4895" i="10"/>
  <c r="F4896" i="10"/>
  <c r="G4896" i="10"/>
  <c r="F4897" i="10"/>
  <c r="G4897" i="10"/>
  <c r="F4898" i="10"/>
  <c r="G4898" i="10"/>
  <c r="F4899" i="10"/>
  <c r="G4899" i="10"/>
  <c r="F4900" i="10"/>
  <c r="G4900" i="10"/>
  <c r="N4929" i="10" s="1"/>
  <c r="F4901" i="10"/>
  <c r="G4901" i="10"/>
  <c r="F4902" i="10"/>
  <c r="G4902" i="10"/>
  <c r="F4903" i="10"/>
  <c r="M4932" i="10" s="1"/>
  <c r="G4903" i="10"/>
  <c r="N4932" i="10" s="1"/>
  <c r="N4924" i="10" l="1"/>
  <c r="N4918" i="10"/>
  <c r="N4908" i="10"/>
  <c r="N4931" i="10"/>
  <c r="N4926" i="10"/>
  <c r="N4921" i="10"/>
  <c r="N4917" i="10"/>
  <c r="N4912" i="10"/>
  <c r="N4910" i="10"/>
  <c r="N4906" i="10"/>
  <c r="N4928" i="10"/>
  <c r="N4925" i="10"/>
  <c r="N4922" i="10"/>
  <c r="N4919" i="10"/>
  <c r="N4915" i="10"/>
  <c r="N4909" i="10"/>
  <c r="N4927" i="10"/>
  <c r="N4913" i="10"/>
  <c r="M4928" i="10"/>
  <c r="M4924" i="10"/>
  <c r="M4922" i="10"/>
  <c r="M4920" i="10"/>
  <c r="M4918" i="10"/>
  <c r="M4916" i="10"/>
  <c r="M4914" i="10"/>
  <c r="M4912" i="10"/>
  <c r="M4910" i="10"/>
  <c r="M4906" i="10"/>
  <c r="M4904" i="10"/>
  <c r="N4905" i="10"/>
  <c r="N4923" i="10"/>
  <c r="N4907" i="10"/>
  <c r="N4916" i="10"/>
  <c r="N4930" i="10"/>
  <c r="M4931" i="10"/>
  <c r="M4929" i="10"/>
  <c r="M4927" i="10"/>
  <c r="M4925" i="10"/>
  <c r="M4923" i="10"/>
  <c r="M4921" i="10"/>
  <c r="M4919" i="10"/>
  <c r="M4917" i="10"/>
  <c r="M4915" i="10"/>
  <c r="M4913" i="10"/>
  <c r="M4911" i="10"/>
  <c r="M4909" i="10"/>
  <c r="M4907" i="10"/>
  <c r="M4905" i="10"/>
  <c r="N4904" i="10"/>
  <c r="M4930" i="10"/>
  <c r="M4926" i="10"/>
  <c r="M4908" i="10"/>
  <c r="N4902" i="10"/>
  <c r="N4903" i="10"/>
  <c r="M4903" i="10"/>
  <c r="M4902" i="10"/>
  <c r="L4872" i="10"/>
  <c r="K4872" i="10"/>
  <c r="J4872" i="10"/>
  <c r="I4872" i="10"/>
  <c r="L4871" i="10"/>
  <c r="K4871" i="10"/>
  <c r="J4871" i="10"/>
  <c r="I4871" i="10"/>
  <c r="L4870" i="10"/>
  <c r="K4870" i="10"/>
  <c r="J4870" i="10"/>
  <c r="I4870" i="10"/>
  <c r="L4869" i="10"/>
  <c r="K4869" i="10"/>
  <c r="J4869" i="10"/>
  <c r="I4869" i="10"/>
  <c r="L4868" i="10"/>
  <c r="K4868" i="10"/>
  <c r="J4868" i="10"/>
  <c r="I4868" i="10"/>
  <c r="L4867" i="10"/>
  <c r="K4867" i="10"/>
  <c r="J4867" i="10"/>
  <c r="I4867" i="10"/>
  <c r="L4866" i="10"/>
  <c r="K4866" i="10"/>
  <c r="J4866" i="10"/>
  <c r="I4866" i="10"/>
  <c r="L4865" i="10"/>
  <c r="K4865" i="10"/>
  <c r="J4865" i="10"/>
  <c r="I4865" i="10"/>
  <c r="L4864" i="10"/>
  <c r="K4864" i="10"/>
  <c r="J4864" i="10"/>
  <c r="I4864" i="10"/>
  <c r="L4863" i="10"/>
  <c r="K4863" i="10"/>
  <c r="J4863" i="10"/>
  <c r="I4863" i="10"/>
  <c r="L4862" i="10"/>
  <c r="K4862" i="10"/>
  <c r="J4862" i="10"/>
  <c r="I4862" i="10"/>
  <c r="L4861" i="10"/>
  <c r="K4861" i="10"/>
  <c r="J4861" i="10"/>
  <c r="I4861" i="10"/>
  <c r="L4860" i="10"/>
  <c r="K4860" i="10"/>
  <c r="J4860" i="10"/>
  <c r="I4860" i="10"/>
  <c r="L4859" i="10"/>
  <c r="K4859" i="10"/>
  <c r="J4859" i="10"/>
  <c r="I4859" i="10"/>
  <c r="L4858" i="10"/>
  <c r="K4858" i="10"/>
  <c r="J4858" i="10"/>
  <c r="I4858" i="10"/>
  <c r="L4857" i="10"/>
  <c r="K4857" i="10"/>
  <c r="J4857" i="10"/>
  <c r="I4857" i="10"/>
  <c r="L4856" i="10"/>
  <c r="K4856" i="10"/>
  <c r="J4856" i="10"/>
  <c r="I4856" i="10"/>
  <c r="L4855" i="10"/>
  <c r="K4855" i="10"/>
  <c r="J4855" i="10"/>
  <c r="I4855" i="10"/>
  <c r="L4854" i="10"/>
  <c r="K4854" i="10"/>
  <c r="J4854" i="10"/>
  <c r="I4854" i="10"/>
  <c r="L4853" i="10"/>
  <c r="K4853" i="10"/>
  <c r="J4853" i="10"/>
  <c r="I4853" i="10"/>
  <c r="L4852" i="10"/>
  <c r="K4852" i="10"/>
  <c r="J4852" i="10"/>
  <c r="I4852" i="10"/>
  <c r="L4851" i="10"/>
  <c r="K4851" i="10"/>
  <c r="J4851" i="10"/>
  <c r="I4851" i="10"/>
  <c r="L4850" i="10"/>
  <c r="K4850" i="10"/>
  <c r="J4850" i="10"/>
  <c r="I4850" i="10"/>
  <c r="L4849" i="10"/>
  <c r="K4849" i="10"/>
  <c r="J4849" i="10"/>
  <c r="I4849" i="10"/>
  <c r="L4848" i="10"/>
  <c r="K4848" i="10"/>
  <c r="J4848" i="10"/>
  <c r="I4848" i="10"/>
  <c r="L4847" i="10"/>
  <c r="K4847" i="10"/>
  <c r="J4847" i="10"/>
  <c r="I4847" i="10"/>
  <c r="L4846" i="10"/>
  <c r="K4846" i="10"/>
  <c r="J4846" i="10"/>
  <c r="I4846" i="10"/>
  <c r="L4845" i="10"/>
  <c r="K4845" i="10"/>
  <c r="J4845" i="10"/>
  <c r="I4845" i="10"/>
  <c r="L4844" i="10"/>
  <c r="K4844" i="10"/>
  <c r="J4844" i="10"/>
  <c r="I4844" i="10"/>
  <c r="L4843" i="10"/>
  <c r="K4843" i="10"/>
  <c r="J4843" i="10"/>
  <c r="I4843" i="10"/>
  <c r="L4797" i="10"/>
  <c r="I4834" i="10"/>
  <c r="G4844" i="10"/>
  <c r="G4845" i="10"/>
  <c r="G4846" i="10"/>
  <c r="G4847" i="10"/>
  <c r="G4848" i="10"/>
  <c r="G4849" i="10"/>
  <c r="G4850" i="10"/>
  <c r="G4851" i="10"/>
  <c r="G4852" i="10"/>
  <c r="G4853" i="10"/>
  <c r="G4854" i="10"/>
  <c r="G4855" i="10"/>
  <c r="G4856" i="10"/>
  <c r="G4857" i="10"/>
  <c r="G4858" i="10"/>
  <c r="G4859" i="10"/>
  <c r="G4860" i="10"/>
  <c r="G4861" i="10"/>
  <c r="G4862" i="10"/>
  <c r="G4863" i="10"/>
  <c r="G4864" i="10"/>
  <c r="G4865" i="10"/>
  <c r="G4866" i="10"/>
  <c r="G4867" i="10"/>
  <c r="G4868" i="10"/>
  <c r="G4869" i="10"/>
  <c r="G4870" i="10"/>
  <c r="G4871" i="10"/>
  <c r="N4900" i="10" s="1"/>
  <c r="G4872" i="10"/>
  <c r="N4901" i="10" s="1"/>
  <c r="G4843" i="10"/>
  <c r="F4844" i="10"/>
  <c r="F4845" i="10"/>
  <c r="F4846" i="10"/>
  <c r="F4847" i="10"/>
  <c r="F4848" i="10"/>
  <c r="F4849" i="10"/>
  <c r="F4850" i="10"/>
  <c r="F4851" i="10"/>
  <c r="F4852" i="10"/>
  <c r="F4853" i="10"/>
  <c r="F4854" i="10"/>
  <c r="F4855" i="10"/>
  <c r="F4856" i="10"/>
  <c r="F4857" i="10"/>
  <c r="F4858" i="10"/>
  <c r="F4859" i="10"/>
  <c r="F4860" i="10"/>
  <c r="F4861" i="10"/>
  <c r="F4862" i="10"/>
  <c r="F4863" i="10"/>
  <c r="F4864" i="10"/>
  <c r="F4865" i="10"/>
  <c r="M4894" i="10" s="1"/>
  <c r="F4866" i="10"/>
  <c r="F4867" i="10"/>
  <c r="F4868" i="10"/>
  <c r="F4869" i="10"/>
  <c r="M4898" i="10" s="1"/>
  <c r="F4870" i="10"/>
  <c r="F4871" i="10"/>
  <c r="F4872" i="10"/>
  <c r="M4901" i="10" s="1"/>
  <c r="F4843" i="10"/>
  <c r="M4890" i="10" l="1"/>
  <c r="N4884" i="10"/>
  <c r="N4897" i="10"/>
  <c r="N4881" i="10"/>
  <c r="M4886" i="10"/>
  <c r="M4878" i="10"/>
  <c r="N4896" i="10"/>
  <c r="N4880" i="10"/>
  <c r="N4876" i="10"/>
  <c r="M4897" i="10"/>
  <c r="M4889" i="10"/>
  <c r="M4881" i="10"/>
  <c r="M4877" i="10"/>
  <c r="M4873" i="10"/>
  <c r="N4899" i="10"/>
  <c r="N4895" i="10"/>
  <c r="N4890" i="10"/>
  <c r="N4887" i="10"/>
  <c r="N4883" i="10"/>
  <c r="N4879" i="10"/>
  <c r="N4874" i="10"/>
  <c r="M4882" i="10"/>
  <c r="M4874" i="10"/>
  <c r="N4892" i="10"/>
  <c r="N4888" i="10"/>
  <c r="M4893" i="10"/>
  <c r="M4885" i="10"/>
  <c r="M4899" i="10"/>
  <c r="M4896" i="10"/>
  <c r="M4891" i="10"/>
  <c r="M4888" i="10"/>
  <c r="M4883" i="10"/>
  <c r="M4880" i="10"/>
  <c r="M4875" i="10"/>
  <c r="N4894" i="10"/>
  <c r="N4882" i="10"/>
  <c r="N4878" i="10"/>
  <c r="M4879" i="10"/>
  <c r="M4887" i="10"/>
  <c r="M4895" i="10"/>
  <c r="N4885" i="10"/>
  <c r="N4886" i="10"/>
  <c r="N4875" i="10"/>
  <c r="N4891" i="10"/>
  <c r="M4876" i="10"/>
  <c r="M4884" i="10"/>
  <c r="M4892" i="10"/>
  <c r="M4900" i="10"/>
  <c r="N4873" i="10"/>
  <c r="N4889" i="10"/>
  <c r="N4898" i="10"/>
  <c r="N4877" i="10"/>
  <c r="N4893" i="10"/>
  <c r="M4872" i="10"/>
  <c r="N4872" i="10"/>
  <c r="L4812" i="10"/>
  <c r="L4813" i="10"/>
  <c r="L4814" i="10"/>
  <c r="L4815" i="10"/>
  <c r="L4816" i="10"/>
  <c r="L4817" i="10"/>
  <c r="L4818" i="10"/>
  <c r="L4819" i="10"/>
  <c r="L4820" i="10"/>
  <c r="L4821" i="10"/>
  <c r="L4822" i="10"/>
  <c r="L4823" i="10"/>
  <c r="L4824" i="10"/>
  <c r="L4825" i="10"/>
  <c r="L4826" i="10"/>
  <c r="L4827" i="10"/>
  <c r="L4828" i="10"/>
  <c r="L4829" i="10"/>
  <c r="L4830" i="10"/>
  <c r="L4831" i="10"/>
  <c r="L4832" i="10"/>
  <c r="L4833" i="10"/>
  <c r="L4834" i="10"/>
  <c r="L4835" i="10"/>
  <c r="L4836" i="10"/>
  <c r="L4837" i="10"/>
  <c r="L4838" i="10"/>
  <c r="L4839" i="10"/>
  <c r="L4840" i="10"/>
  <c r="L4841" i="10"/>
  <c r="L4842" i="10"/>
  <c r="I4812" i="10"/>
  <c r="J4812" i="10"/>
  <c r="K4812" i="10"/>
  <c r="I4813" i="10"/>
  <c r="J4813" i="10"/>
  <c r="K4813" i="10"/>
  <c r="I4814" i="10"/>
  <c r="J4814" i="10"/>
  <c r="K4814" i="10"/>
  <c r="I4815" i="10"/>
  <c r="J4815" i="10"/>
  <c r="K4815" i="10"/>
  <c r="I4816" i="10"/>
  <c r="J4816" i="10"/>
  <c r="K4816" i="10"/>
  <c r="I4817" i="10"/>
  <c r="J4817" i="10"/>
  <c r="K4817" i="10"/>
  <c r="I4818" i="10"/>
  <c r="J4818" i="10"/>
  <c r="K4818" i="10"/>
  <c r="I4819" i="10"/>
  <c r="J4819" i="10"/>
  <c r="K4819" i="10"/>
  <c r="I4820" i="10"/>
  <c r="J4820" i="10"/>
  <c r="K4820" i="10"/>
  <c r="I4821" i="10"/>
  <c r="J4821" i="10"/>
  <c r="K4821" i="10"/>
  <c r="I4822" i="10"/>
  <c r="J4822" i="10"/>
  <c r="K4822" i="10"/>
  <c r="I4823" i="10"/>
  <c r="J4823" i="10"/>
  <c r="K4823" i="10"/>
  <c r="I4824" i="10"/>
  <c r="J4824" i="10"/>
  <c r="K4824" i="10"/>
  <c r="I4825" i="10"/>
  <c r="J4825" i="10"/>
  <c r="K4825" i="10"/>
  <c r="I4826" i="10"/>
  <c r="J4826" i="10"/>
  <c r="K4826" i="10"/>
  <c r="I4827" i="10"/>
  <c r="J4827" i="10"/>
  <c r="K4827" i="10"/>
  <c r="I4828" i="10"/>
  <c r="J4828" i="10"/>
  <c r="K4828" i="10"/>
  <c r="I4829" i="10"/>
  <c r="J4829" i="10"/>
  <c r="K4829" i="10"/>
  <c r="I4830" i="10"/>
  <c r="J4830" i="10"/>
  <c r="K4830" i="10"/>
  <c r="I4831" i="10"/>
  <c r="J4831" i="10"/>
  <c r="K4831" i="10"/>
  <c r="I4832" i="10"/>
  <c r="J4832" i="10"/>
  <c r="K4832" i="10"/>
  <c r="I4833" i="10"/>
  <c r="J4833" i="10"/>
  <c r="K4833" i="10"/>
  <c r="J4834" i="10"/>
  <c r="K4834" i="10"/>
  <c r="I4835" i="10"/>
  <c r="J4835" i="10"/>
  <c r="K4835" i="10"/>
  <c r="I4836" i="10"/>
  <c r="J4836" i="10"/>
  <c r="K4836" i="10"/>
  <c r="I4837" i="10"/>
  <c r="J4837" i="10"/>
  <c r="K4837" i="10"/>
  <c r="I4838" i="10"/>
  <c r="J4838" i="10"/>
  <c r="K4838" i="10"/>
  <c r="I4839" i="10"/>
  <c r="J4839" i="10"/>
  <c r="K4839" i="10"/>
  <c r="I4840" i="10"/>
  <c r="J4840" i="10"/>
  <c r="K4840" i="10"/>
  <c r="I4841" i="10"/>
  <c r="J4841" i="10"/>
  <c r="K4841" i="10"/>
  <c r="I4842" i="10"/>
  <c r="J4842" i="10"/>
  <c r="K4842" i="10"/>
  <c r="F4812" i="10"/>
  <c r="G4812" i="10"/>
  <c r="F4813" i="10"/>
  <c r="G4813" i="10"/>
  <c r="F4814" i="10"/>
  <c r="G4814" i="10"/>
  <c r="F4815" i="10"/>
  <c r="G4815" i="10"/>
  <c r="F4816" i="10"/>
  <c r="G4816" i="10"/>
  <c r="F4817" i="10"/>
  <c r="G4817" i="10"/>
  <c r="F4818" i="10"/>
  <c r="G4818" i="10"/>
  <c r="F4819" i="10"/>
  <c r="G4819" i="10"/>
  <c r="F4820" i="10"/>
  <c r="G4820" i="10"/>
  <c r="F4821" i="10"/>
  <c r="G4821" i="10"/>
  <c r="F4822" i="10"/>
  <c r="G4822" i="10"/>
  <c r="F4823" i="10"/>
  <c r="G4823" i="10"/>
  <c r="F4824" i="10"/>
  <c r="G4824" i="10"/>
  <c r="F4825" i="10"/>
  <c r="G4825" i="10"/>
  <c r="F4826" i="10"/>
  <c r="G4826" i="10"/>
  <c r="F4827" i="10"/>
  <c r="G4827" i="10"/>
  <c r="F4828" i="10"/>
  <c r="G4828" i="10"/>
  <c r="F4829" i="10"/>
  <c r="G4829" i="10"/>
  <c r="F4830" i="10"/>
  <c r="G4830" i="10"/>
  <c r="F4831" i="10"/>
  <c r="G4831" i="10"/>
  <c r="F4832" i="10"/>
  <c r="G4832" i="10"/>
  <c r="F4833" i="10"/>
  <c r="G4833" i="10"/>
  <c r="F4834" i="10"/>
  <c r="G4834" i="10"/>
  <c r="F4835" i="10"/>
  <c r="G4835" i="10"/>
  <c r="F4836" i="10"/>
  <c r="G4836" i="10"/>
  <c r="F4837" i="10"/>
  <c r="G4837" i="10"/>
  <c r="F4838" i="10"/>
  <c r="G4838" i="10"/>
  <c r="F4839" i="10"/>
  <c r="G4839" i="10"/>
  <c r="F4840" i="10"/>
  <c r="G4840" i="10"/>
  <c r="F4841" i="10"/>
  <c r="G4841" i="10"/>
  <c r="F4842" i="10"/>
  <c r="M4871" i="10" s="1"/>
  <c r="G4842" i="10"/>
  <c r="N4871" i="10" s="1"/>
  <c r="M4869" i="10" l="1"/>
  <c r="M4867" i="10"/>
  <c r="M4865" i="10"/>
  <c r="M4863" i="10"/>
  <c r="M4861" i="10"/>
  <c r="M4859" i="10"/>
  <c r="M4857" i="10"/>
  <c r="M4855" i="10"/>
  <c r="M4853" i="10"/>
  <c r="M4851" i="10"/>
  <c r="M4849" i="10"/>
  <c r="M4847" i="10"/>
  <c r="M4845" i="10"/>
  <c r="M4843" i="10"/>
  <c r="N4870" i="10"/>
  <c r="N4868" i="10"/>
  <c r="N4866" i="10"/>
  <c r="N4864" i="10"/>
  <c r="N4862" i="10"/>
  <c r="N4860" i="10"/>
  <c r="N4858" i="10"/>
  <c r="N4856" i="10"/>
  <c r="N4854" i="10"/>
  <c r="N4852" i="10"/>
  <c r="N4850" i="10"/>
  <c r="N4848" i="10"/>
  <c r="N4846" i="10"/>
  <c r="N4844" i="10"/>
  <c r="M4870" i="10"/>
  <c r="M4868" i="10"/>
  <c r="M4866" i="10"/>
  <c r="M4864" i="10"/>
  <c r="M4862" i="10"/>
  <c r="M4860" i="10"/>
  <c r="M4858" i="10"/>
  <c r="M4856" i="10"/>
  <c r="M4854" i="10"/>
  <c r="M4852" i="10"/>
  <c r="M4850" i="10"/>
  <c r="M4848" i="10"/>
  <c r="M4846" i="10"/>
  <c r="M4844" i="10"/>
  <c r="N4869" i="10"/>
  <c r="N4867" i="10"/>
  <c r="N4865" i="10"/>
  <c r="N4863" i="10"/>
  <c r="N4861" i="10"/>
  <c r="N4859" i="10"/>
  <c r="N4857" i="10"/>
  <c r="N4855" i="10"/>
  <c r="N4853" i="10"/>
  <c r="N4851" i="10"/>
  <c r="N4849" i="10"/>
  <c r="N4847" i="10"/>
  <c r="N4845" i="10"/>
  <c r="N4843" i="10"/>
  <c r="N4842" i="10"/>
  <c r="N4841" i="10"/>
  <c r="M4841" i="10"/>
  <c r="M4842" i="10"/>
  <c r="G4783" i="10"/>
  <c r="G4785" i="10"/>
  <c r="G4787" i="10"/>
  <c r="G4789" i="10"/>
  <c r="G4791" i="10"/>
  <c r="G4793" i="10"/>
  <c r="G4795" i="10"/>
  <c r="G4797" i="10"/>
  <c r="G4799" i="10"/>
  <c r="G4801" i="10"/>
  <c r="G4803" i="10"/>
  <c r="G4805" i="10"/>
  <c r="G4807" i="10"/>
  <c r="G4809" i="10"/>
  <c r="G4811" i="10"/>
  <c r="N4840" i="10" s="1"/>
  <c r="F4783" i="10"/>
  <c r="F4784" i="10"/>
  <c r="G4784" i="10"/>
  <c r="F4785" i="10"/>
  <c r="F4786" i="10"/>
  <c r="G4786" i="10"/>
  <c r="F4787" i="10"/>
  <c r="F4788" i="10"/>
  <c r="G4788" i="10"/>
  <c r="F4789" i="10"/>
  <c r="F4790" i="10"/>
  <c r="G4790" i="10"/>
  <c r="F4791" i="10"/>
  <c r="F4792" i="10"/>
  <c r="G4792" i="10"/>
  <c r="F4793" i="10"/>
  <c r="F4794" i="10"/>
  <c r="G4794" i="10"/>
  <c r="F4795" i="10"/>
  <c r="F4796" i="10"/>
  <c r="G4796" i="10"/>
  <c r="F4797" i="10"/>
  <c r="F4798" i="10"/>
  <c r="G4798" i="10"/>
  <c r="F4799" i="10"/>
  <c r="F4800" i="10"/>
  <c r="G4800" i="10"/>
  <c r="F4801" i="10"/>
  <c r="F4802" i="10"/>
  <c r="G4802" i="10"/>
  <c r="F4803" i="10"/>
  <c r="F4804" i="10"/>
  <c r="G4804" i="10"/>
  <c r="F4805" i="10"/>
  <c r="F4806" i="10"/>
  <c r="G4806" i="10"/>
  <c r="F4807" i="10"/>
  <c r="F4808" i="10"/>
  <c r="G4808" i="10"/>
  <c r="F4809" i="10"/>
  <c r="F4810" i="10"/>
  <c r="G4810" i="10"/>
  <c r="F4811" i="10"/>
  <c r="M4840" i="10" s="1"/>
  <c r="G4782" i="10"/>
  <c r="F4782" i="10"/>
  <c r="M4839" i="10" l="1"/>
  <c r="N4839" i="10"/>
  <c r="M4837" i="10"/>
  <c r="N4812" i="10"/>
  <c r="M4834" i="10"/>
  <c r="M4829" i="10"/>
  <c r="M4826" i="10"/>
  <c r="M4821" i="10"/>
  <c r="N4815" i="10"/>
  <c r="N4828" i="10"/>
  <c r="N4833" i="10"/>
  <c r="M4828" i="10"/>
  <c r="M4823" i="10"/>
  <c r="M4820" i="10"/>
  <c r="M4815" i="10"/>
  <c r="M4812" i="10"/>
  <c r="N4826" i="10"/>
  <c r="N4818" i="10"/>
  <c r="M4838" i="10"/>
  <c r="N4835" i="10"/>
  <c r="M4833" i="10"/>
  <c r="M4830" i="10"/>
  <c r="N4827" i="10"/>
  <c r="M4825" i="10"/>
  <c r="M4822" i="10"/>
  <c r="N4819" i="10"/>
  <c r="M4817" i="10"/>
  <c r="M4814" i="10"/>
  <c r="N4832" i="10"/>
  <c r="N4824" i="10"/>
  <c r="N4816" i="10"/>
  <c r="N4831" i="10"/>
  <c r="N4823" i="10"/>
  <c r="M4818" i="10"/>
  <c r="M4813" i="10"/>
  <c r="N4836" i="10"/>
  <c r="N4820" i="10"/>
  <c r="M4836" i="10"/>
  <c r="M4831" i="10"/>
  <c r="N4825" i="10"/>
  <c r="N4817" i="10"/>
  <c r="N4834" i="10"/>
  <c r="N4837" i="10"/>
  <c r="M4835" i="10"/>
  <c r="M4832" i="10"/>
  <c r="N4829" i="10"/>
  <c r="M4827" i="10"/>
  <c r="M4824" i="10"/>
  <c r="N4821" i="10"/>
  <c r="M4819" i="10"/>
  <c r="M4816" i="10"/>
  <c r="N4813" i="10"/>
  <c r="N4838" i="10"/>
  <c r="N4830" i="10"/>
  <c r="N4822" i="10"/>
  <c r="N4814" i="10"/>
  <c r="I4811" i="10"/>
  <c r="I4784" i="10"/>
  <c r="I4783" i="10"/>
  <c r="J4783" i="10"/>
  <c r="K4783" i="10"/>
  <c r="L4783" i="10"/>
  <c r="J4784" i="10"/>
  <c r="K4784" i="10"/>
  <c r="L4784" i="10"/>
  <c r="I4785" i="10"/>
  <c r="J4785" i="10"/>
  <c r="K4785" i="10"/>
  <c r="L4785" i="10"/>
  <c r="I4786" i="10"/>
  <c r="J4786" i="10"/>
  <c r="K4786" i="10"/>
  <c r="L4786" i="10"/>
  <c r="I4787" i="10"/>
  <c r="J4787" i="10"/>
  <c r="K4787" i="10"/>
  <c r="L4787" i="10"/>
  <c r="I4788" i="10"/>
  <c r="J4788" i="10"/>
  <c r="K4788" i="10"/>
  <c r="L4788" i="10"/>
  <c r="I4789" i="10"/>
  <c r="J4789" i="10"/>
  <c r="K4789" i="10"/>
  <c r="L4789" i="10"/>
  <c r="I4790" i="10"/>
  <c r="J4790" i="10"/>
  <c r="K4790" i="10"/>
  <c r="L4790" i="10"/>
  <c r="I4791" i="10"/>
  <c r="J4791" i="10"/>
  <c r="K4791" i="10"/>
  <c r="L4791" i="10"/>
  <c r="I4792" i="10"/>
  <c r="J4792" i="10"/>
  <c r="K4792" i="10"/>
  <c r="L4792" i="10"/>
  <c r="I4793" i="10"/>
  <c r="J4793" i="10"/>
  <c r="K4793" i="10"/>
  <c r="L4793" i="10"/>
  <c r="I4794" i="10"/>
  <c r="J4794" i="10"/>
  <c r="K4794" i="10"/>
  <c r="L4794" i="10"/>
  <c r="I4795" i="10"/>
  <c r="J4795" i="10"/>
  <c r="K4795" i="10"/>
  <c r="L4795" i="10"/>
  <c r="I4796" i="10"/>
  <c r="J4796" i="10"/>
  <c r="K4796" i="10"/>
  <c r="L4796" i="10"/>
  <c r="I4797" i="10"/>
  <c r="J4797" i="10"/>
  <c r="K4797" i="10"/>
  <c r="I4798" i="10"/>
  <c r="J4798" i="10"/>
  <c r="K4798" i="10"/>
  <c r="L4798" i="10"/>
  <c r="I4799" i="10"/>
  <c r="J4799" i="10"/>
  <c r="K4799" i="10"/>
  <c r="L4799" i="10"/>
  <c r="I4800" i="10"/>
  <c r="J4800" i="10"/>
  <c r="K4800" i="10"/>
  <c r="L4800" i="10"/>
  <c r="I4801" i="10"/>
  <c r="J4801" i="10"/>
  <c r="K4801" i="10"/>
  <c r="L4801" i="10"/>
  <c r="I4802" i="10"/>
  <c r="J4802" i="10"/>
  <c r="K4802" i="10"/>
  <c r="L4802" i="10"/>
  <c r="I4803" i="10"/>
  <c r="J4803" i="10"/>
  <c r="K4803" i="10"/>
  <c r="L4803" i="10"/>
  <c r="I4804" i="10"/>
  <c r="J4804" i="10"/>
  <c r="K4804" i="10"/>
  <c r="L4804" i="10"/>
  <c r="I4805" i="10"/>
  <c r="J4805" i="10"/>
  <c r="K4805" i="10"/>
  <c r="L4805" i="10"/>
  <c r="I4806" i="10"/>
  <c r="J4806" i="10"/>
  <c r="K4806" i="10"/>
  <c r="L4806" i="10"/>
  <c r="I4807" i="10"/>
  <c r="J4807" i="10"/>
  <c r="K4807" i="10"/>
  <c r="L4807" i="10"/>
  <c r="I4808" i="10"/>
  <c r="J4808" i="10"/>
  <c r="K4808" i="10"/>
  <c r="L4808" i="10"/>
  <c r="I4809" i="10"/>
  <c r="J4809" i="10"/>
  <c r="K4809" i="10"/>
  <c r="L4809" i="10"/>
  <c r="I4810" i="10"/>
  <c r="J4810" i="10"/>
  <c r="K4810" i="10"/>
  <c r="L4810" i="10"/>
  <c r="J4811" i="10"/>
  <c r="K4811" i="10"/>
  <c r="L4811" i="10"/>
  <c r="M4811" i="10"/>
  <c r="N4811" i="10"/>
  <c r="L4782" i="10"/>
  <c r="K4782" i="10"/>
  <c r="J4782" i="10"/>
  <c r="I4782" i="10"/>
  <c r="G16" i="14" l="1"/>
  <c r="H16" i="14" s="1"/>
  <c r="E16" i="14"/>
  <c r="F16" i="14" s="1"/>
  <c r="C16" i="14"/>
  <c r="D16" i="14" s="1"/>
  <c r="I4751" i="10"/>
  <c r="J4751" i="10"/>
  <c r="K4751" i="10"/>
  <c r="L4751" i="10"/>
  <c r="I4752" i="10"/>
  <c r="J4752" i="10"/>
  <c r="K4752" i="10"/>
  <c r="L4752" i="10"/>
  <c r="I4753" i="10"/>
  <c r="J4753" i="10"/>
  <c r="K4753" i="10"/>
  <c r="L4753" i="10"/>
  <c r="I4754" i="10"/>
  <c r="J4754" i="10"/>
  <c r="K4754" i="10"/>
  <c r="L4754" i="10"/>
  <c r="I4755" i="10"/>
  <c r="J4755" i="10"/>
  <c r="K4755" i="10"/>
  <c r="L4755" i="10"/>
  <c r="I4756" i="10"/>
  <c r="J4756" i="10"/>
  <c r="K4756" i="10"/>
  <c r="L4756" i="10"/>
  <c r="I4757" i="10"/>
  <c r="J4757" i="10"/>
  <c r="K4757" i="10"/>
  <c r="L4757" i="10"/>
  <c r="I4758" i="10"/>
  <c r="J4758" i="10"/>
  <c r="K4758" i="10"/>
  <c r="L4758" i="10"/>
  <c r="I4759" i="10"/>
  <c r="J4759" i="10"/>
  <c r="K4759" i="10"/>
  <c r="L4759" i="10"/>
  <c r="I4760" i="10"/>
  <c r="J4760" i="10"/>
  <c r="K4760" i="10"/>
  <c r="L4760" i="10"/>
  <c r="I4761" i="10"/>
  <c r="J4761" i="10"/>
  <c r="K4761" i="10"/>
  <c r="L4761" i="10"/>
  <c r="I4762" i="10"/>
  <c r="J4762" i="10"/>
  <c r="K4762" i="10"/>
  <c r="L4762" i="10"/>
  <c r="I4763" i="10"/>
  <c r="J4763" i="10"/>
  <c r="K4763" i="10"/>
  <c r="L4763" i="10"/>
  <c r="I4764" i="10"/>
  <c r="J4764" i="10"/>
  <c r="K4764" i="10"/>
  <c r="L4764" i="10"/>
  <c r="I4765" i="10"/>
  <c r="J4765" i="10"/>
  <c r="K4765" i="10"/>
  <c r="L4765" i="10"/>
  <c r="I4766" i="10"/>
  <c r="J4766" i="10"/>
  <c r="K4766" i="10"/>
  <c r="L4766" i="10"/>
  <c r="I4767" i="10"/>
  <c r="J4767" i="10"/>
  <c r="K4767" i="10"/>
  <c r="L4767" i="10"/>
  <c r="I4768" i="10"/>
  <c r="J4768" i="10"/>
  <c r="K4768" i="10"/>
  <c r="L4768" i="10"/>
  <c r="I4769" i="10"/>
  <c r="J4769" i="10"/>
  <c r="K4769" i="10"/>
  <c r="L4769" i="10"/>
  <c r="I4770" i="10"/>
  <c r="J4770" i="10"/>
  <c r="K4770" i="10"/>
  <c r="L4770" i="10"/>
  <c r="I4771" i="10"/>
  <c r="J4771" i="10"/>
  <c r="K4771" i="10"/>
  <c r="L4771" i="10"/>
  <c r="I4772" i="10"/>
  <c r="J4772" i="10"/>
  <c r="K4772" i="10"/>
  <c r="L4772" i="10"/>
  <c r="I4773" i="10"/>
  <c r="J4773" i="10"/>
  <c r="K4773" i="10"/>
  <c r="L4773" i="10"/>
  <c r="I4774" i="10"/>
  <c r="J4774" i="10"/>
  <c r="K4774" i="10"/>
  <c r="L4774" i="10"/>
  <c r="I4775" i="10"/>
  <c r="J4775" i="10"/>
  <c r="K4775" i="10"/>
  <c r="L4775" i="10"/>
  <c r="I4776" i="10"/>
  <c r="J4776" i="10"/>
  <c r="K4776" i="10"/>
  <c r="L4776" i="10"/>
  <c r="I4777" i="10"/>
  <c r="J4777" i="10"/>
  <c r="K4777" i="10"/>
  <c r="L4777" i="10"/>
  <c r="I4778" i="10"/>
  <c r="J4778" i="10"/>
  <c r="K4778" i="10"/>
  <c r="L4778" i="10"/>
  <c r="I4779" i="10"/>
  <c r="J4779" i="10"/>
  <c r="K4779" i="10"/>
  <c r="L4779" i="10"/>
  <c r="I4780" i="10"/>
  <c r="J4780" i="10"/>
  <c r="K4780" i="10"/>
  <c r="L4780" i="10"/>
  <c r="I4781" i="10"/>
  <c r="J4781" i="10"/>
  <c r="K4781" i="10"/>
  <c r="L4781" i="10"/>
  <c r="G4751" i="10"/>
  <c r="G4752" i="10"/>
  <c r="G4753" i="10"/>
  <c r="G4754" i="10"/>
  <c r="G4755" i="10"/>
  <c r="G4756" i="10"/>
  <c r="G4757" i="10"/>
  <c r="G4758" i="10"/>
  <c r="G4759" i="10"/>
  <c r="G4760" i="10"/>
  <c r="G4761" i="10"/>
  <c r="G4762" i="10"/>
  <c r="G4763" i="10"/>
  <c r="G4764" i="10"/>
  <c r="G4765" i="10"/>
  <c r="G4766" i="10"/>
  <c r="G4767" i="10"/>
  <c r="G4768" i="10"/>
  <c r="G4769" i="10"/>
  <c r="G4770" i="10"/>
  <c r="G4771" i="10"/>
  <c r="G4772" i="10"/>
  <c r="G4773" i="10"/>
  <c r="G4774" i="10"/>
  <c r="G4775" i="10"/>
  <c r="G4776" i="10"/>
  <c r="G4777" i="10"/>
  <c r="G4778" i="10"/>
  <c r="G4779" i="10"/>
  <c r="G4780" i="10"/>
  <c r="G4781" i="10"/>
  <c r="N4810" i="10" s="1"/>
  <c r="F4751" i="10"/>
  <c r="F4752" i="10"/>
  <c r="F4753" i="10"/>
  <c r="F4754" i="10"/>
  <c r="F4755" i="10"/>
  <c r="F4756" i="10"/>
  <c r="F4757" i="10"/>
  <c r="F4758" i="10"/>
  <c r="F4759" i="10"/>
  <c r="F4760" i="10"/>
  <c r="F4761" i="10"/>
  <c r="F4762" i="10"/>
  <c r="F4763" i="10"/>
  <c r="F4764" i="10"/>
  <c r="F4765" i="10"/>
  <c r="F4766" i="10"/>
  <c r="F4767" i="10"/>
  <c r="F4768" i="10"/>
  <c r="F4769" i="10"/>
  <c r="F4770" i="10"/>
  <c r="F4771" i="10"/>
  <c r="F4772" i="10"/>
  <c r="F4773" i="10"/>
  <c r="F4774" i="10"/>
  <c r="F4775" i="10"/>
  <c r="F4776" i="10"/>
  <c r="F4777" i="10"/>
  <c r="F4778" i="10"/>
  <c r="F4779" i="10"/>
  <c r="F4780" i="10"/>
  <c r="F4781" i="10"/>
  <c r="M4810" i="10" s="1"/>
  <c r="M4807" i="10" l="1"/>
  <c r="N4781" i="10"/>
  <c r="M4803" i="10"/>
  <c r="M4799" i="10"/>
  <c r="M4795" i="10"/>
  <c r="M4791" i="10"/>
  <c r="M4787" i="10"/>
  <c r="M4781" i="10"/>
  <c r="M4783" i="10"/>
  <c r="N4806" i="10"/>
  <c r="N4802" i="10"/>
  <c r="N4798" i="10"/>
  <c r="N4794" i="10"/>
  <c r="N4790" i="10"/>
  <c r="N4786" i="10"/>
  <c r="N4782" i="10"/>
  <c r="N4780" i="10"/>
  <c r="M4806" i="10"/>
  <c r="M4802" i="10"/>
  <c r="M4798" i="10"/>
  <c r="M4794" i="10"/>
  <c r="M4790" i="10"/>
  <c r="M4786" i="10"/>
  <c r="M4782" i="10"/>
  <c r="N4809" i="10"/>
  <c r="N4805" i="10"/>
  <c r="N4801" i="10"/>
  <c r="N4797" i="10"/>
  <c r="N4793" i="10"/>
  <c r="N4789" i="10"/>
  <c r="N4785" i="10"/>
  <c r="M4809" i="10"/>
  <c r="M4805" i="10"/>
  <c r="M4801" i="10"/>
  <c r="M4797" i="10"/>
  <c r="M4793" i="10"/>
  <c r="M4789" i="10"/>
  <c r="M4785" i="10"/>
  <c r="M4780" i="10"/>
  <c r="N4808" i="10"/>
  <c r="N4804" i="10"/>
  <c r="N4800" i="10"/>
  <c r="N4796" i="10"/>
  <c r="N4792" i="10"/>
  <c r="N4788" i="10"/>
  <c r="N4784" i="10"/>
  <c r="M4808" i="10"/>
  <c r="M4804" i="10"/>
  <c r="M4800" i="10"/>
  <c r="M4796" i="10"/>
  <c r="M4792" i="10"/>
  <c r="M4788" i="10"/>
  <c r="M4784" i="10"/>
  <c r="N4807" i="10"/>
  <c r="N4803" i="10"/>
  <c r="N4799" i="10"/>
  <c r="N4795" i="10"/>
  <c r="N4791" i="10"/>
  <c r="N4787" i="10"/>
  <c r="N4783" i="10"/>
  <c r="J4740" i="10"/>
  <c r="J2256" i="10" l="1"/>
  <c r="J2257" i="10"/>
  <c r="J2258" i="10"/>
  <c r="J2259" i="10"/>
  <c r="J2260" i="10"/>
  <c r="J2261" i="10"/>
  <c r="J2262" i="10"/>
  <c r="J2263" i="10"/>
  <c r="J2264" i="10"/>
  <c r="J2265" i="10"/>
  <c r="J2266" i="10"/>
  <c r="J2267" i="10"/>
  <c r="J2268" i="10"/>
  <c r="J2269" i="10"/>
  <c r="J2270" i="10"/>
  <c r="J2271" i="10"/>
  <c r="J2272" i="10"/>
  <c r="J2273" i="10"/>
  <c r="J2274" i="10"/>
  <c r="J2275" i="10"/>
  <c r="J2276" i="10"/>
  <c r="J2277" i="10"/>
  <c r="J2278" i="10"/>
  <c r="J2279" i="10"/>
  <c r="J2280" i="10"/>
  <c r="J2281" i="10"/>
  <c r="J2282" i="10"/>
  <c r="J2283" i="10"/>
  <c r="J2284" i="10"/>
  <c r="J2285" i="10"/>
  <c r="J2286" i="10"/>
  <c r="J2287" i="10"/>
  <c r="J2288" i="10"/>
  <c r="J2289" i="10"/>
  <c r="J2290" i="10"/>
  <c r="J2291" i="10"/>
  <c r="J2292" i="10"/>
  <c r="J2293" i="10"/>
  <c r="J2294" i="10"/>
  <c r="J2295" i="10"/>
  <c r="J2296" i="10"/>
  <c r="J2297" i="10"/>
  <c r="J2298" i="10"/>
  <c r="J2299" i="10"/>
  <c r="J2300" i="10"/>
  <c r="J2301" i="10"/>
  <c r="J2302" i="10"/>
  <c r="J2303" i="10"/>
  <c r="J2304" i="10"/>
  <c r="J2305" i="10"/>
  <c r="J2306" i="10"/>
  <c r="J2307" i="10"/>
  <c r="J2308" i="10"/>
  <c r="J2309" i="10"/>
  <c r="J2310" i="10"/>
  <c r="J2311" i="10"/>
  <c r="J2312" i="10"/>
  <c r="J2313" i="10"/>
  <c r="J2314" i="10"/>
  <c r="J2315" i="10"/>
  <c r="J2316" i="10"/>
  <c r="J2317" i="10"/>
  <c r="J2318" i="10"/>
  <c r="J2319" i="10"/>
  <c r="J2320" i="10"/>
  <c r="J2321" i="10"/>
  <c r="J2322" i="10"/>
  <c r="J2323" i="10"/>
  <c r="J2324" i="10"/>
  <c r="J2325" i="10"/>
  <c r="J2326" i="10"/>
  <c r="J2327" i="10"/>
  <c r="J2328" i="10"/>
  <c r="J2329" i="10"/>
  <c r="J2330" i="10"/>
  <c r="J2331" i="10"/>
  <c r="J2332" i="10"/>
  <c r="J2333" i="10"/>
  <c r="J2334" i="10"/>
  <c r="J2335" i="10"/>
  <c r="J2336" i="10"/>
  <c r="J2337" i="10"/>
  <c r="J2338" i="10"/>
  <c r="J2339" i="10"/>
  <c r="J2340" i="10"/>
  <c r="J2341" i="10"/>
  <c r="J2342" i="10"/>
  <c r="J2343" i="10"/>
  <c r="J2344" i="10"/>
  <c r="J2345" i="10"/>
  <c r="J2346" i="10"/>
  <c r="J2347" i="10"/>
  <c r="J2348" i="10"/>
  <c r="J2349" i="10"/>
  <c r="J2350" i="10"/>
  <c r="J2351" i="10"/>
  <c r="J2352" i="10"/>
  <c r="J2353" i="10"/>
  <c r="J2354" i="10"/>
  <c r="J2355" i="10"/>
  <c r="J2356" i="10"/>
  <c r="J2357" i="10"/>
  <c r="J2358" i="10"/>
  <c r="J2359" i="10"/>
  <c r="J2360" i="10"/>
  <c r="J2361" i="10"/>
  <c r="J2362" i="10"/>
  <c r="J2363" i="10"/>
  <c r="J2364" i="10"/>
  <c r="J2365" i="10"/>
  <c r="J2366" i="10"/>
  <c r="J2367" i="10"/>
  <c r="J2368" i="10"/>
  <c r="J2369" i="10"/>
  <c r="J2370" i="10"/>
  <c r="J2371" i="10"/>
  <c r="J2372" i="10"/>
  <c r="J2373" i="10"/>
  <c r="J2374" i="10"/>
  <c r="J2375" i="10"/>
  <c r="J2376" i="10"/>
  <c r="J2377" i="10"/>
  <c r="J2378" i="10"/>
  <c r="J2379" i="10"/>
  <c r="J2380" i="10"/>
  <c r="J2381" i="10"/>
  <c r="J2382" i="10"/>
  <c r="J2383" i="10"/>
  <c r="J2384" i="10"/>
  <c r="J2385" i="10"/>
  <c r="J2386" i="10"/>
  <c r="J2387" i="10"/>
  <c r="J2388" i="10"/>
  <c r="J2389" i="10"/>
  <c r="J2390" i="10"/>
  <c r="J2391" i="10"/>
  <c r="J2392" i="10"/>
  <c r="J2393" i="10"/>
  <c r="J2394" i="10"/>
  <c r="J2395" i="10"/>
  <c r="J2396" i="10"/>
  <c r="J2397" i="10"/>
  <c r="J2398" i="10"/>
  <c r="J2399" i="10"/>
  <c r="J2400" i="10"/>
  <c r="J2401" i="10"/>
  <c r="J2402" i="10"/>
  <c r="J2403" i="10"/>
  <c r="J2404" i="10"/>
  <c r="J2405" i="10"/>
  <c r="J2406" i="10"/>
  <c r="J2407" i="10"/>
  <c r="J2408" i="10"/>
  <c r="J2409" i="10"/>
  <c r="J2410" i="10"/>
  <c r="J2411" i="10"/>
  <c r="J2412" i="10"/>
  <c r="J2413" i="10"/>
  <c r="J2414" i="10"/>
  <c r="J2415" i="10"/>
  <c r="J2416" i="10"/>
  <c r="J2417" i="10"/>
  <c r="J2418" i="10"/>
  <c r="J2419" i="10"/>
  <c r="J2420" i="10"/>
  <c r="J2421" i="10"/>
  <c r="J2422" i="10"/>
  <c r="J2423" i="10"/>
  <c r="J2424" i="10"/>
  <c r="J2425" i="10"/>
  <c r="J2426" i="10"/>
  <c r="J2427" i="10"/>
  <c r="J2428" i="10"/>
  <c r="J2429" i="10"/>
  <c r="J2430" i="10"/>
  <c r="J2431" i="10"/>
  <c r="J2432" i="10"/>
  <c r="J2433" i="10"/>
  <c r="J2434" i="10"/>
  <c r="J2435" i="10"/>
  <c r="J2436" i="10"/>
  <c r="J2437" i="10"/>
  <c r="J2438" i="10"/>
  <c r="J2439" i="10"/>
  <c r="J2440" i="10"/>
  <c r="J2441" i="10"/>
  <c r="J2442" i="10"/>
  <c r="J2443" i="10"/>
  <c r="J2444" i="10"/>
  <c r="J2445" i="10"/>
  <c r="J2446" i="10"/>
  <c r="J2447" i="10"/>
  <c r="J2448" i="10"/>
  <c r="J2449" i="10"/>
  <c r="J2450" i="10"/>
  <c r="J2451" i="10"/>
  <c r="J2452" i="10"/>
  <c r="J2453" i="10"/>
  <c r="J2454" i="10"/>
  <c r="J2455" i="10"/>
  <c r="J2456" i="10"/>
  <c r="J2457" i="10"/>
  <c r="J2458" i="10"/>
  <c r="J2459" i="10"/>
  <c r="J2460" i="10"/>
  <c r="J2461" i="10"/>
  <c r="J2462" i="10"/>
  <c r="J2463" i="10"/>
  <c r="J2464" i="10"/>
  <c r="J2465" i="10"/>
  <c r="J2466" i="10"/>
  <c r="J2467" i="10"/>
  <c r="J2468" i="10"/>
  <c r="J2469" i="10"/>
  <c r="J2470" i="10"/>
  <c r="J2471" i="10"/>
  <c r="J2472" i="10"/>
  <c r="J2473" i="10"/>
  <c r="J2474" i="10"/>
  <c r="J2475" i="10"/>
  <c r="J2476" i="10"/>
  <c r="J2477" i="10"/>
  <c r="J2478" i="10"/>
  <c r="J2479" i="10"/>
  <c r="J2480" i="10"/>
  <c r="J2481" i="10"/>
  <c r="J2482" i="10"/>
  <c r="J2483" i="10"/>
  <c r="J2484" i="10"/>
  <c r="J2485" i="10"/>
  <c r="J2486" i="10"/>
  <c r="J2487" i="10"/>
  <c r="J2488" i="10"/>
  <c r="J2489" i="10"/>
  <c r="J2490" i="10"/>
  <c r="J2491" i="10"/>
  <c r="J2492" i="10"/>
  <c r="J2493" i="10"/>
  <c r="J2494" i="10"/>
  <c r="J2495" i="10"/>
  <c r="J2496" i="10"/>
  <c r="J2497" i="10"/>
  <c r="J2498" i="10"/>
  <c r="J2499" i="10"/>
  <c r="J2500" i="10"/>
  <c r="J2501" i="10"/>
  <c r="J2502" i="10"/>
  <c r="J2503" i="10"/>
  <c r="J2504" i="10"/>
  <c r="J2505" i="10"/>
  <c r="J2506" i="10"/>
  <c r="J2507" i="10"/>
  <c r="J2508" i="10"/>
  <c r="J2509" i="10"/>
  <c r="J2510" i="10"/>
  <c r="J2511" i="10"/>
  <c r="J2512" i="10"/>
  <c r="J2513" i="10"/>
  <c r="J2514" i="10"/>
  <c r="J2515" i="10"/>
  <c r="J2516" i="10"/>
  <c r="J2517" i="10"/>
  <c r="J2518" i="10"/>
  <c r="J2519" i="10"/>
  <c r="J2520" i="10"/>
  <c r="J2521" i="10"/>
  <c r="J2522" i="10"/>
  <c r="J2523" i="10"/>
  <c r="J2524" i="10"/>
  <c r="J2525" i="10"/>
  <c r="J2526" i="10"/>
  <c r="J2527" i="10"/>
  <c r="J2528" i="10"/>
  <c r="J2529" i="10"/>
  <c r="J2530" i="10"/>
  <c r="J2531" i="10"/>
  <c r="J2532" i="10"/>
  <c r="J2533" i="10"/>
  <c r="J2534" i="10"/>
  <c r="J2535" i="10"/>
  <c r="J2536" i="10"/>
  <c r="J2537" i="10"/>
  <c r="J2538" i="10"/>
  <c r="J2539" i="10"/>
  <c r="J2540" i="10"/>
  <c r="J2541" i="10"/>
  <c r="J2542" i="10"/>
  <c r="J2543" i="10"/>
  <c r="J2544" i="10"/>
  <c r="J2545" i="10"/>
  <c r="J2546" i="10"/>
  <c r="J2547" i="10"/>
  <c r="J2548" i="10"/>
  <c r="J2549" i="10"/>
  <c r="J2550" i="10"/>
  <c r="J2551" i="10"/>
  <c r="J2552" i="10"/>
  <c r="J2553" i="10"/>
  <c r="J2554" i="10"/>
  <c r="J2555" i="10"/>
  <c r="J2556" i="10"/>
  <c r="J2557" i="10"/>
  <c r="J2558" i="10"/>
  <c r="J2559" i="10"/>
  <c r="J2560" i="10"/>
  <c r="J2561" i="10"/>
  <c r="J2562" i="10"/>
  <c r="J2563" i="10"/>
  <c r="J2564" i="10"/>
  <c r="J2565" i="10"/>
  <c r="J2566" i="10"/>
  <c r="J2567" i="10"/>
  <c r="J2568" i="10"/>
  <c r="J2569" i="10"/>
  <c r="J2570" i="10"/>
  <c r="J2571" i="10"/>
  <c r="J2572" i="10"/>
  <c r="J2573" i="10"/>
  <c r="J2574" i="10"/>
  <c r="J2575" i="10"/>
  <c r="J2576" i="10"/>
  <c r="J2577" i="10"/>
  <c r="J2578" i="10"/>
  <c r="J2579" i="10"/>
  <c r="J2580" i="10"/>
  <c r="J2581" i="10"/>
  <c r="J2582" i="10"/>
  <c r="J2583" i="10"/>
  <c r="J2584" i="10"/>
  <c r="J2585" i="10"/>
  <c r="J2586" i="10"/>
  <c r="J2587" i="10"/>
  <c r="J2588" i="10"/>
  <c r="J2589" i="10"/>
  <c r="J2590" i="10"/>
  <c r="J2591" i="10"/>
  <c r="J2592" i="10"/>
  <c r="J2593" i="10"/>
  <c r="J2594" i="10"/>
  <c r="J2595" i="10"/>
  <c r="J2596" i="10"/>
  <c r="J2597" i="10"/>
  <c r="J2598" i="10"/>
  <c r="J2599" i="10"/>
  <c r="J2600" i="10"/>
  <c r="J2601" i="10"/>
  <c r="J2602" i="10"/>
  <c r="J2603" i="10"/>
  <c r="J2604" i="10"/>
  <c r="J2605" i="10"/>
  <c r="J2606" i="10"/>
  <c r="J2607" i="10"/>
  <c r="J2608" i="10"/>
  <c r="J2609" i="10"/>
  <c r="J2610" i="10"/>
  <c r="J2611" i="10"/>
  <c r="J2612" i="10"/>
  <c r="J2613" i="10"/>
  <c r="J2614" i="10"/>
  <c r="J2615" i="10"/>
  <c r="J2616" i="10"/>
  <c r="J2617" i="10"/>
  <c r="J2618" i="10"/>
  <c r="J2619" i="10"/>
  <c r="J2620" i="10"/>
  <c r="J2621" i="10"/>
  <c r="J2622" i="10"/>
  <c r="J2623" i="10"/>
  <c r="J2624" i="10"/>
  <c r="J2625" i="10"/>
  <c r="J2626" i="10"/>
  <c r="J2627" i="10"/>
  <c r="J2628" i="10"/>
  <c r="J2629" i="10"/>
  <c r="J2630" i="10"/>
  <c r="J2631" i="10"/>
  <c r="J2632" i="10"/>
  <c r="J2633" i="10"/>
  <c r="J2634" i="10"/>
  <c r="J2635" i="10"/>
  <c r="J2636" i="10"/>
  <c r="J2637" i="10"/>
  <c r="J2638" i="10"/>
  <c r="J2639" i="10"/>
  <c r="J2640" i="10"/>
  <c r="J2641" i="10"/>
  <c r="J2642" i="10"/>
  <c r="J2643" i="10"/>
  <c r="J2644" i="10"/>
  <c r="J2645" i="10"/>
  <c r="J2646" i="10"/>
  <c r="J2647" i="10"/>
  <c r="J2648" i="10"/>
  <c r="J2649" i="10"/>
  <c r="J2650" i="10"/>
  <c r="J2651" i="10"/>
  <c r="J2652" i="10"/>
  <c r="J2653" i="10"/>
  <c r="J2654" i="10"/>
  <c r="J2655" i="10"/>
  <c r="J2656" i="10"/>
  <c r="J2657" i="10"/>
  <c r="J2658" i="10"/>
  <c r="J2659" i="10"/>
  <c r="J2660" i="10"/>
  <c r="J2661" i="10"/>
  <c r="J2662" i="10"/>
  <c r="J2663" i="10"/>
  <c r="J2664" i="10"/>
  <c r="J2665" i="10"/>
  <c r="J2666" i="10"/>
  <c r="J2667" i="10"/>
  <c r="J2668" i="10"/>
  <c r="J2669" i="10"/>
  <c r="J2670" i="10"/>
  <c r="J2671" i="10"/>
  <c r="J2672" i="10"/>
  <c r="J2673" i="10"/>
  <c r="J2674" i="10"/>
  <c r="J2675" i="10"/>
  <c r="J2676" i="10"/>
  <c r="J2677" i="10"/>
  <c r="J2678" i="10"/>
  <c r="J2679" i="10"/>
  <c r="J2680" i="10"/>
  <c r="J2681" i="10"/>
  <c r="J2682" i="10"/>
  <c r="J2683" i="10"/>
  <c r="J2684" i="10"/>
  <c r="J2685" i="10"/>
  <c r="J2686" i="10"/>
  <c r="J2687" i="10"/>
  <c r="J2688" i="10"/>
  <c r="J2689" i="10"/>
  <c r="J2690" i="10"/>
  <c r="J2691" i="10"/>
  <c r="J2692" i="10"/>
  <c r="J2693" i="10"/>
  <c r="J2694" i="10"/>
  <c r="J2695" i="10"/>
  <c r="J2696" i="10"/>
  <c r="J2697" i="10"/>
  <c r="J2698" i="10"/>
  <c r="J2699" i="10"/>
  <c r="J2700" i="10"/>
  <c r="J2701" i="10"/>
  <c r="J2702" i="10"/>
  <c r="J2703" i="10"/>
  <c r="J2704" i="10"/>
  <c r="J2705" i="10"/>
  <c r="J2706" i="10"/>
  <c r="J2707" i="10"/>
  <c r="J2708" i="10"/>
  <c r="J2709" i="10"/>
  <c r="J2710" i="10"/>
  <c r="J2711" i="10"/>
  <c r="J2712" i="10"/>
  <c r="J2713" i="10"/>
  <c r="J2714" i="10"/>
  <c r="J2715" i="10"/>
  <c r="J2716" i="10"/>
  <c r="J2717" i="10"/>
  <c r="J2718" i="10"/>
  <c r="J2719" i="10"/>
  <c r="J2720" i="10"/>
  <c r="J2721" i="10"/>
  <c r="J2722" i="10"/>
  <c r="J2723" i="10"/>
  <c r="J2724" i="10"/>
  <c r="J2725" i="10"/>
  <c r="J2726" i="10"/>
  <c r="J2727" i="10"/>
  <c r="J2728" i="10"/>
  <c r="J2729" i="10"/>
  <c r="J2730" i="10"/>
  <c r="J2731" i="10"/>
  <c r="J2732" i="10"/>
  <c r="J2733" i="10"/>
  <c r="J2734" i="10"/>
  <c r="J2735" i="10"/>
  <c r="J2736" i="10"/>
  <c r="J2737" i="10"/>
  <c r="J2738" i="10"/>
  <c r="J2739" i="10"/>
  <c r="J2740" i="10"/>
  <c r="J2741" i="10"/>
  <c r="J2742" i="10"/>
  <c r="J2743" i="10"/>
  <c r="J2744" i="10"/>
  <c r="J2745" i="10"/>
  <c r="J2746" i="10"/>
  <c r="J2747" i="10"/>
  <c r="J2748" i="10"/>
  <c r="J2749" i="10"/>
  <c r="J2750" i="10"/>
  <c r="J2751" i="10"/>
  <c r="J2752" i="10"/>
  <c r="J2753" i="10"/>
  <c r="J2754" i="10"/>
  <c r="J2755" i="10"/>
  <c r="J2756" i="10"/>
  <c r="J2757" i="10"/>
  <c r="J2758" i="10"/>
  <c r="J2759" i="10"/>
  <c r="J2760" i="10"/>
  <c r="J2761" i="10"/>
  <c r="J2762" i="10"/>
  <c r="J2763" i="10"/>
  <c r="J2764" i="10"/>
  <c r="J2765" i="10"/>
  <c r="J2766" i="10"/>
  <c r="J2767" i="10"/>
  <c r="J2768" i="10"/>
  <c r="J2769" i="10"/>
  <c r="J2770" i="10"/>
  <c r="J2771" i="10"/>
  <c r="J2772" i="10"/>
  <c r="J2773" i="10"/>
  <c r="J2774" i="10"/>
  <c r="J2775" i="10"/>
  <c r="J2776" i="10"/>
  <c r="J2777" i="10"/>
  <c r="J2778" i="10"/>
  <c r="J2779" i="10"/>
  <c r="J2780" i="10"/>
  <c r="J2781" i="10"/>
  <c r="J2782" i="10"/>
  <c r="J2783" i="10"/>
  <c r="J2784" i="10"/>
  <c r="J2785" i="10"/>
  <c r="J2786" i="10"/>
  <c r="J2787" i="10"/>
  <c r="J2788" i="10"/>
  <c r="J2789" i="10"/>
  <c r="J2790" i="10"/>
  <c r="J2791" i="10"/>
  <c r="J2792" i="10"/>
  <c r="J2793" i="10"/>
  <c r="J2794" i="10"/>
  <c r="J2795" i="10"/>
  <c r="J2796" i="10"/>
  <c r="J2797" i="10"/>
  <c r="J2798" i="10"/>
  <c r="J2799" i="10"/>
  <c r="J2800" i="10"/>
  <c r="J2801" i="10"/>
  <c r="J2802" i="10"/>
  <c r="J2803" i="10"/>
  <c r="J2804" i="10"/>
  <c r="J2805" i="10"/>
  <c r="J2806" i="10"/>
  <c r="J2807" i="10"/>
  <c r="J2808" i="10"/>
  <c r="J2809" i="10"/>
  <c r="J2810" i="10"/>
  <c r="J2811" i="10"/>
  <c r="J2812" i="10"/>
  <c r="J2813" i="10"/>
  <c r="J2814" i="10"/>
  <c r="J2815" i="10"/>
  <c r="J2816" i="10"/>
  <c r="J2817" i="10"/>
  <c r="J2818" i="10"/>
  <c r="J2819" i="10"/>
  <c r="J2820" i="10"/>
  <c r="J2821" i="10"/>
  <c r="J2822" i="10"/>
  <c r="J2823" i="10"/>
  <c r="J2824" i="10"/>
  <c r="J2825" i="10"/>
  <c r="J2826" i="10"/>
  <c r="J2827" i="10"/>
  <c r="J2828" i="10"/>
  <c r="J2829" i="10"/>
  <c r="J2830" i="10"/>
  <c r="J2831" i="10"/>
  <c r="J2832" i="10"/>
  <c r="J2833" i="10"/>
  <c r="J2834" i="10"/>
  <c r="J2835" i="10"/>
  <c r="J2836" i="10"/>
  <c r="J2837" i="10"/>
  <c r="J2838" i="10"/>
  <c r="J2839" i="10"/>
  <c r="J2840" i="10"/>
  <c r="J2841" i="10"/>
  <c r="J2842" i="10"/>
  <c r="J2843" i="10"/>
  <c r="J2844" i="10"/>
  <c r="J2845" i="10"/>
  <c r="J2846" i="10"/>
  <c r="J2847" i="10"/>
  <c r="J2848" i="10"/>
  <c r="J2849" i="10"/>
  <c r="J2850" i="10"/>
  <c r="J2851" i="10"/>
  <c r="J2852" i="10"/>
  <c r="J2853" i="10"/>
  <c r="J2854" i="10"/>
  <c r="J2855" i="10"/>
  <c r="J2856" i="10"/>
  <c r="J2857" i="10"/>
  <c r="J2858" i="10"/>
  <c r="J2859" i="10"/>
  <c r="J2860" i="10"/>
  <c r="J2861" i="10"/>
  <c r="J2862" i="10"/>
  <c r="J2863" i="10"/>
  <c r="J2864" i="10"/>
  <c r="J2865" i="10"/>
  <c r="J2866" i="10"/>
  <c r="J2867" i="10"/>
  <c r="J2868" i="10"/>
  <c r="J2869" i="10"/>
  <c r="J2870" i="10"/>
  <c r="J2871" i="10"/>
  <c r="J2872" i="10"/>
  <c r="J2873" i="10"/>
  <c r="J2874" i="10"/>
  <c r="J2875" i="10"/>
  <c r="J2876" i="10"/>
  <c r="J2877" i="10"/>
  <c r="J2878" i="10"/>
  <c r="J2879" i="10"/>
  <c r="J2880" i="10"/>
  <c r="J2881" i="10"/>
  <c r="J2882" i="10"/>
  <c r="J2883" i="10"/>
  <c r="J2884" i="10"/>
  <c r="J2885" i="10"/>
  <c r="J2886" i="10"/>
  <c r="J2887" i="10"/>
  <c r="J2888" i="10"/>
  <c r="J2889" i="10"/>
  <c r="J2890" i="10"/>
  <c r="J2891" i="10"/>
  <c r="J2892" i="10"/>
  <c r="J2893" i="10"/>
  <c r="J2894" i="10"/>
  <c r="J2895" i="10"/>
  <c r="J2896" i="10"/>
  <c r="J2897" i="10"/>
  <c r="J2898" i="10"/>
  <c r="J2899" i="10"/>
  <c r="J2900" i="10"/>
  <c r="J2901" i="10"/>
  <c r="J2902" i="10"/>
  <c r="J2903" i="10"/>
  <c r="J2904" i="10"/>
  <c r="J2905" i="10"/>
  <c r="J2906" i="10"/>
  <c r="J2907" i="10"/>
  <c r="J2908" i="10"/>
  <c r="J2909" i="10"/>
  <c r="J2910" i="10"/>
  <c r="J2911" i="10"/>
  <c r="J2912" i="10"/>
  <c r="J2913" i="10"/>
  <c r="J2914" i="10"/>
  <c r="J2915" i="10"/>
  <c r="J2916" i="10"/>
  <c r="J2917" i="10"/>
  <c r="J2918" i="10"/>
  <c r="J2919" i="10"/>
  <c r="J2920" i="10"/>
  <c r="J2921" i="10"/>
  <c r="J2922" i="10"/>
  <c r="J2923" i="10"/>
  <c r="J2924" i="10"/>
  <c r="J2925" i="10"/>
  <c r="J2926" i="10"/>
  <c r="J2927" i="10"/>
  <c r="J2928" i="10"/>
  <c r="J2929" i="10"/>
  <c r="J2930" i="10"/>
  <c r="J2931" i="10"/>
  <c r="J2932" i="10"/>
  <c r="J2933" i="10"/>
  <c r="J2934" i="10"/>
  <c r="J2935" i="10"/>
  <c r="J2936" i="10"/>
  <c r="J2937" i="10"/>
  <c r="J2938" i="10"/>
  <c r="J2939" i="10"/>
  <c r="J2940" i="10"/>
  <c r="J2941" i="10"/>
  <c r="J2942" i="10"/>
  <c r="J2943" i="10"/>
  <c r="J2944" i="10"/>
  <c r="J2945" i="10"/>
  <c r="J2946" i="10"/>
  <c r="J2947" i="10"/>
  <c r="J2948" i="10"/>
  <c r="J2949" i="10"/>
  <c r="J2950" i="10"/>
  <c r="J2951" i="10"/>
  <c r="J2952" i="10"/>
  <c r="J2953" i="10"/>
  <c r="J2954" i="10"/>
  <c r="J2955" i="10"/>
  <c r="J2956" i="10"/>
  <c r="J2957" i="10"/>
  <c r="J2958" i="10"/>
  <c r="J2959" i="10"/>
  <c r="J2960" i="10"/>
  <c r="J2961" i="10"/>
  <c r="J2962" i="10"/>
  <c r="J2963" i="10"/>
  <c r="J2964" i="10"/>
  <c r="J2965" i="10"/>
  <c r="J2966" i="10"/>
  <c r="J2967" i="10"/>
  <c r="J2968" i="10"/>
  <c r="J2969" i="10"/>
  <c r="J2970" i="10"/>
  <c r="J2971" i="10"/>
  <c r="J2972" i="10"/>
  <c r="J2973" i="10"/>
  <c r="J2974" i="10"/>
  <c r="J2975" i="10"/>
  <c r="J2976" i="10"/>
  <c r="J2977" i="10"/>
  <c r="J2978" i="10"/>
  <c r="J2979" i="10"/>
  <c r="J2980" i="10"/>
  <c r="J2981" i="10"/>
  <c r="J2982" i="10"/>
  <c r="J2983" i="10"/>
  <c r="J2984" i="10"/>
  <c r="J2985" i="10"/>
  <c r="J2986" i="10"/>
  <c r="J2987" i="10"/>
  <c r="J2988" i="10"/>
  <c r="J2989" i="10"/>
  <c r="J2990" i="10"/>
  <c r="J2991" i="10"/>
  <c r="J2992" i="10"/>
  <c r="J2993" i="10"/>
  <c r="J2994" i="10"/>
  <c r="J2995" i="10"/>
  <c r="J2996" i="10"/>
  <c r="J2997" i="10"/>
  <c r="J2998" i="10"/>
  <c r="J2999" i="10"/>
  <c r="J3000" i="10"/>
  <c r="J3001" i="10"/>
  <c r="J3002" i="10"/>
  <c r="J3003" i="10"/>
  <c r="J3004" i="10"/>
  <c r="J3005" i="10"/>
  <c r="J3006" i="10"/>
  <c r="J3007" i="10"/>
  <c r="J3008" i="10"/>
  <c r="J3009" i="10"/>
  <c r="J3010" i="10"/>
  <c r="J3011" i="10"/>
  <c r="J3012" i="10"/>
  <c r="J3013" i="10"/>
  <c r="J3014" i="10"/>
  <c r="J3015" i="10"/>
  <c r="J3016" i="10"/>
  <c r="J3017" i="10"/>
  <c r="J3018" i="10"/>
  <c r="J3019" i="10"/>
  <c r="J3020" i="10"/>
  <c r="J3021" i="10"/>
  <c r="J3022" i="10"/>
  <c r="J3023" i="10"/>
  <c r="J3024" i="10"/>
  <c r="J3025" i="10"/>
  <c r="J3026" i="10"/>
  <c r="J3027" i="10"/>
  <c r="J3028" i="10"/>
  <c r="J3029" i="10"/>
  <c r="J3030" i="10"/>
  <c r="J3031" i="10"/>
  <c r="J3032" i="10"/>
  <c r="J3033" i="10"/>
  <c r="J3034" i="10"/>
  <c r="J3035" i="10"/>
  <c r="J3036" i="10"/>
  <c r="J3037" i="10"/>
  <c r="J3038" i="10"/>
  <c r="J3039" i="10"/>
  <c r="J3040" i="10"/>
  <c r="J3041" i="10"/>
  <c r="J3042" i="10"/>
  <c r="J3043" i="10"/>
  <c r="J3044" i="10"/>
  <c r="J3045" i="10"/>
  <c r="J3046" i="10"/>
  <c r="J3047" i="10"/>
  <c r="J3048" i="10"/>
  <c r="J3049" i="10"/>
  <c r="J3050" i="10"/>
  <c r="J3051" i="10"/>
  <c r="J3052" i="10"/>
  <c r="J3053" i="10"/>
  <c r="J3054" i="10"/>
  <c r="J3055" i="10"/>
  <c r="J3056" i="10"/>
  <c r="J3057" i="10"/>
  <c r="J3058" i="10"/>
  <c r="J3059" i="10"/>
  <c r="J3060" i="10"/>
  <c r="J3061" i="10"/>
  <c r="J3062" i="10"/>
  <c r="J3063" i="10"/>
  <c r="J3064" i="10"/>
  <c r="J3065" i="10"/>
  <c r="J3066" i="10"/>
  <c r="J3067" i="10"/>
  <c r="J3068" i="10"/>
  <c r="J3069" i="10"/>
  <c r="J3070" i="10"/>
  <c r="J3071" i="10"/>
  <c r="J3072" i="10"/>
  <c r="J3073" i="10"/>
  <c r="J3074" i="10"/>
  <c r="J3075" i="10"/>
  <c r="J3076" i="10"/>
  <c r="J3077" i="10"/>
  <c r="J3078" i="10"/>
  <c r="J3079" i="10"/>
  <c r="J3080" i="10"/>
  <c r="J3081" i="10"/>
  <c r="J3082" i="10"/>
  <c r="J3083" i="10"/>
  <c r="J3084" i="10"/>
  <c r="J3085" i="10"/>
  <c r="J3086" i="10"/>
  <c r="J3087" i="10"/>
  <c r="J3088" i="10"/>
  <c r="J3089" i="10"/>
  <c r="J3090" i="10"/>
  <c r="J3091" i="10"/>
  <c r="J3092" i="10"/>
  <c r="J3093" i="10"/>
  <c r="J3094" i="10"/>
  <c r="J3095" i="10"/>
  <c r="J3096" i="10"/>
  <c r="J3097" i="10"/>
  <c r="J3098" i="10"/>
  <c r="J3099" i="10"/>
  <c r="J3100" i="10"/>
  <c r="J3101" i="10"/>
  <c r="J3102" i="10"/>
  <c r="J3103" i="10"/>
  <c r="J3104" i="10"/>
  <c r="J3105" i="10"/>
  <c r="J3106" i="10"/>
  <c r="J3107" i="10"/>
  <c r="J3108" i="10"/>
  <c r="J3109" i="10"/>
  <c r="J3110" i="10"/>
  <c r="J3111" i="10"/>
  <c r="J3112" i="10"/>
  <c r="J3113" i="10"/>
  <c r="J3114" i="10"/>
  <c r="J3115" i="10"/>
  <c r="J3116" i="10"/>
  <c r="J3117" i="10"/>
  <c r="J3118" i="10"/>
  <c r="J3119" i="10"/>
  <c r="J3120" i="10"/>
  <c r="J3121" i="10"/>
  <c r="J3122" i="10"/>
  <c r="J3123" i="10"/>
  <c r="J3124" i="10"/>
  <c r="J3125" i="10"/>
  <c r="J3126" i="10"/>
  <c r="J3127" i="10"/>
  <c r="J3128" i="10"/>
  <c r="J3129" i="10"/>
  <c r="J3130" i="10"/>
  <c r="J3131" i="10"/>
  <c r="J3132" i="10"/>
  <c r="J3133" i="10"/>
  <c r="J3134" i="10"/>
  <c r="J3135" i="10"/>
  <c r="J3136" i="10"/>
  <c r="J3137" i="10"/>
  <c r="J3138" i="10"/>
  <c r="J3139" i="10"/>
  <c r="J3140" i="10"/>
  <c r="J3141" i="10"/>
  <c r="J3142" i="10"/>
  <c r="J3143" i="10"/>
  <c r="J3144" i="10"/>
  <c r="J3145" i="10"/>
  <c r="J3146" i="10"/>
  <c r="J3147" i="10"/>
  <c r="J3148" i="10"/>
  <c r="J3149" i="10"/>
  <c r="J3150" i="10"/>
  <c r="J3151" i="10"/>
  <c r="J3152" i="10"/>
  <c r="J3153" i="10"/>
  <c r="J3154" i="10"/>
  <c r="J3155" i="10"/>
  <c r="J3156" i="10"/>
  <c r="J3157" i="10"/>
  <c r="J3158" i="10"/>
  <c r="J3159" i="10"/>
  <c r="J3160" i="10"/>
  <c r="J3161" i="10"/>
  <c r="J3162" i="10"/>
  <c r="J3163" i="10"/>
  <c r="J3164" i="10"/>
  <c r="J3165" i="10"/>
  <c r="J3166" i="10"/>
  <c r="J3167" i="10"/>
  <c r="J3168" i="10"/>
  <c r="J3169" i="10"/>
  <c r="J3170" i="10"/>
  <c r="J3171" i="10"/>
  <c r="J3172" i="10"/>
  <c r="J3173" i="10"/>
  <c r="J3174" i="10"/>
  <c r="J3175" i="10"/>
  <c r="J3176" i="10"/>
  <c r="J3177" i="10"/>
  <c r="J3178" i="10"/>
  <c r="J3179" i="10"/>
  <c r="J3180" i="10"/>
  <c r="J3181" i="10"/>
  <c r="J3182" i="10"/>
  <c r="J3183" i="10"/>
  <c r="J3184" i="10"/>
  <c r="J3185" i="10"/>
  <c r="J3186" i="10"/>
  <c r="J3187" i="10"/>
  <c r="J3188" i="10"/>
  <c r="J3189" i="10"/>
  <c r="J3190" i="10"/>
  <c r="J3191" i="10"/>
  <c r="J3192" i="10"/>
  <c r="J3193" i="10"/>
  <c r="J3194" i="10"/>
  <c r="J3195" i="10"/>
  <c r="J3196" i="10"/>
  <c r="J3197" i="10"/>
  <c r="J3198" i="10"/>
  <c r="J3199" i="10"/>
  <c r="J3200" i="10"/>
  <c r="J3201" i="10"/>
  <c r="J3202" i="10"/>
  <c r="J3203" i="10"/>
  <c r="J3204" i="10"/>
  <c r="J3205" i="10"/>
  <c r="J3206" i="10"/>
  <c r="J3207" i="10"/>
  <c r="J3208" i="10"/>
  <c r="J3209" i="10"/>
  <c r="J3210" i="10"/>
  <c r="J3211" i="10"/>
  <c r="J3212" i="10"/>
  <c r="J3213" i="10"/>
  <c r="J3214" i="10"/>
  <c r="J3215" i="10"/>
  <c r="J3216" i="10"/>
  <c r="J3217" i="10"/>
  <c r="J3218" i="10"/>
  <c r="J3219" i="10"/>
  <c r="J3220" i="10"/>
  <c r="J3221" i="10"/>
  <c r="J3222" i="10"/>
  <c r="J3223" i="10"/>
  <c r="J3224" i="10"/>
  <c r="J3225" i="10"/>
  <c r="J3226" i="10"/>
  <c r="J3227" i="10"/>
  <c r="J3228" i="10"/>
  <c r="J3229" i="10"/>
  <c r="J3230" i="10"/>
  <c r="J3231" i="10"/>
  <c r="J3232" i="10"/>
  <c r="J3233" i="10"/>
  <c r="J3234" i="10"/>
  <c r="J3235" i="10"/>
  <c r="J3236" i="10"/>
  <c r="J3237" i="10"/>
  <c r="J3238" i="10"/>
  <c r="J3239" i="10"/>
  <c r="J3240" i="10"/>
  <c r="J3241" i="10"/>
  <c r="J3242" i="10"/>
  <c r="J3243" i="10"/>
  <c r="J3244" i="10"/>
  <c r="J3245" i="10"/>
  <c r="J3246" i="10"/>
  <c r="J3247" i="10"/>
  <c r="J3248" i="10"/>
  <c r="J3249" i="10"/>
  <c r="J3250" i="10"/>
  <c r="J3251" i="10"/>
  <c r="J3252" i="10"/>
  <c r="J3253" i="10"/>
  <c r="J3254" i="10"/>
  <c r="J3255" i="10"/>
  <c r="J3256" i="10"/>
  <c r="J3257" i="10"/>
  <c r="J3258" i="10"/>
  <c r="J3259" i="10"/>
  <c r="J3260" i="10"/>
  <c r="J3261" i="10"/>
  <c r="J3262" i="10"/>
  <c r="J3263" i="10"/>
  <c r="J3264" i="10"/>
  <c r="J3265" i="10"/>
  <c r="J3266" i="10"/>
  <c r="J3267" i="10"/>
  <c r="J3268" i="10"/>
  <c r="J3269" i="10"/>
  <c r="J3270" i="10"/>
  <c r="J3271" i="10"/>
  <c r="J3272" i="10"/>
  <c r="J3273" i="10"/>
  <c r="J3274" i="10"/>
  <c r="J3275" i="10"/>
  <c r="J3276" i="10"/>
  <c r="J3277" i="10"/>
  <c r="J3278" i="10"/>
  <c r="J3279" i="10"/>
  <c r="J3280" i="10"/>
  <c r="J3281" i="10"/>
  <c r="J3282" i="10"/>
  <c r="J3283" i="10"/>
  <c r="J3284" i="10"/>
  <c r="J3285" i="10"/>
  <c r="J3286" i="10"/>
  <c r="J3287" i="10"/>
  <c r="J3288" i="10"/>
  <c r="J3289" i="10"/>
  <c r="J3290" i="10"/>
  <c r="J3291" i="10"/>
  <c r="J3292" i="10"/>
  <c r="J3293" i="10"/>
  <c r="J3294" i="10"/>
  <c r="J3295" i="10"/>
  <c r="J3296" i="10"/>
  <c r="J3297" i="10"/>
  <c r="J3298" i="10"/>
  <c r="J3299" i="10"/>
  <c r="J3300" i="10"/>
  <c r="J3301" i="10"/>
  <c r="J3302" i="10"/>
  <c r="J3303" i="10"/>
  <c r="J3304" i="10"/>
  <c r="J3305" i="10"/>
  <c r="J3306" i="10"/>
  <c r="J3307" i="10"/>
  <c r="J3308" i="10"/>
  <c r="J3309" i="10"/>
  <c r="J3310" i="10"/>
  <c r="J3311" i="10"/>
  <c r="J3312" i="10"/>
  <c r="J3313" i="10"/>
  <c r="J3314" i="10"/>
  <c r="J3315" i="10"/>
  <c r="J3316" i="10"/>
  <c r="J3317" i="10"/>
  <c r="J3318" i="10"/>
  <c r="J3319" i="10"/>
  <c r="J3320" i="10"/>
  <c r="J3321" i="10"/>
  <c r="J3322" i="10"/>
  <c r="J3323" i="10"/>
  <c r="J3324" i="10"/>
  <c r="J3325" i="10"/>
  <c r="J3326" i="10"/>
  <c r="J3327" i="10"/>
  <c r="J3328" i="10"/>
  <c r="J3329" i="10"/>
  <c r="J3330" i="10"/>
  <c r="J3331" i="10"/>
  <c r="J3332" i="10"/>
  <c r="J3333" i="10"/>
  <c r="J3334" i="10"/>
  <c r="J3335" i="10"/>
  <c r="J3336" i="10"/>
  <c r="J3337" i="10"/>
  <c r="J3338" i="10"/>
  <c r="J3339" i="10"/>
  <c r="J3340" i="10"/>
  <c r="J3341" i="10"/>
  <c r="J3342" i="10"/>
  <c r="J3343" i="10"/>
  <c r="J3344" i="10"/>
  <c r="J3345" i="10"/>
  <c r="J3346" i="10"/>
  <c r="J3347" i="10"/>
  <c r="J3348" i="10"/>
  <c r="J3349" i="10"/>
  <c r="J3350" i="10"/>
  <c r="J3351" i="10"/>
  <c r="J3352" i="10"/>
  <c r="J3353" i="10"/>
  <c r="J3354" i="10"/>
  <c r="J3355" i="10"/>
  <c r="J3356" i="10"/>
  <c r="J3357" i="10"/>
  <c r="J3358" i="10"/>
  <c r="J3359" i="10"/>
  <c r="J3360" i="10"/>
  <c r="J3361" i="10"/>
  <c r="J3362" i="10"/>
  <c r="J3363" i="10"/>
  <c r="J3364" i="10"/>
  <c r="J3365" i="10"/>
  <c r="J3366" i="10"/>
  <c r="J3367" i="10"/>
  <c r="J3368" i="10"/>
  <c r="J3369" i="10"/>
  <c r="J3370" i="10"/>
  <c r="J3371" i="10"/>
  <c r="J3372" i="10"/>
  <c r="J3373" i="10"/>
  <c r="J3374" i="10"/>
  <c r="J3375" i="10"/>
  <c r="J3376" i="10"/>
  <c r="J3377" i="10"/>
  <c r="J3378" i="10"/>
  <c r="J3379" i="10"/>
  <c r="J3380" i="10"/>
  <c r="J3381" i="10"/>
  <c r="J3382" i="10"/>
  <c r="J3383" i="10"/>
  <c r="J3384" i="10"/>
  <c r="J3385" i="10"/>
  <c r="J3386" i="10"/>
  <c r="J3387" i="10"/>
  <c r="J3388" i="10"/>
  <c r="J3389" i="10"/>
  <c r="J3390" i="10"/>
  <c r="J3391" i="10"/>
  <c r="J3392" i="10"/>
  <c r="J3393" i="10"/>
  <c r="J3394" i="10"/>
  <c r="J3395" i="10"/>
  <c r="J3396" i="10"/>
  <c r="J3397" i="10"/>
  <c r="J3398" i="10"/>
  <c r="J3399" i="10"/>
  <c r="J3400" i="10"/>
  <c r="J3401" i="10"/>
  <c r="J3402" i="10"/>
  <c r="J3403" i="10"/>
  <c r="J3404" i="10"/>
  <c r="J3405" i="10"/>
  <c r="J3406" i="10"/>
  <c r="J3407" i="10"/>
  <c r="J3408" i="10"/>
  <c r="J3409" i="10"/>
  <c r="J3410" i="10"/>
  <c r="J3411" i="10"/>
  <c r="J3412" i="10"/>
  <c r="J3413" i="10"/>
  <c r="J3414" i="10"/>
  <c r="J3415" i="10"/>
  <c r="J3416" i="10"/>
  <c r="J3417" i="10"/>
  <c r="J3418" i="10"/>
  <c r="J3419" i="10"/>
  <c r="J3420" i="10"/>
  <c r="J3421" i="10"/>
  <c r="J3422" i="10"/>
  <c r="J3423" i="10"/>
  <c r="J3424" i="10"/>
  <c r="J3425" i="10"/>
  <c r="J3426" i="10"/>
  <c r="J3427" i="10"/>
  <c r="J3428" i="10"/>
  <c r="J3429" i="10"/>
  <c r="J3430" i="10"/>
  <c r="J3431" i="10"/>
  <c r="J3432" i="10"/>
  <c r="J3433" i="10"/>
  <c r="J3434" i="10"/>
  <c r="J3435" i="10"/>
  <c r="J3436" i="10"/>
  <c r="J3437" i="10"/>
  <c r="J3438" i="10"/>
  <c r="J3439" i="10"/>
  <c r="J3440" i="10"/>
  <c r="J3441" i="10"/>
  <c r="J3442" i="10"/>
  <c r="J3443" i="10"/>
  <c r="J3444" i="10"/>
  <c r="J3445" i="10"/>
  <c r="J3446" i="10"/>
  <c r="J3447" i="10"/>
  <c r="J3448" i="10"/>
  <c r="J3449" i="10"/>
  <c r="J3450" i="10"/>
  <c r="J3451" i="10"/>
  <c r="J3452" i="10"/>
  <c r="J3453" i="10"/>
  <c r="J3454" i="10"/>
  <c r="J3455" i="10"/>
  <c r="J3456" i="10"/>
  <c r="J3457" i="10"/>
  <c r="J3458" i="10"/>
  <c r="J3459" i="10"/>
  <c r="J3460" i="10"/>
  <c r="J3461" i="10"/>
  <c r="J3462" i="10"/>
  <c r="J3463" i="10"/>
  <c r="J3464" i="10"/>
  <c r="J3465" i="10"/>
  <c r="J3466" i="10"/>
  <c r="J3467" i="10"/>
  <c r="J3468" i="10"/>
  <c r="J3469" i="10"/>
  <c r="J3470" i="10"/>
  <c r="J3471" i="10"/>
  <c r="J3472" i="10"/>
  <c r="J3473" i="10"/>
  <c r="J3474" i="10"/>
  <c r="J3475" i="10"/>
  <c r="J3476" i="10"/>
  <c r="J3477" i="10"/>
  <c r="J3478" i="10"/>
  <c r="J3479" i="10"/>
  <c r="J3480" i="10"/>
  <c r="J3481" i="10"/>
  <c r="J3482" i="10"/>
  <c r="J3483" i="10"/>
  <c r="J3484" i="10"/>
  <c r="J3485" i="10"/>
  <c r="J3486" i="10"/>
  <c r="J3487" i="10"/>
  <c r="J3488" i="10"/>
  <c r="J3489" i="10"/>
  <c r="J3490" i="10"/>
  <c r="J3491" i="10"/>
  <c r="J3492" i="10"/>
  <c r="J3493" i="10"/>
  <c r="J3494" i="10"/>
  <c r="J3495" i="10"/>
  <c r="J3496" i="10"/>
  <c r="J3497" i="10"/>
  <c r="J3498" i="10"/>
  <c r="J3499" i="10"/>
  <c r="J3500" i="10"/>
  <c r="J3501" i="10"/>
  <c r="J3502" i="10"/>
  <c r="J3503" i="10"/>
  <c r="J3504" i="10"/>
  <c r="J3505" i="10"/>
  <c r="J3506" i="10"/>
  <c r="J3507" i="10"/>
  <c r="J3508" i="10"/>
  <c r="J3509" i="10"/>
  <c r="J3510" i="10"/>
  <c r="J3511" i="10"/>
  <c r="J3512" i="10"/>
  <c r="J3513" i="10"/>
  <c r="J3514" i="10"/>
  <c r="J3515" i="10"/>
  <c r="J3516" i="10"/>
  <c r="J3517" i="10"/>
  <c r="J3518" i="10"/>
  <c r="J3519" i="10"/>
  <c r="J3520" i="10"/>
  <c r="J3521" i="10"/>
  <c r="J3522" i="10"/>
  <c r="J3523" i="10"/>
  <c r="J3524" i="10"/>
  <c r="J3525" i="10"/>
  <c r="J3526" i="10"/>
  <c r="J3527" i="10"/>
  <c r="J3528" i="10"/>
  <c r="J3529" i="10"/>
  <c r="J3530" i="10"/>
  <c r="J3531" i="10"/>
  <c r="J3532" i="10"/>
  <c r="J3533" i="10"/>
  <c r="J3534" i="10"/>
  <c r="J3535" i="10"/>
  <c r="J3536" i="10"/>
  <c r="J3537" i="10"/>
  <c r="J3538" i="10"/>
  <c r="J3539" i="10"/>
  <c r="J3540" i="10"/>
  <c r="J3541" i="10"/>
  <c r="J3542" i="10"/>
  <c r="J3543" i="10"/>
  <c r="J3544" i="10"/>
  <c r="J3545" i="10"/>
  <c r="J3546" i="10"/>
  <c r="J3547" i="10"/>
  <c r="J3548" i="10"/>
  <c r="J3549" i="10"/>
  <c r="J3550" i="10"/>
  <c r="J3551" i="10"/>
  <c r="J3552" i="10"/>
  <c r="J3553" i="10"/>
  <c r="J3554" i="10"/>
  <c r="J3555" i="10"/>
  <c r="J3556" i="10"/>
  <c r="J3557" i="10"/>
  <c r="J3558" i="10"/>
  <c r="J3559" i="10"/>
  <c r="J3560" i="10"/>
  <c r="J3561" i="10"/>
  <c r="J3562" i="10"/>
  <c r="J3563" i="10"/>
  <c r="J3564" i="10"/>
  <c r="J3565" i="10"/>
  <c r="J3566" i="10"/>
  <c r="J3567" i="10"/>
  <c r="J3568" i="10"/>
  <c r="J3569" i="10"/>
  <c r="J3570" i="10"/>
  <c r="J3571" i="10"/>
  <c r="J3572" i="10"/>
  <c r="J3573" i="10"/>
  <c r="J3574" i="10"/>
  <c r="J3575" i="10"/>
  <c r="J3576" i="10"/>
  <c r="J3577" i="10"/>
  <c r="J3578" i="10"/>
  <c r="J3579" i="10"/>
  <c r="J3580" i="10"/>
  <c r="J3581" i="10"/>
  <c r="J3582" i="10"/>
  <c r="J3583" i="10"/>
  <c r="J3584" i="10"/>
  <c r="J3585" i="10"/>
  <c r="J3586" i="10"/>
  <c r="J3587" i="10"/>
  <c r="J3588" i="10"/>
  <c r="J3589" i="10"/>
  <c r="J3590" i="10"/>
  <c r="J3591" i="10"/>
  <c r="J3592" i="10"/>
  <c r="J3593" i="10"/>
  <c r="J3594" i="10"/>
  <c r="J3595" i="10"/>
  <c r="J3596" i="10"/>
  <c r="J3597" i="10"/>
  <c r="J3598" i="10"/>
  <c r="J3599" i="10"/>
  <c r="J3600" i="10"/>
  <c r="J3601" i="10"/>
  <c r="J3602" i="10"/>
  <c r="J3603" i="10"/>
  <c r="J3604" i="10"/>
  <c r="J3605" i="10"/>
  <c r="J3606" i="10"/>
  <c r="J3607" i="10"/>
  <c r="J3608" i="10"/>
  <c r="J3609" i="10"/>
  <c r="J3610" i="10"/>
  <c r="J3611" i="10"/>
  <c r="J3612" i="10"/>
  <c r="J3613" i="10"/>
  <c r="J3614" i="10"/>
  <c r="J3615" i="10"/>
  <c r="J3616" i="10"/>
  <c r="J3617" i="10"/>
  <c r="J3618" i="10"/>
  <c r="J3619" i="10"/>
  <c r="J3620" i="10"/>
  <c r="J3621" i="10"/>
  <c r="J3622" i="10"/>
  <c r="J3623" i="10"/>
  <c r="J3624" i="10"/>
  <c r="J3625" i="10"/>
  <c r="J3626" i="10"/>
  <c r="J3627" i="10"/>
  <c r="J3628" i="10"/>
  <c r="J3629" i="10"/>
  <c r="J3630" i="10"/>
  <c r="J3631" i="10"/>
  <c r="J3632" i="10"/>
  <c r="J3633" i="10"/>
  <c r="J3634" i="10"/>
  <c r="J3635" i="10"/>
  <c r="J3636" i="10"/>
  <c r="J3637" i="10"/>
  <c r="J3638" i="10"/>
  <c r="J3639" i="10"/>
  <c r="J3640" i="10"/>
  <c r="J3641" i="10"/>
  <c r="J3642" i="10"/>
  <c r="J3643" i="10"/>
  <c r="J3644" i="10"/>
  <c r="J3645" i="10"/>
  <c r="J3646" i="10"/>
  <c r="J3647" i="10"/>
  <c r="J3648" i="10"/>
  <c r="J3649" i="10"/>
  <c r="J3650" i="10"/>
  <c r="J3651" i="10"/>
  <c r="J3652" i="10"/>
  <c r="J3653" i="10"/>
  <c r="J3654" i="10"/>
  <c r="J3655" i="10"/>
  <c r="J3656" i="10"/>
  <c r="J3657" i="10"/>
  <c r="J3658" i="10"/>
  <c r="J3659" i="10"/>
  <c r="J3660" i="10"/>
  <c r="J3661" i="10"/>
  <c r="J3662" i="10"/>
  <c r="J3663" i="10"/>
  <c r="J3664" i="10"/>
  <c r="J3665" i="10"/>
  <c r="J3666" i="10"/>
  <c r="J3667" i="10"/>
  <c r="J3668" i="10"/>
  <c r="J3669" i="10"/>
  <c r="J3670" i="10"/>
  <c r="J3671" i="10"/>
  <c r="J3672" i="10"/>
  <c r="J3673" i="10"/>
  <c r="J3674" i="10"/>
  <c r="J3675" i="10"/>
  <c r="J3676" i="10"/>
  <c r="J3677" i="10"/>
  <c r="J3678" i="10"/>
  <c r="J3679" i="10"/>
  <c r="J3680" i="10"/>
  <c r="J3681" i="10"/>
  <c r="J3682" i="10"/>
  <c r="J3683" i="10"/>
  <c r="J3684" i="10"/>
  <c r="J3685" i="10"/>
  <c r="J3686" i="10"/>
  <c r="J3687" i="10"/>
  <c r="J3688" i="10"/>
  <c r="J3689" i="10"/>
  <c r="J3690" i="10"/>
  <c r="J3691" i="10"/>
  <c r="J3692" i="10"/>
  <c r="J3693" i="10"/>
  <c r="J3694" i="10"/>
  <c r="J3695" i="10"/>
  <c r="J3696" i="10"/>
  <c r="J3697" i="10"/>
  <c r="J3698" i="10"/>
  <c r="J3699" i="10"/>
  <c r="J3700" i="10"/>
  <c r="J3701" i="10"/>
  <c r="J3702" i="10"/>
  <c r="J3703" i="10"/>
  <c r="J3704" i="10"/>
  <c r="J3705" i="10"/>
  <c r="J3706" i="10"/>
  <c r="J3707" i="10"/>
  <c r="J3708" i="10"/>
  <c r="J3709" i="10"/>
  <c r="J3710" i="10"/>
  <c r="J3711" i="10"/>
  <c r="J3712" i="10"/>
  <c r="J3713" i="10"/>
  <c r="J3714" i="10"/>
  <c r="J3715" i="10"/>
  <c r="J3716" i="10"/>
  <c r="J3717" i="10"/>
  <c r="J3718" i="10"/>
  <c r="J3719" i="10"/>
  <c r="J3720" i="10"/>
  <c r="J3721" i="10"/>
  <c r="J3722" i="10"/>
  <c r="J3723" i="10"/>
  <c r="J3724" i="10"/>
  <c r="J3725" i="10"/>
  <c r="J3726" i="10"/>
  <c r="J3727" i="10"/>
  <c r="J3728" i="10"/>
  <c r="J3729" i="10"/>
  <c r="J3730" i="10"/>
  <c r="J3731" i="10"/>
  <c r="J3732" i="10"/>
  <c r="J3733" i="10"/>
  <c r="J3734" i="10"/>
  <c r="J3735" i="10"/>
  <c r="J3736" i="10"/>
  <c r="J3737" i="10"/>
  <c r="J3738" i="10"/>
  <c r="J3739" i="10"/>
  <c r="J3740" i="10"/>
  <c r="J3741" i="10"/>
  <c r="J3742" i="10"/>
  <c r="J3743" i="10"/>
  <c r="J3744" i="10"/>
  <c r="J3745" i="10"/>
  <c r="J3746" i="10"/>
  <c r="J3747" i="10"/>
  <c r="J3748" i="10"/>
  <c r="J3749" i="10"/>
  <c r="J3750" i="10"/>
  <c r="J3751" i="10"/>
  <c r="J3752" i="10"/>
  <c r="J3753" i="10"/>
  <c r="J3754" i="10"/>
  <c r="J3755" i="10"/>
  <c r="J3756" i="10"/>
  <c r="J3757" i="10"/>
  <c r="J3758" i="10"/>
  <c r="J3759" i="10"/>
  <c r="J3760" i="10"/>
  <c r="J3761" i="10"/>
  <c r="J3762" i="10"/>
  <c r="J3763" i="10"/>
  <c r="J3764" i="10"/>
  <c r="J3765" i="10"/>
  <c r="J3766" i="10"/>
  <c r="J3767" i="10"/>
  <c r="J3768" i="10"/>
  <c r="J3769" i="10"/>
  <c r="J3770" i="10"/>
  <c r="J3771" i="10"/>
  <c r="J3772" i="10"/>
  <c r="J3773" i="10"/>
  <c r="J3774" i="10"/>
  <c r="J3775" i="10"/>
  <c r="J3776" i="10"/>
  <c r="J3777" i="10"/>
  <c r="J3778" i="10"/>
  <c r="J3779" i="10"/>
  <c r="J3780" i="10"/>
  <c r="J3781" i="10"/>
  <c r="J3782" i="10"/>
  <c r="J3783" i="10"/>
  <c r="J3784" i="10"/>
  <c r="J3785" i="10"/>
  <c r="J3786" i="10"/>
  <c r="J3787" i="10"/>
  <c r="J3788" i="10"/>
  <c r="J3789" i="10"/>
  <c r="J3790" i="10"/>
  <c r="J3791" i="10"/>
  <c r="J3792" i="10"/>
  <c r="J3793" i="10"/>
  <c r="J3794" i="10"/>
  <c r="J3795" i="10"/>
  <c r="J3796" i="10"/>
  <c r="J3797" i="10"/>
  <c r="J3798" i="10"/>
  <c r="J3799" i="10"/>
  <c r="J3800" i="10"/>
  <c r="J3801" i="10"/>
  <c r="J3802" i="10"/>
  <c r="J3803" i="10"/>
  <c r="J3804" i="10"/>
  <c r="J3805" i="10"/>
  <c r="J3806" i="10"/>
  <c r="J3807" i="10"/>
  <c r="J3808" i="10"/>
  <c r="J3809" i="10"/>
  <c r="J3810" i="10"/>
  <c r="J3811" i="10"/>
  <c r="J3812" i="10"/>
  <c r="J3813" i="10"/>
  <c r="J3814" i="10"/>
  <c r="J3815" i="10"/>
  <c r="J3816" i="10"/>
  <c r="J3817" i="10"/>
  <c r="J3818" i="10"/>
  <c r="J3819" i="10"/>
  <c r="J3820" i="10"/>
  <c r="J3821" i="10"/>
  <c r="J3822" i="10"/>
  <c r="J3823" i="10"/>
  <c r="J3824" i="10"/>
  <c r="J3825" i="10"/>
  <c r="J3826" i="10"/>
  <c r="J3827" i="10"/>
  <c r="J3828" i="10"/>
  <c r="J3829" i="10"/>
  <c r="J3830" i="10"/>
  <c r="J3831" i="10"/>
  <c r="J3832" i="10"/>
  <c r="J3833" i="10"/>
  <c r="J3834" i="10"/>
  <c r="J3835" i="10"/>
  <c r="J3836" i="10"/>
  <c r="J3837" i="10"/>
  <c r="J3838" i="10"/>
  <c r="J3839" i="10"/>
  <c r="J3840" i="10"/>
  <c r="J3841" i="10"/>
  <c r="J3842" i="10"/>
  <c r="J3843" i="10"/>
  <c r="J3844" i="10"/>
  <c r="J3845" i="10"/>
  <c r="J3846" i="10"/>
  <c r="J3847" i="10"/>
  <c r="J3848" i="10"/>
  <c r="J3849" i="10"/>
  <c r="J3850" i="10"/>
  <c r="J3851" i="10"/>
  <c r="J3852" i="10"/>
  <c r="J3853" i="10"/>
  <c r="J3854" i="10"/>
  <c r="J3855" i="10"/>
  <c r="J3856" i="10"/>
  <c r="J3857" i="10"/>
  <c r="J3858" i="10"/>
  <c r="J3859" i="10"/>
  <c r="J3860" i="10"/>
  <c r="J3861" i="10"/>
  <c r="J3862" i="10"/>
  <c r="J3863" i="10"/>
  <c r="J3864" i="10"/>
  <c r="J3865" i="10"/>
  <c r="J3866" i="10"/>
  <c r="J3867" i="10"/>
  <c r="J3868" i="10"/>
  <c r="J3869" i="10"/>
  <c r="J3870" i="10"/>
  <c r="J3871" i="10"/>
  <c r="J3872" i="10"/>
  <c r="J3873" i="10"/>
  <c r="J3874" i="10"/>
  <c r="J3875" i="10"/>
  <c r="J3876" i="10"/>
  <c r="J3877" i="10"/>
  <c r="J3878" i="10"/>
  <c r="J3879" i="10"/>
  <c r="J3880" i="10"/>
  <c r="J3881" i="10"/>
  <c r="J3882" i="10"/>
  <c r="J3883" i="10"/>
  <c r="J3884" i="10"/>
  <c r="J3885" i="10"/>
  <c r="J3886" i="10"/>
  <c r="J3887" i="10"/>
  <c r="J3888" i="10"/>
  <c r="J3889" i="10"/>
  <c r="J3890" i="10"/>
  <c r="J3891" i="10"/>
  <c r="J3892" i="10"/>
  <c r="J3893" i="10"/>
  <c r="J3894" i="10"/>
  <c r="J3895" i="10"/>
  <c r="J3896" i="10"/>
  <c r="J3897" i="10"/>
  <c r="J3898" i="10"/>
  <c r="J3899" i="10"/>
  <c r="J3900" i="10"/>
  <c r="J3901" i="10"/>
  <c r="J3902" i="10"/>
  <c r="J3903" i="10"/>
  <c r="J3904" i="10"/>
  <c r="J3905" i="10"/>
  <c r="J3906" i="10"/>
  <c r="J3907" i="10"/>
  <c r="J3908" i="10"/>
  <c r="J3909" i="10"/>
  <c r="J3910" i="10"/>
  <c r="J3911" i="10"/>
  <c r="J3912" i="10"/>
  <c r="J3913" i="10"/>
  <c r="J3914" i="10"/>
  <c r="J3915" i="10"/>
  <c r="J3916" i="10"/>
  <c r="J3917" i="10"/>
  <c r="J3918" i="10"/>
  <c r="J3919" i="10"/>
  <c r="J3920" i="10"/>
  <c r="J3921" i="10"/>
  <c r="J3922" i="10"/>
  <c r="J3923" i="10"/>
  <c r="J3924" i="10"/>
  <c r="J3925" i="10"/>
  <c r="J3926" i="10"/>
  <c r="J3927" i="10"/>
  <c r="J3928" i="10"/>
  <c r="J3929" i="10"/>
  <c r="J3930" i="10"/>
  <c r="J3931" i="10"/>
  <c r="J3932" i="10"/>
  <c r="J3933" i="10"/>
  <c r="J3934" i="10"/>
  <c r="J3935" i="10"/>
  <c r="J3936" i="10"/>
  <c r="J3937" i="10"/>
  <c r="J3938" i="10"/>
  <c r="J3939" i="10"/>
  <c r="J3940" i="10"/>
  <c r="J3941" i="10"/>
  <c r="J3942" i="10"/>
  <c r="J3943" i="10"/>
  <c r="J3944" i="10"/>
  <c r="J3945" i="10"/>
  <c r="J3946" i="10"/>
  <c r="J3947" i="10"/>
  <c r="J3948" i="10"/>
  <c r="J3949" i="10"/>
  <c r="J3950" i="10"/>
  <c r="J3951" i="10"/>
  <c r="J3952" i="10"/>
  <c r="J3953" i="10"/>
  <c r="J3954" i="10"/>
  <c r="J3955" i="10"/>
  <c r="J3956" i="10"/>
  <c r="J3957" i="10"/>
  <c r="J3958" i="10"/>
  <c r="J3959" i="10"/>
  <c r="J3960" i="10"/>
  <c r="J3961" i="10"/>
  <c r="J3962" i="10"/>
  <c r="J3963" i="10"/>
  <c r="J3964" i="10"/>
  <c r="J3965" i="10"/>
  <c r="J3966" i="10"/>
  <c r="J3967" i="10"/>
  <c r="J3968" i="10"/>
  <c r="J3969" i="10"/>
  <c r="J3970" i="10"/>
  <c r="J3971" i="10"/>
  <c r="J3972" i="10"/>
  <c r="J3973" i="10"/>
  <c r="J3974" i="10"/>
  <c r="J3975" i="10"/>
  <c r="J3976" i="10"/>
  <c r="J3977" i="10"/>
  <c r="J3978" i="10"/>
  <c r="J3979" i="10"/>
  <c r="J3980" i="10"/>
  <c r="J3981" i="10"/>
  <c r="J3982" i="10"/>
  <c r="J3983" i="10"/>
  <c r="J3984" i="10"/>
  <c r="J3985" i="10"/>
  <c r="J3986" i="10"/>
  <c r="J3987" i="10"/>
  <c r="J3988" i="10"/>
  <c r="J3989" i="10"/>
  <c r="J3990" i="10"/>
  <c r="J3991" i="10"/>
  <c r="J3992" i="10"/>
  <c r="J3993" i="10"/>
  <c r="J3994" i="10"/>
  <c r="J3995" i="10"/>
  <c r="J3996" i="10"/>
  <c r="J3997" i="10"/>
  <c r="J3998" i="10"/>
  <c r="J3999" i="10"/>
  <c r="J4000" i="10"/>
  <c r="J4001" i="10"/>
  <c r="J4002" i="10"/>
  <c r="J4003" i="10"/>
  <c r="J4004" i="10"/>
  <c r="J4005" i="10"/>
  <c r="J4006" i="10"/>
  <c r="J4007" i="10"/>
  <c r="J4008" i="10"/>
  <c r="J4009" i="10"/>
  <c r="J4010" i="10"/>
  <c r="J4011" i="10"/>
  <c r="J4012" i="10"/>
  <c r="J4013" i="10"/>
  <c r="J4014" i="10"/>
  <c r="J4015" i="10"/>
  <c r="J4016" i="10"/>
  <c r="J4017" i="10"/>
  <c r="J4018" i="10"/>
  <c r="J4019" i="10"/>
  <c r="J4020" i="10"/>
  <c r="J4021" i="10"/>
  <c r="J4022" i="10"/>
  <c r="J4023" i="10"/>
  <c r="J4024" i="10"/>
  <c r="J4025" i="10"/>
  <c r="J4026" i="10"/>
  <c r="J4027" i="10"/>
  <c r="J4028" i="10"/>
  <c r="J4029" i="10"/>
  <c r="J4030" i="10"/>
  <c r="J4031" i="10"/>
  <c r="J4032" i="10"/>
  <c r="J4033" i="10"/>
  <c r="J4034" i="10"/>
  <c r="J4035" i="10"/>
  <c r="J4036" i="10"/>
  <c r="J4037" i="10"/>
  <c r="J4038" i="10"/>
  <c r="J4039" i="10"/>
  <c r="J4040" i="10"/>
  <c r="J4041" i="10"/>
  <c r="J4042" i="10"/>
  <c r="J4043" i="10"/>
  <c r="J4044" i="10"/>
  <c r="J4045" i="10"/>
  <c r="J4046" i="10"/>
  <c r="J4047" i="10"/>
  <c r="J4048" i="10"/>
  <c r="J4049" i="10"/>
  <c r="J4050" i="10"/>
  <c r="J4051" i="10"/>
  <c r="J4052" i="10"/>
  <c r="J4053" i="10"/>
  <c r="J4054" i="10"/>
  <c r="J4055" i="10"/>
  <c r="J4056" i="10"/>
  <c r="J4057" i="10"/>
  <c r="J4058" i="10"/>
  <c r="J4059" i="10"/>
  <c r="J4060" i="10"/>
  <c r="J4061" i="10"/>
  <c r="J4062" i="10"/>
  <c r="J4063" i="10"/>
  <c r="J4064" i="10"/>
  <c r="J4065" i="10"/>
  <c r="J4066" i="10"/>
  <c r="J4067" i="10"/>
  <c r="J4068" i="10"/>
  <c r="J4069" i="10"/>
  <c r="J4070" i="10"/>
  <c r="J4071" i="10"/>
  <c r="J4072" i="10"/>
  <c r="J4073" i="10"/>
  <c r="J4074" i="10"/>
  <c r="J4075" i="10"/>
  <c r="J4076" i="10"/>
  <c r="J4077" i="10"/>
  <c r="J4078" i="10"/>
  <c r="J4079" i="10"/>
  <c r="J4080" i="10"/>
  <c r="J4081" i="10"/>
  <c r="J4082" i="10"/>
  <c r="J4083" i="10"/>
  <c r="J4084" i="10"/>
  <c r="J4085" i="10"/>
  <c r="J4086" i="10"/>
  <c r="J4087" i="10"/>
  <c r="J4088" i="10"/>
  <c r="J4089" i="10"/>
  <c r="J4090" i="10"/>
  <c r="J4091" i="10"/>
  <c r="J4092" i="10"/>
  <c r="J4093" i="10"/>
  <c r="J4094" i="10"/>
  <c r="J4095" i="10"/>
  <c r="J4096" i="10"/>
  <c r="J4097" i="10"/>
  <c r="J4098" i="10"/>
  <c r="J4099" i="10"/>
  <c r="J4100" i="10"/>
  <c r="J4101" i="10"/>
  <c r="J4102" i="10"/>
  <c r="J4103" i="10"/>
  <c r="J4104" i="10"/>
  <c r="J4105" i="10"/>
  <c r="J4106" i="10"/>
  <c r="J4107" i="10"/>
  <c r="J4108" i="10"/>
  <c r="J4109" i="10"/>
  <c r="J4110" i="10"/>
  <c r="J4111" i="10"/>
  <c r="J4112" i="10"/>
  <c r="J4113" i="10"/>
  <c r="J4114" i="10"/>
  <c r="J4115" i="10"/>
  <c r="J4116" i="10"/>
  <c r="J4117" i="10"/>
  <c r="J4118" i="10"/>
  <c r="J4119" i="10"/>
  <c r="J4120" i="10"/>
  <c r="J4121" i="10"/>
  <c r="J4122" i="10"/>
  <c r="J4123" i="10"/>
  <c r="J4124" i="10"/>
  <c r="J4125" i="10"/>
  <c r="J4126" i="10"/>
  <c r="J4127" i="10"/>
  <c r="J4128" i="10"/>
  <c r="J4129" i="10"/>
  <c r="J4130" i="10"/>
  <c r="J4131" i="10"/>
  <c r="J4132" i="10"/>
  <c r="J4133" i="10"/>
  <c r="J4134" i="10"/>
  <c r="J4135" i="10"/>
  <c r="J4136" i="10"/>
  <c r="J4137" i="10"/>
  <c r="J4138" i="10"/>
  <c r="J4139" i="10"/>
  <c r="J4140" i="10"/>
  <c r="J4141" i="10"/>
  <c r="J4142" i="10"/>
  <c r="J4143" i="10"/>
  <c r="J4144" i="10"/>
  <c r="J4145" i="10"/>
  <c r="J4146" i="10"/>
  <c r="J4147" i="10"/>
  <c r="J4148" i="10"/>
  <c r="J4149" i="10"/>
  <c r="J4150" i="10"/>
  <c r="J4151" i="10"/>
  <c r="J4152" i="10"/>
  <c r="J4153" i="10"/>
  <c r="J4154" i="10"/>
  <c r="J4155" i="10"/>
  <c r="J4156" i="10"/>
  <c r="J4157" i="10"/>
  <c r="J4158" i="10"/>
  <c r="J4159" i="10"/>
  <c r="J4160" i="10"/>
  <c r="J4161" i="10"/>
  <c r="J4162" i="10"/>
  <c r="J4163" i="10"/>
  <c r="J4164" i="10"/>
  <c r="J4165" i="10"/>
  <c r="J4166" i="10"/>
  <c r="J4167" i="10"/>
  <c r="J4168" i="10"/>
  <c r="J4169" i="10"/>
  <c r="J4170" i="10"/>
  <c r="J4171" i="10"/>
  <c r="J4172" i="10"/>
  <c r="J4173" i="10"/>
  <c r="J4174" i="10"/>
  <c r="J4175" i="10"/>
  <c r="J4176" i="10"/>
  <c r="J4177" i="10"/>
  <c r="J4178" i="10"/>
  <c r="J4179" i="10"/>
  <c r="J4180" i="10"/>
  <c r="J4181" i="10"/>
  <c r="J4182" i="10"/>
  <c r="J4183" i="10"/>
  <c r="J4184" i="10"/>
  <c r="J4185" i="10"/>
  <c r="J4186" i="10"/>
  <c r="J4187" i="10"/>
  <c r="J4188" i="10"/>
  <c r="J4189" i="10"/>
  <c r="J4190" i="10"/>
  <c r="J4191" i="10"/>
  <c r="J4192" i="10"/>
  <c r="J4193" i="10"/>
  <c r="J4194" i="10"/>
  <c r="J4195" i="10"/>
  <c r="J4196" i="10"/>
  <c r="J4197" i="10"/>
  <c r="J4198" i="10"/>
  <c r="J4199" i="10"/>
  <c r="J4200" i="10"/>
  <c r="J4201" i="10"/>
  <c r="J4202" i="10"/>
  <c r="J4203" i="10"/>
  <c r="J4204" i="10"/>
  <c r="J4205" i="10"/>
  <c r="J4206" i="10"/>
  <c r="J4207" i="10"/>
  <c r="J4208" i="10"/>
  <c r="J4209" i="10"/>
  <c r="J4210" i="10"/>
  <c r="J4211" i="10"/>
  <c r="J4212" i="10"/>
  <c r="J4213" i="10"/>
  <c r="J4214" i="10"/>
  <c r="J4215" i="10"/>
  <c r="J4216" i="10"/>
  <c r="J4217" i="10"/>
  <c r="J4218" i="10"/>
  <c r="J4219" i="10"/>
  <c r="J4220" i="10"/>
  <c r="J4221" i="10"/>
  <c r="J4222" i="10"/>
  <c r="J4223" i="10"/>
  <c r="J4224" i="10"/>
  <c r="J4225" i="10"/>
  <c r="J4226" i="10"/>
  <c r="J4227" i="10"/>
  <c r="J4228" i="10"/>
  <c r="J4229" i="10"/>
  <c r="J4230" i="10"/>
  <c r="J4231" i="10"/>
  <c r="J4232" i="10"/>
  <c r="J4233" i="10"/>
  <c r="J4234" i="10"/>
  <c r="J4235" i="10"/>
  <c r="J4236" i="10"/>
  <c r="J4237" i="10"/>
  <c r="J4238" i="10"/>
  <c r="J4239" i="10"/>
  <c r="J4240" i="10"/>
  <c r="J4241" i="10"/>
  <c r="J4242" i="10"/>
  <c r="J4243" i="10"/>
  <c r="J4244" i="10"/>
  <c r="J4245" i="10"/>
  <c r="J4246" i="10"/>
  <c r="J4247" i="10"/>
  <c r="J4248" i="10"/>
  <c r="J4249" i="10"/>
  <c r="J4250" i="10"/>
  <c r="J4251" i="10"/>
  <c r="J4252" i="10"/>
  <c r="J4253" i="10"/>
  <c r="J4254" i="10"/>
  <c r="J4255" i="10"/>
  <c r="J4256" i="10"/>
  <c r="J4257" i="10"/>
  <c r="J4258" i="10"/>
  <c r="J4259" i="10"/>
  <c r="J4260" i="10"/>
  <c r="J4261" i="10"/>
  <c r="J4262" i="10"/>
  <c r="J4263" i="10"/>
  <c r="J4264" i="10"/>
  <c r="J4265" i="10"/>
  <c r="J4266" i="10"/>
  <c r="J4267" i="10"/>
  <c r="J4268" i="10"/>
  <c r="J4269" i="10"/>
  <c r="J4270" i="10"/>
  <c r="J4271" i="10"/>
  <c r="J4272" i="10"/>
  <c r="J4273" i="10"/>
  <c r="J4274" i="10"/>
  <c r="J4275" i="10"/>
  <c r="J4276" i="10"/>
  <c r="J4277" i="10"/>
  <c r="J4278" i="10"/>
  <c r="J4279" i="10"/>
  <c r="J4280" i="10"/>
  <c r="J4281" i="10"/>
  <c r="J4282" i="10"/>
  <c r="J4283" i="10"/>
  <c r="J4284" i="10"/>
  <c r="J4285" i="10"/>
  <c r="J4286" i="10"/>
  <c r="J4287" i="10"/>
  <c r="J4288" i="10"/>
  <c r="J4289" i="10"/>
  <c r="J4290" i="10"/>
  <c r="J4291" i="10"/>
  <c r="J4292" i="10"/>
  <c r="J4293" i="10"/>
  <c r="J4294" i="10"/>
  <c r="J4295" i="10"/>
  <c r="J4296" i="10"/>
  <c r="J4297" i="10"/>
  <c r="J4298" i="10"/>
  <c r="J4299" i="10"/>
  <c r="J4300" i="10"/>
  <c r="J4301" i="10"/>
  <c r="J4302" i="10"/>
  <c r="J4303" i="10"/>
  <c r="J4304" i="10"/>
  <c r="J4305" i="10"/>
  <c r="J4306" i="10"/>
  <c r="J4307" i="10"/>
  <c r="J4308" i="10"/>
  <c r="J4309" i="10"/>
  <c r="J4310" i="10"/>
  <c r="J4311" i="10"/>
  <c r="J4312" i="10"/>
  <c r="J4313" i="10"/>
  <c r="J4314" i="10"/>
  <c r="J4315" i="10"/>
  <c r="J4316" i="10"/>
  <c r="J4317" i="10"/>
  <c r="J4318" i="10"/>
  <c r="J4319" i="10"/>
  <c r="J4320" i="10"/>
  <c r="J4321" i="10"/>
  <c r="J4322" i="10"/>
  <c r="J4323" i="10"/>
  <c r="J4324" i="10"/>
  <c r="J4325" i="10"/>
  <c r="J4326" i="10"/>
  <c r="J4327" i="10"/>
  <c r="J4328" i="10"/>
  <c r="J4329" i="10"/>
  <c r="J4330" i="10"/>
  <c r="J4331" i="10"/>
  <c r="J4332" i="10"/>
  <c r="J4333" i="10"/>
  <c r="J4334" i="10"/>
  <c r="J4335" i="10"/>
  <c r="J4336" i="10"/>
  <c r="J4337" i="10"/>
  <c r="J4338" i="10"/>
  <c r="J4339" i="10"/>
  <c r="J4340" i="10"/>
  <c r="J4341" i="10"/>
  <c r="J4342" i="10"/>
  <c r="J4343" i="10"/>
  <c r="J4344" i="10"/>
  <c r="J4345" i="10"/>
  <c r="J4346" i="10"/>
  <c r="J4347" i="10"/>
  <c r="J4348" i="10"/>
  <c r="J4349" i="10"/>
  <c r="J4350" i="10"/>
  <c r="J4351" i="10"/>
  <c r="J4352" i="10"/>
  <c r="J4353" i="10"/>
  <c r="J4354" i="10"/>
  <c r="J4355" i="10"/>
  <c r="J4356" i="10"/>
  <c r="J4357" i="10"/>
  <c r="J4358" i="10"/>
  <c r="J4359" i="10"/>
  <c r="J4360" i="10"/>
  <c r="J4361" i="10"/>
  <c r="J4362" i="10"/>
  <c r="J4363" i="10"/>
  <c r="J4364" i="10"/>
  <c r="J4365" i="10"/>
  <c r="J4366" i="10"/>
  <c r="J4367" i="10"/>
  <c r="J4368" i="10"/>
  <c r="J4369" i="10"/>
  <c r="J4370" i="10"/>
  <c r="J4371" i="10"/>
  <c r="J4372" i="10"/>
  <c r="J4373" i="10"/>
  <c r="J4374" i="10"/>
  <c r="J4375" i="10"/>
  <c r="J4376" i="10"/>
  <c r="J4377" i="10"/>
  <c r="J4378" i="10"/>
  <c r="J4379" i="10"/>
  <c r="J4380" i="10"/>
  <c r="J4381" i="10"/>
  <c r="J4382" i="10"/>
  <c r="J4383" i="10"/>
  <c r="J4384" i="10"/>
  <c r="J4385" i="10"/>
  <c r="J4386" i="10"/>
  <c r="J4387" i="10"/>
  <c r="J4388" i="10"/>
  <c r="J4389" i="10"/>
  <c r="J4390" i="10"/>
  <c r="J4391" i="10"/>
  <c r="J4392" i="10"/>
  <c r="J4393" i="10"/>
  <c r="J4394" i="10"/>
  <c r="J4395" i="10"/>
  <c r="J4396" i="10"/>
  <c r="J4397" i="10"/>
  <c r="J4398" i="10"/>
  <c r="J4399" i="10"/>
  <c r="J4400" i="10"/>
  <c r="J4401" i="10"/>
  <c r="J4402" i="10"/>
  <c r="J4403" i="10"/>
  <c r="J4404" i="10"/>
  <c r="J4405" i="10"/>
  <c r="J4406" i="10"/>
  <c r="J4407" i="10"/>
  <c r="J4408" i="10"/>
  <c r="J4409" i="10"/>
  <c r="J4410" i="10"/>
  <c r="J4411" i="10"/>
  <c r="J4412" i="10"/>
  <c r="J4413" i="10"/>
  <c r="J4414" i="10"/>
  <c r="J4415" i="10"/>
  <c r="J4416" i="10"/>
  <c r="J4417" i="10"/>
  <c r="J4418" i="10"/>
  <c r="J4419" i="10"/>
  <c r="J4420" i="10"/>
  <c r="J4421" i="10"/>
  <c r="J4422" i="10"/>
  <c r="J4423" i="10"/>
  <c r="J4424" i="10"/>
  <c r="J4425" i="10"/>
  <c r="J4426" i="10"/>
  <c r="J4427" i="10"/>
  <c r="J4428" i="10"/>
  <c r="J4429" i="10"/>
  <c r="J4430" i="10"/>
  <c r="J4431" i="10"/>
  <c r="J4432" i="10"/>
  <c r="J4433" i="10"/>
  <c r="J4434" i="10"/>
  <c r="J4435" i="10"/>
  <c r="J4436" i="10"/>
  <c r="J4437" i="10"/>
  <c r="J4438" i="10"/>
  <c r="J4439" i="10"/>
  <c r="J4440" i="10"/>
  <c r="J4441" i="10"/>
  <c r="J4442" i="10"/>
  <c r="J4443" i="10"/>
  <c r="J4444" i="10"/>
  <c r="J4445" i="10"/>
  <c r="J4446" i="10"/>
  <c r="J4447" i="10"/>
  <c r="J4448" i="10"/>
  <c r="J4449" i="10"/>
  <c r="J4450" i="10"/>
  <c r="J4451" i="10"/>
  <c r="J4452" i="10"/>
  <c r="J4453" i="10"/>
  <c r="J4454" i="10"/>
  <c r="J4455" i="10"/>
  <c r="J4456" i="10"/>
  <c r="J4457" i="10"/>
  <c r="J4458" i="10"/>
  <c r="J4459" i="10"/>
  <c r="J4460" i="10"/>
  <c r="J4461" i="10"/>
  <c r="J4462" i="10"/>
  <c r="J4463" i="10"/>
  <c r="J4464" i="10"/>
  <c r="J4465" i="10"/>
  <c r="J4466" i="10"/>
  <c r="J4467" i="10"/>
  <c r="J4468" i="10"/>
  <c r="J4469" i="10"/>
  <c r="J4470" i="10"/>
  <c r="J4471" i="10"/>
  <c r="J4472" i="10"/>
  <c r="J4473" i="10"/>
  <c r="J4474" i="10"/>
  <c r="J4475" i="10"/>
  <c r="J4476" i="10"/>
  <c r="J4477" i="10"/>
  <c r="J4478" i="10"/>
  <c r="J4479" i="10"/>
  <c r="J4480" i="10"/>
  <c r="J4481" i="10"/>
  <c r="J4482" i="10"/>
  <c r="J4483" i="10"/>
  <c r="J4484" i="10"/>
  <c r="J4485" i="10"/>
  <c r="J4486" i="10"/>
  <c r="J4487" i="10"/>
  <c r="J4488" i="10"/>
  <c r="J4489" i="10"/>
  <c r="J4490" i="10"/>
  <c r="J4491" i="10"/>
  <c r="J4492" i="10"/>
  <c r="J4493" i="10"/>
  <c r="J4494" i="10"/>
  <c r="J4495" i="10"/>
  <c r="J4496" i="10"/>
  <c r="J4497" i="10"/>
  <c r="J4498" i="10"/>
  <c r="J4499" i="10"/>
  <c r="J4500" i="10"/>
  <c r="J4501" i="10"/>
  <c r="J4502" i="10"/>
  <c r="J4503" i="10"/>
  <c r="J4504" i="10"/>
  <c r="J4505" i="10"/>
  <c r="J4506" i="10"/>
  <c r="J4507" i="10"/>
  <c r="J4508" i="10"/>
  <c r="J4509" i="10"/>
  <c r="J4510" i="10"/>
  <c r="J4511" i="10"/>
  <c r="J4512" i="10"/>
  <c r="J4513" i="10"/>
  <c r="J4514" i="10"/>
  <c r="J4515" i="10"/>
  <c r="J4516" i="10"/>
  <c r="J4517" i="10"/>
  <c r="J4518" i="10"/>
  <c r="J4519" i="10"/>
  <c r="J4520" i="10"/>
  <c r="J4521" i="10"/>
  <c r="J4522" i="10"/>
  <c r="J4523" i="10"/>
  <c r="J4524" i="10"/>
  <c r="J4525" i="10"/>
  <c r="J4526" i="10"/>
  <c r="J4527" i="10"/>
  <c r="J4528" i="10"/>
  <c r="J4529" i="10"/>
  <c r="J4530" i="10"/>
  <c r="J4531" i="10"/>
  <c r="J4532" i="10"/>
  <c r="J4533" i="10"/>
  <c r="J4534" i="10"/>
  <c r="J4535" i="10"/>
  <c r="J4536" i="10"/>
  <c r="J4537" i="10"/>
  <c r="J4538" i="10"/>
  <c r="J4539" i="10"/>
  <c r="J4540" i="10"/>
  <c r="J4541" i="10"/>
  <c r="J4542" i="10"/>
  <c r="J4543" i="10"/>
  <c r="J4544" i="10"/>
  <c r="J4545" i="10"/>
  <c r="J4546" i="10"/>
  <c r="J4547" i="10"/>
  <c r="J4548" i="10"/>
  <c r="J4549" i="10"/>
  <c r="J4550" i="10"/>
  <c r="J4551" i="10"/>
  <c r="J4552" i="10"/>
  <c r="J4553" i="10"/>
  <c r="J4554" i="10"/>
  <c r="J4555" i="10"/>
  <c r="J4556" i="10"/>
  <c r="J4557" i="10"/>
  <c r="J4558" i="10"/>
  <c r="J4559" i="10"/>
  <c r="J4560" i="10"/>
  <c r="J4561" i="10"/>
  <c r="J4562" i="10"/>
  <c r="J4563" i="10"/>
  <c r="J4564" i="10"/>
  <c r="J4565" i="10"/>
  <c r="J4566" i="10"/>
  <c r="J4567" i="10"/>
  <c r="J4568" i="10"/>
  <c r="J4569" i="10"/>
  <c r="J4570" i="10"/>
  <c r="J4571" i="10"/>
  <c r="J4572" i="10"/>
  <c r="J4573" i="10"/>
  <c r="J4574" i="10"/>
  <c r="J4575" i="10"/>
  <c r="J4576" i="10"/>
  <c r="J4577" i="10"/>
  <c r="J4578" i="10"/>
  <c r="J4579" i="10"/>
  <c r="J4580" i="10"/>
  <c r="J4581" i="10"/>
  <c r="J4582" i="10"/>
  <c r="J4583" i="10"/>
  <c r="J4584" i="10"/>
  <c r="J4585" i="10"/>
  <c r="J4586" i="10"/>
  <c r="J4587" i="10"/>
  <c r="J4588" i="10"/>
  <c r="J4589" i="10"/>
  <c r="J4590" i="10"/>
  <c r="J4591" i="10"/>
  <c r="J4592" i="10"/>
  <c r="J4593" i="10"/>
  <c r="J4594" i="10"/>
  <c r="J4595" i="10"/>
  <c r="J4596" i="10"/>
  <c r="J4597" i="10"/>
  <c r="J4598" i="10"/>
  <c r="J4599" i="10"/>
  <c r="J4600" i="10"/>
  <c r="J4601" i="10"/>
  <c r="J4602" i="10"/>
  <c r="J4603" i="10"/>
  <c r="J4604" i="10"/>
  <c r="J4605" i="10"/>
  <c r="J4606" i="10"/>
  <c r="J4607" i="10"/>
  <c r="J4608" i="10"/>
  <c r="J4609" i="10"/>
  <c r="J4610" i="10"/>
  <c r="J4611" i="10"/>
  <c r="J4612" i="10"/>
  <c r="J4613" i="10"/>
  <c r="J4614" i="10"/>
  <c r="J4615" i="10"/>
  <c r="J4616" i="10"/>
  <c r="J4617" i="10"/>
  <c r="J4618" i="10"/>
  <c r="J4619" i="10"/>
  <c r="J4620" i="10"/>
  <c r="J4621" i="10"/>
  <c r="J4622" i="10"/>
  <c r="J4623" i="10"/>
  <c r="J4624" i="10"/>
  <c r="J4625" i="10"/>
  <c r="J4626" i="10"/>
  <c r="J4627" i="10"/>
  <c r="J4628" i="10"/>
  <c r="J4629" i="10"/>
  <c r="J4630" i="10"/>
  <c r="J4631" i="10"/>
  <c r="J4632" i="10"/>
  <c r="J4633" i="10"/>
  <c r="J4634" i="10"/>
  <c r="J4635" i="10"/>
  <c r="J4636" i="10"/>
  <c r="J4637" i="10"/>
  <c r="J4638" i="10"/>
  <c r="J4639" i="10"/>
  <c r="J4640" i="10"/>
  <c r="J4641" i="10"/>
  <c r="J4642" i="10"/>
  <c r="J4643" i="10"/>
  <c r="J4644" i="10"/>
  <c r="J4645" i="10"/>
  <c r="J4646" i="10"/>
  <c r="J4647" i="10"/>
  <c r="J4648" i="10"/>
  <c r="J4649" i="10"/>
  <c r="J4650" i="10"/>
  <c r="J4651" i="10"/>
  <c r="J4652" i="10"/>
  <c r="J4653" i="10"/>
  <c r="J4654" i="10"/>
  <c r="J4655" i="10"/>
  <c r="J4656" i="10"/>
  <c r="J4657" i="10"/>
  <c r="J4658" i="10"/>
  <c r="J4659" i="10"/>
  <c r="J4660" i="10"/>
  <c r="J4661" i="10"/>
  <c r="J4662" i="10"/>
  <c r="J4663" i="10"/>
  <c r="J4664" i="10"/>
  <c r="J4665" i="10"/>
  <c r="J4666" i="10"/>
  <c r="J4667" i="10"/>
  <c r="J4668" i="10"/>
  <c r="J4669" i="10"/>
  <c r="J4670" i="10"/>
  <c r="J4671" i="10"/>
  <c r="J4672" i="10"/>
  <c r="J4673" i="10"/>
  <c r="J4674" i="10"/>
  <c r="J4675" i="10"/>
  <c r="J4676" i="10"/>
  <c r="J4677" i="10"/>
  <c r="J4678" i="10"/>
  <c r="J4679" i="10"/>
  <c r="J4680" i="10"/>
  <c r="J4681" i="10"/>
  <c r="J4682" i="10"/>
  <c r="J4683" i="10"/>
  <c r="J4684" i="10"/>
  <c r="J4685" i="10"/>
  <c r="J4686" i="10"/>
  <c r="J4687" i="10"/>
  <c r="J4688" i="10"/>
  <c r="J4689" i="10"/>
  <c r="J4690" i="10"/>
  <c r="J4691" i="10"/>
  <c r="J4692" i="10"/>
  <c r="J4693" i="10"/>
  <c r="J4694" i="10"/>
  <c r="J4695" i="10"/>
  <c r="J4696" i="10"/>
  <c r="J4697" i="10"/>
  <c r="J4698" i="10"/>
  <c r="J4699" i="10"/>
  <c r="J4700" i="10"/>
  <c r="J4701" i="10"/>
  <c r="J4702" i="10"/>
  <c r="J4703" i="10"/>
  <c r="J4704" i="10"/>
  <c r="J4705" i="10"/>
  <c r="J4706" i="10"/>
  <c r="J4707" i="10"/>
  <c r="J4708" i="10"/>
  <c r="J4709" i="10"/>
  <c r="J4710" i="10"/>
  <c r="J4711" i="10"/>
  <c r="J4712" i="10"/>
  <c r="J4713" i="10"/>
  <c r="J4714" i="10"/>
  <c r="J4715" i="10"/>
  <c r="J4716" i="10"/>
  <c r="J4717" i="10"/>
  <c r="J4718" i="10"/>
  <c r="J4719" i="10"/>
  <c r="J4720" i="10"/>
  <c r="J4721" i="10"/>
  <c r="J4722" i="10"/>
  <c r="J4723" i="10"/>
  <c r="J4724" i="10"/>
  <c r="J4725" i="10"/>
  <c r="J4726" i="10"/>
  <c r="J4727" i="10"/>
  <c r="J4728" i="10"/>
  <c r="J4729" i="10"/>
  <c r="J4730" i="10"/>
  <c r="J4731" i="10"/>
  <c r="J4732" i="10"/>
  <c r="J4733" i="10"/>
  <c r="J4734" i="10"/>
  <c r="J4735" i="10"/>
  <c r="J4736" i="10"/>
  <c r="J4737" i="10"/>
  <c r="J4738" i="10"/>
  <c r="J4739" i="10"/>
  <c r="J4741" i="10"/>
  <c r="J4742" i="10"/>
  <c r="J4743" i="10"/>
  <c r="J4744" i="10"/>
  <c r="J4745" i="10"/>
  <c r="J4746" i="10"/>
  <c r="J4747" i="10"/>
  <c r="J4748" i="10"/>
  <c r="J4749" i="10"/>
  <c r="J4750" i="10"/>
  <c r="J2255" i="10"/>
  <c r="F4749" i="10"/>
  <c r="G4750" i="10"/>
  <c r="N4779" i="10" s="1"/>
  <c r="G2226" i="10"/>
  <c r="G2227" i="10"/>
  <c r="G2228" i="10"/>
  <c r="G2229" i="10"/>
  <c r="G2230" i="10"/>
  <c r="G2231" i="10"/>
  <c r="G2232" i="10"/>
  <c r="G2233" i="10"/>
  <c r="G2234" i="10"/>
  <c r="G2235" i="10"/>
  <c r="G2236" i="10"/>
  <c r="G2237" i="10"/>
  <c r="G2238" i="10"/>
  <c r="G2239" i="10"/>
  <c r="G2240" i="10"/>
  <c r="G2241" i="10"/>
  <c r="G2242" i="10"/>
  <c r="G2243" i="10"/>
  <c r="G2244" i="10"/>
  <c r="G2245" i="10"/>
  <c r="G2246" i="10"/>
  <c r="G2247" i="10"/>
  <c r="G2248" i="10"/>
  <c r="G2249" i="10"/>
  <c r="G2250" i="10"/>
  <c r="G2251" i="10"/>
  <c r="G2252" i="10"/>
  <c r="G2253" i="10"/>
  <c r="G2254" i="10"/>
  <c r="G2255" i="10"/>
  <c r="G2256" i="10"/>
  <c r="G2257" i="10"/>
  <c r="G2258" i="10"/>
  <c r="G2259" i="10"/>
  <c r="G2260" i="10"/>
  <c r="G2261" i="10"/>
  <c r="G2262" i="10"/>
  <c r="G2263" i="10"/>
  <c r="G2264" i="10"/>
  <c r="G2265" i="10"/>
  <c r="G2266" i="10"/>
  <c r="G2267" i="10"/>
  <c r="G2268" i="10"/>
  <c r="G2269" i="10"/>
  <c r="G2270" i="10"/>
  <c r="G2271" i="10"/>
  <c r="G2272" i="10"/>
  <c r="G2273" i="10"/>
  <c r="G2274" i="10"/>
  <c r="G2275" i="10"/>
  <c r="G2276" i="10"/>
  <c r="G2277" i="10"/>
  <c r="G2278" i="10"/>
  <c r="G2279" i="10"/>
  <c r="G2280" i="10"/>
  <c r="G2281" i="10"/>
  <c r="G2282" i="10"/>
  <c r="G2283" i="10"/>
  <c r="G2284" i="10"/>
  <c r="G2285" i="10"/>
  <c r="G2286" i="10"/>
  <c r="G2287" i="10"/>
  <c r="G2288" i="10"/>
  <c r="G2289" i="10"/>
  <c r="G2290" i="10"/>
  <c r="G2291" i="10"/>
  <c r="G2292" i="10"/>
  <c r="G2293" i="10"/>
  <c r="G2294" i="10"/>
  <c r="G2295" i="10"/>
  <c r="G2296" i="10"/>
  <c r="G2297" i="10"/>
  <c r="G2298" i="10"/>
  <c r="G2299" i="10"/>
  <c r="G2300" i="10"/>
  <c r="G2301" i="10"/>
  <c r="G2302" i="10"/>
  <c r="G2303" i="10"/>
  <c r="G2304" i="10"/>
  <c r="G2305" i="10"/>
  <c r="G2306" i="10"/>
  <c r="G2307" i="10"/>
  <c r="G2308" i="10"/>
  <c r="G2309" i="10"/>
  <c r="G2310" i="10"/>
  <c r="G2311" i="10"/>
  <c r="G2312" i="10"/>
  <c r="G2313" i="10"/>
  <c r="G2314" i="10"/>
  <c r="G2315" i="10"/>
  <c r="G2316" i="10"/>
  <c r="G2317" i="10"/>
  <c r="G2318" i="10"/>
  <c r="G2319" i="10"/>
  <c r="G2320" i="10"/>
  <c r="G2321" i="10"/>
  <c r="G2322" i="10"/>
  <c r="G2323" i="10"/>
  <c r="G2324" i="10"/>
  <c r="G2325" i="10"/>
  <c r="G2326" i="10"/>
  <c r="G2327" i="10"/>
  <c r="G2328" i="10"/>
  <c r="G2329" i="10"/>
  <c r="G2330" i="10"/>
  <c r="G2331" i="10"/>
  <c r="G2332" i="10"/>
  <c r="G2333" i="10"/>
  <c r="G2334" i="10"/>
  <c r="G2335" i="10"/>
  <c r="G2336" i="10"/>
  <c r="G2337" i="10"/>
  <c r="G2338" i="10"/>
  <c r="G2339" i="10"/>
  <c r="G2340" i="10"/>
  <c r="G2341" i="10"/>
  <c r="G2342" i="10"/>
  <c r="G2343" i="10"/>
  <c r="G2344" i="10"/>
  <c r="G2345" i="10"/>
  <c r="G2346" i="10"/>
  <c r="G2347" i="10"/>
  <c r="G2348" i="10"/>
  <c r="G2349" i="10"/>
  <c r="G2350" i="10"/>
  <c r="G2351" i="10"/>
  <c r="G2352" i="10"/>
  <c r="G2353" i="10"/>
  <c r="G2354" i="10"/>
  <c r="G2355" i="10"/>
  <c r="G2356" i="10"/>
  <c r="G2357" i="10"/>
  <c r="G2358" i="10"/>
  <c r="G2359" i="10"/>
  <c r="G2360" i="10"/>
  <c r="G2361" i="10"/>
  <c r="G2362" i="10"/>
  <c r="G2363" i="10"/>
  <c r="G2364" i="10"/>
  <c r="G2365" i="10"/>
  <c r="G2366" i="10"/>
  <c r="G2367" i="10"/>
  <c r="G2368" i="10"/>
  <c r="G2369" i="10"/>
  <c r="G2370" i="10"/>
  <c r="G2371" i="10"/>
  <c r="G2372" i="10"/>
  <c r="G2373" i="10"/>
  <c r="G2374" i="10"/>
  <c r="G2375" i="10"/>
  <c r="G2376" i="10"/>
  <c r="G2377" i="10"/>
  <c r="G2378" i="10"/>
  <c r="G2379" i="10"/>
  <c r="G2380" i="10"/>
  <c r="G2381" i="10"/>
  <c r="G2382" i="10"/>
  <c r="G2383" i="10"/>
  <c r="G2384" i="10"/>
  <c r="G2385" i="10"/>
  <c r="G2386" i="10"/>
  <c r="G2387" i="10"/>
  <c r="G2388" i="10"/>
  <c r="G2389" i="10"/>
  <c r="G2390" i="10"/>
  <c r="G2391" i="10"/>
  <c r="G2392" i="10"/>
  <c r="G2393" i="10"/>
  <c r="G2394" i="10"/>
  <c r="G2395" i="10"/>
  <c r="G2396" i="10"/>
  <c r="G2397" i="10"/>
  <c r="G2398" i="10"/>
  <c r="G2399" i="10"/>
  <c r="G2400" i="10"/>
  <c r="G2401" i="10"/>
  <c r="G2402" i="10"/>
  <c r="G2403" i="10"/>
  <c r="G2404" i="10"/>
  <c r="G2405" i="10"/>
  <c r="G2406" i="10"/>
  <c r="G2407" i="10"/>
  <c r="G2408" i="10"/>
  <c r="G2409" i="10"/>
  <c r="G2410" i="10"/>
  <c r="G2411" i="10"/>
  <c r="G2412" i="10"/>
  <c r="G2413" i="10"/>
  <c r="G2414" i="10"/>
  <c r="G2415" i="10"/>
  <c r="G2416" i="10"/>
  <c r="G2417" i="10"/>
  <c r="G2418" i="10"/>
  <c r="G2419" i="10"/>
  <c r="G2420" i="10"/>
  <c r="G2421" i="10"/>
  <c r="G2422" i="10"/>
  <c r="G2423" i="10"/>
  <c r="G2424" i="10"/>
  <c r="G2425" i="10"/>
  <c r="G2426" i="10"/>
  <c r="G2427" i="10"/>
  <c r="G2428" i="10"/>
  <c r="G2429" i="10"/>
  <c r="G2430" i="10"/>
  <c r="G2431" i="10"/>
  <c r="G2432" i="10"/>
  <c r="G2433" i="10"/>
  <c r="G2434" i="10"/>
  <c r="G2435" i="10"/>
  <c r="G2436" i="10"/>
  <c r="G2437" i="10"/>
  <c r="G2438" i="10"/>
  <c r="G2439" i="10"/>
  <c r="G2440" i="10"/>
  <c r="G2441" i="10"/>
  <c r="G2442" i="10"/>
  <c r="G2443" i="10"/>
  <c r="G2444" i="10"/>
  <c r="G2445" i="10"/>
  <c r="G2446" i="10"/>
  <c r="G2447" i="10"/>
  <c r="G2448" i="10"/>
  <c r="G2449" i="10"/>
  <c r="G2450" i="10"/>
  <c r="G2451" i="10"/>
  <c r="G2452" i="10"/>
  <c r="G2453" i="10"/>
  <c r="G2454" i="10"/>
  <c r="G2455" i="10"/>
  <c r="G2456" i="10"/>
  <c r="G2457" i="10"/>
  <c r="G2458" i="10"/>
  <c r="G2459" i="10"/>
  <c r="G2460" i="10"/>
  <c r="G2461" i="10"/>
  <c r="G2462" i="10"/>
  <c r="G2463" i="10"/>
  <c r="G2464" i="10"/>
  <c r="G2465" i="10"/>
  <c r="G2466" i="10"/>
  <c r="G2467" i="10"/>
  <c r="G2468" i="10"/>
  <c r="G2469" i="10"/>
  <c r="G2470" i="10"/>
  <c r="G2471" i="10"/>
  <c r="G2472" i="10"/>
  <c r="G2473" i="10"/>
  <c r="G2474" i="10"/>
  <c r="G2475" i="10"/>
  <c r="G2476" i="10"/>
  <c r="G2477" i="10"/>
  <c r="G2478" i="10"/>
  <c r="G2479" i="10"/>
  <c r="G2480" i="10"/>
  <c r="G2481" i="10"/>
  <c r="G2482" i="10"/>
  <c r="G2483" i="10"/>
  <c r="G2484" i="10"/>
  <c r="G2485" i="10"/>
  <c r="G2486" i="10"/>
  <c r="G2487" i="10"/>
  <c r="G2488" i="10"/>
  <c r="G2489" i="10"/>
  <c r="G2490" i="10"/>
  <c r="G2491" i="10"/>
  <c r="G2492" i="10"/>
  <c r="G2493" i="10"/>
  <c r="G2494" i="10"/>
  <c r="G2495" i="10"/>
  <c r="G2496" i="10"/>
  <c r="G2497" i="10"/>
  <c r="G2498" i="10"/>
  <c r="G2499" i="10"/>
  <c r="G2500" i="10"/>
  <c r="G2501" i="10"/>
  <c r="G2502" i="10"/>
  <c r="G2503" i="10"/>
  <c r="G2504" i="10"/>
  <c r="G2505" i="10"/>
  <c r="G2506" i="10"/>
  <c r="G2507" i="10"/>
  <c r="G2508" i="10"/>
  <c r="G2509" i="10"/>
  <c r="G2510" i="10"/>
  <c r="G2511" i="10"/>
  <c r="G2512" i="10"/>
  <c r="G2513" i="10"/>
  <c r="G2514" i="10"/>
  <c r="G2515" i="10"/>
  <c r="G2516" i="10"/>
  <c r="G2517" i="10"/>
  <c r="G2518" i="10"/>
  <c r="G2519" i="10"/>
  <c r="G2520" i="10"/>
  <c r="G2521" i="10"/>
  <c r="G2522" i="10"/>
  <c r="G2523" i="10"/>
  <c r="G2524" i="10"/>
  <c r="G2525" i="10"/>
  <c r="G2526" i="10"/>
  <c r="G2527" i="10"/>
  <c r="G2528" i="10"/>
  <c r="G2529" i="10"/>
  <c r="G2530" i="10"/>
  <c r="G2531" i="10"/>
  <c r="G2532" i="10"/>
  <c r="G2533" i="10"/>
  <c r="G2534" i="10"/>
  <c r="G2535" i="10"/>
  <c r="G2536" i="10"/>
  <c r="G2537" i="10"/>
  <c r="G2538" i="10"/>
  <c r="G2539" i="10"/>
  <c r="G2540" i="10"/>
  <c r="G2541" i="10"/>
  <c r="G2542" i="10"/>
  <c r="G2543" i="10"/>
  <c r="G2544" i="10"/>
  <c r="G2545" i="10"/>
  <c r="G2546" i="10"/>
  <c r="G2547" i="10"/>
  <c r="G2548" i="10"/>
  <c r="G2549" i="10"/>
  <c r="G2550" i="10"/>
  <c r="G2551" i="10"/>
  <c r="G2552" i="10"/>
  <c r="G2553" i="10"/>
  <c r="G2554" i="10"/>
  <c r="G2555" i="10"/>
  <c r="G2556" i="10"/>
  <c r="G2557" i="10"/>
  <c r="G2558" i="10"/>
  <c r="G2559" i="10"/>
  <c r="G2560" i="10"/>
  <c r="G2561" i="10"/>
  <c r="G2562" i="10"/>
  <c r="G2563" i="10"/>
  <c r="G2564" i="10"/>
  <c r="G2565" i="10"/>
  <c r="G2566" i="10"/>
  <c r="G2567" i="10"/>
  <c r="G2568" i="10"/>
  <c r="G2569" i="10"/>
  <c r="G2570" i="10"/>
  <c r="G2571" i="10"/>
  <c r="G2572" i="10"/>
  <c r="G2573" i="10"/>
  <c r="G2574" i="10"/>
  <c r="G2575" i="10"/>
  <c r="G2576" i="10"/>
  <c r="G2577" i="10"/>
  <c r="G2578" i="10"/>
  <c r="G2579" i="10"/>
  <c r="G2580" i="10"/>
  <c r="G2581" i="10"/>
  <c r="G2582" i="10"/>
  <c r="G2583" i="10"/>
  <c r="G2584" i="10"/>
  <c r="G2585" i="10"/>
  <c r="G2586" i="10"/>
  <c r="G2587" i="10"/>
  <c r="G2588" i="10"/>
  <c r="G2589" i="10"/>
  <c r="G2590" i="10"/>
  <c r="G2591" i="10"/>
  <c r="G2592" i="10"/>
  <c r="G2593" i="10"/>
  <c r="G2594" i="10"/>
  <c r="G2595" i="10"/>
  <c r="G2596" i="10"/>
  <c r="G2597" i="10"/>
  <c r="G2598" i="10"/>
  <c r="G2599" i="10"/>
  <c r="G2600" i="10"/>
  <c r="G2601" i="10"/>
  <c r="G2602" i="10"/>
  <c r="G2603" i="10"/>
  <c r="G2604" i="10"/>
  <c r="G2605" i="10"/>
  <c r="G2606" i="10"/>
  <c r="G2607" i="10"/>
  <c r="G2608" i="10"/>
  <c r="G2609" i="10"/>
  <c r="G2610" i="10"/>
  <c r="G2611" i="10"/>
  <c r="G2612" i="10"/>
  <c r="G2613" i="10"/>
  <c r="G2614" i="10"/>
  <c r="G2615" i="10"/>
  <c r="G2616" i="10"/>
  <c r="G2617" i="10"/>
  <c r="G2618" i="10"/>
  <c r="G2619" i="10"/>
  <c r="G2620" i="10"/>
  <c r="G2621" i="10"/>
  <c r="G2622" i="10"/>
  <c r="G2623" i="10"/>
  <c r="G2624" i="10"/>
  <c r="G2625" i="10"/>
  <c r="G2626" i="10"/>
  <c r="G2627" i="10"/>
  <c r="G2628" i="10"/>
  <c r="G2629" i="10"/>
  <c r="G2630" i="10"/>
  <c r="G2631" i="10"/>
  <c r="G2632" i="10"/>
  <c r="G2633" i="10"/>
  <c r="G2634" i="10"/>
  <c r="G2635" i="10"/>
  <c r="G2636" i="10"/>
  <c r="G2637" i="10"/>
  <c r="G2638" i="10"/>
  <c r="G2639" i="10"/>
  <c r="G2640" i="10"/>
  <c r="G2641" i="10"/>
  <c r="G2642" i="10"/>
  <c r="G2643" i="10"/>
  <c r="G2644" i="10"/>
  <c r="G2645" i="10"/>
  <c r="G2646" i="10"/>
  <c r="G2647" i="10"/>
  <c r="G2648" i="10"/>
  <c r="G2649" i="10"/>
  <c r="G2650" i="10"/>
  <c r="G2651" i="10"/>
  <c r="G2652" i="10"/>
  <c r="G2653" i="10"/>
  <c r="G2654" i="10"/>
  <c r="G2655" i="10"/>
  <c r="G2656" i="10"/>
  <c r="G2657" i="10"/>
  <c r="G2658" i="10"/>
  <c r="G2659" i="10"/>
  <c r="G2660" i="10"/>
  <c r="G2661" i="10"/>
  <c r="G2662" i="10"/>
  <c r="G2663" i="10"/>
  <c r="G2664" i="10"/>
  <c r="G2665" i="10"/>
  <c r="G2666" i="10"/>
  <c r="G2667" i="10"/>
  <c r="G2668" i="10"/>
  <c r="G2669" i="10"/>
  <c r="G2670" i="10"/>
  <c r="G2671" i="10"/>
  <c r="G2672" i="10"/>
  <c r="G2673" i="10"/>
  <c r="G2674" i="10"/>
  <c r="G2675" i="10"/>
  <c r="G2676" i="10"/>
  <c r="G2677" i="10"/>
  <c r="G2678" i="10"/>
  <c r="G2679" i="10"/>
  <c r="G2680" i="10"/>
  <c r="G2681" i="10"/>
  <c r="G2682" i="10"/>
  <c r="G2683" i="10"/>
  <c r="G2684" i="10"/>
  <c r="G2685" i="10"/>
  <c r="G2686" i="10"/>
  <c r="G2687" i="10"/>
  <c r="G2688" i="10"/>
  <c r="G2689" i="10"/>
  <c r="G2690" i="10"/>
  <c r="G2691" i="10"/>
  <c r="G2692" i="10"/>
  <c r="G2693" i="10"/>
  <c r="G2694" i="10"/>
  <c r="G2695" i="10"/>
  <c r="G2696" i="10"/>
  <c r="G2697" i="10"/>
  <c r="G2698" i="10"/>
  <c r="G2699" i="10"/>
  <c r="G2700" i="10"/>
  <c r="G2701" i="10"/>
  <c r="G2702" i="10"/>
  <c r="G2703" i="10"/>
  <c r="G2704" i="10"/>
  <c r="G2705" i="10"/>
  <c r="G2706" i="10"/>
  <c r="G2707" i="10"/>
  <c r="G2708" i="10"/>
  <c r="G2709" i="10"/>
  <c r="G2710" i="10"/>
  <c r="G2711" i="10"/>
  <c r="G2712" i="10"/>
  <c r="G2713" i="10"/>
  <c r="G2714" i="10"/>
  <c r="G2715" i="10"/>
  <c r="G2716" i="10"/>
  <c r="G2717" i="10"/>
  <c r="G2718" i="10"/>
  <c r="G2719" i="10"/>
  <c r="G2720" i="10"/>
  <c r="G2721" i="10"/>
  <c r="G2722" i="10"/>
  <c r="G2723" i="10"/>
  <c r="G2724" i="10"/>
  <c r="G2725" i="10"/>
  <c r="G2726" i="10"/>
  <c r="G2727" i="10"/>
  <c r="G2728" i="10"/>
  <c r="G2729" i="10"/>
  <c r="G2730" i="10"/>
  <c r="G2731" i="10"/>
  <c r="G2732" i="10"/>
  <c r="G2733" i="10"/>
  <c r="G2734" i="10"/>
  <c r="G2735" i="10"/>
  <c r="G2736" i="10"/>
  <c r="G2737" i="10"/>
  <c r="G2738" i="10"/>
  <c r="G2739" i="10"/>
  <c r="G2740" i="10"/>
  <c r="G2741" i="10"/>
  <c r="G2742" i="10"/>
  <c r="G2743" i="10"/>
  <c r="G2744" i="10"/>
  <c r="G2745" i="10"/>
  <c r="G2746" i="10"/>
  <c r="G2747" i="10"/>
  <c r="G2748" i="10"/>
  <c r="G2749" i="10"/>
  <c r="G2750" i="10"/>
  <c r="G2751" i="10"/>
  <c r="G2752" i="10"/>
  <c r="G2753" i="10"/>
  <c r="G2754" i="10"/>
  <c r="G2755" i="10"/>
  <c r="G2756" i="10"/>
  <c r="G2757" i="10"/>
  <c r="G2758" i="10"/>
  <c r="G2759" i="10"/>
  <c r="G2760" i="10"/>
  <c r="G2761" i="10"/>
  <c r="G2762" i="10"/>
  <c r="G2763" i="10"/>
  <c r="G2764" i="10"/>
  <c r="G2765" i="10"/>
  <c r="G2766" i="10"/>
  <c r="G2767" i="10"/>
  <c r="G2768" i="10"/>
  <c r="G2769" i="10"/>
  <c r="G2770" i="10"/>
  <c r="G2771" i="10"/>
  <c r="G2772" i="10"/>
  <c r="G2773" i="10"/>
  <c r="G2774" i="10"/>
  <c r="G2775" i="10"/>
  <c r="G2776" i="10"/>
  <c r="G2777" i="10"/>
  <c r="G2778" i="10"/>
  <c r="G2779" i="10"/>
  <c r="G2780" i="10"/>
  <c r="G2781" i="10"/>
  <c r="G2782" i="10"/>
  <c r="G2783" i="10"/>
  <c r="G2784" i="10"/>
  <c r="G2785" i="10"/>
  <c r="G2786" i="10"/>
  <c r="G2787" i="10"/>
  <c r="G2788" i="10"/>
  <c r="G2789" i="10"/>
  <c r="G2790" i="10"/>
  <c r="G2791" i="10"/>
  <c r="G2792" i="10"/>
  <c r="G2793" i="10"/>
  <c r="G2794" i="10"/>
  <c r="G2795" i="10"/>
  <c r="G2796" i="10"/>
  <c r="G2797" i="10"/>
  <c r="G2798" i="10"/>
  <c r="G2799" i="10"/>
  <c r="G2800" i="10"/>
  <c r="G2801" i="10"/>
  <c r="G2802" i="10"/>
  <c r="G2803" i="10"/>
  <c r="G2804" i="10"/>
  <c r="G2805" i="10"/>
  <c r="G2806" i="10"/>
  <c r="G2807" i="10"/>
  <c r="G2808" i="10"/>
  <c r="G2809" i="10"/>
  <c r="G2810" i="10"/>
  <c r="G2811" i="10"/>
  <c r="G2812" i="10"/>
  <c r="G2813" i="10"/>
  <c r="G2814" i="10"/>
  <c r="G2815" i="10"/>
  <c r="G2816" i="10"/>
  <c r="G2817" i="10"/>
  <c r="G2818" i="10"/>
  <c r="G2819" i="10"/>
  <c r="G2820" i="10"/>
  <c r="G2821" i="10"/>
  <c r="G2822" i="10"/>
  <c r="G2823" i="10"/>
  <c r="G2824" i="10"/>
  <c r="G2825" i="10"/>
  <c r="G2826" i="10"/>
  <c r="G2827" i="10"/>
  <c r="G2828" i="10"/>
  <c r="G2829" i="10"/>
  <c r="G2830" i="10"/>
  <c r="G2831" i="10"/>
  <c r="G2832" i="10"/>
  <c r="G2833" i="10"/>
  <c r="G2834" i="10"/>
  <c r="G2835" i="10"/>
  <c r="G2836" i="10"/>
  <c r="G2837" i="10"/>
  <c r="G2838" i="10"/>
  <c r="G2839" i="10"/>
  <c r="G2840" i="10"/>
  <c r="G2841" i="10"/>
  <c r="G2842" i="10"/>
  <c r="G2843" i="10"/>
  <c r="G2844" i="10"/>
  <c r="G2845" i="10"/>
  <c r="G2846" i="10"/>
  <c r="G2847" i="10"/>
  <c r="G2848" i="10"/>
  <c r="G2849" i="10"/>
  <c r="G2850" i="10"/>
  <c r="G2851" i="10"/>
  <c r="G2852" i="10"/>
  <c r="G2853" i="10"/>
  <c r="G2854" i="10"/>
  <c r="G2855" i="10"/>
  <c r="G2856" i="10"/>
  <c r="G2857" i="10"/>
  <c r="G2858" i="10"/>
  <c r="G2859" i="10"/>
  <c r="G2860" i="10"/>
  <c r="G2861" i="10"/>
  <c r="G2862" i="10"/>
  <c r="G2863" i="10"/>
  <c r="G2864" i="10"/>
  <c r="G2865" i="10"/>
  <c r="G2866" i="10"/>
  <c r="G2867" i="10"/>
  <c r="G2868" i="10"/>
  <c r="G2869" i="10"/>
  <c r="G2870" i="10"/>
  <c r="G2871" i="10"/>
  <c r="G2872" i="10"/>
  <c r="G2873" i="10"/>
  <c r="G2874" i="10"/>
  <c r="G2875" i="10"/>
  <c r="G2876" i="10"/>
  <c r="G2877" i="10"/>
  <c r="G2878" i="10"/>
  <c r="G2879" i="10"/>
  <c r="G2880" i="10"/>
  <c r="G2881" i="10"/>
  <c r="G2882" i="10"/>
  <c r="G2883" i="10"/>
  <c r="G2884" i="10"/>
  <c r="G2885" i="10"/>
  <c r="G2886" i="10"/>
  <c r="G2887" i="10"/>
  <c r="G2888" i="10"/>
  <c r="G2889" i="10"/>
  <c r="G2890" i="10"/>
  <c r="G2891" i="10"/>
  <c r="G2892" i="10"/>
  <c r="G2893" i="10"/>
  <c r="G2894" i="10"/>
  <c r="G2895" i="10"/>
  <c r="G2896" i="10"/>
  <c r="G2897" i="10"/>
  <c r="G2898" i="10"/>
  <c r="G2899" i="10"/>
  <c r="G2900" i="10"/>
  <c r="G2901" i="10"/>
  <c r="G2902" i="10"/>
  <c r="G2903" i="10"/>
  <c r="G2904" i="10"/>
  <c r="G2905" i="10"/>
  <c r="G2906" i="10"/>
  <c r="G2907" i="10"/>
  <c r="G2908" i="10"/>
  <c r="G2909" i="10"/>
  <c r="G2910" i="10"/>
  <c r="G2911" i="10"/>
  <c r="G2912" i="10"/>
  <c r="G2913" i="10"/>
  <c r="G2914" i="10"/>
  <c r="G2915" i="10"/>
  <c r="G2916" i="10"/>
  <c r="G2917" i="10"/>
  <c r="G2918" i="10"/>
  <c r="G2919" i="10"/>
  <c r="G2920" i="10"/>
  <c r="G2921" i="10"/>
  <c r="G2922" i="10"/>
  <c r="G2923" i="10"/>
  <c r="G2924" i="10"/>
  <c r="G2925" i="10"/>
  <c r="G2926" i="10"/>
  <c r="G2927" i="10"/>
  <c r="G2928" i="10"/>
  <c r="G2929" i="10"/>
  <c r="G2930" i="10"/>
  <c r="G2931" i="10"/>
  <c r="G2932" i="10"/>
  <c r="G2933" i="10"/>
  <c r="G2934" i="10"/>
  <c r="G2935" i="10"/>
  <c r="G2936" i="10"/>
  <c r="G2937" i="10"/>
  <c r="G2938" i="10"/>
  <c r="G2939" i="10"/>
  <c r="G2940" i="10"/>
  <c r="G2941" i="10"/>
  <c r="G2942" i="10"/>
  <c r="G2943" i="10"/>
  <c r="G2944" i="10"/>
  <c r="G2945" i="10"/>
  <c r="G2946" i="10"/>
  <c r="G2947" i="10"/>
  <c r="G2948" i="10"/>
  <c r="G2949" i="10"/>
  <c r="G2950" i="10"/>
  <c r="G2951" i="10"/>
  <c r="G2952" i="10"/>
  <c r="G2953" i="10"/>
  <c r="G2954" i="10"/>
  <c r="G2955" i="10"/>
  <c r="G2956" i="10"/>
  <c r="G2957" i="10"/>
  <c r="G2958" i="10"/>
  <c r="G2959" i="10"/>
  <c r="G2960" i="10"/>
  <c r="G2961" i="10"/>
  <c r="G2962" i="10"/>
  <c r="G2963" i="10"/>
  <c r="G2964" i="10"/>
  <c r="G2965" i="10"/>
  <c r="G2966" i="10"/>
  <c r="G2967" i="10"/>
  <c r="G2968" i="10"/>
  <c r="G2969" i="10"/>
  <c r="G2970" i="10"/>
  <c r="G2971" i="10"/>
  <c r="G2972" i="10"/>
  <c r="G2973" i="10"/>
  <c r="G2974" i="10"/>
  <c r="G2975" i="10"/>
  <c r="G2976" i="10"/>
  <c r="G2977" i="10"/>
  <c r="G2978" i="10"/>
  <c r="G2979" i="10"/>
  <c r="G2980" i="10"/>
  <c r="G2981" i="10"/>
  <c r="G2982" i="10"/>
  <c r="G2983" i="10"/>
  <c r="G2984" i="10"/>
  <c r="G2985" i="10"/>
  <c r="G2986" i="10"/>
  <c r="G2987" i="10"/>
  <c r="G2988" i="10"/>
  <c r="G2989" i="10"/>
  <c r="G2990" i="10"/>
  <c r="G2991" i="10"/>
  <c r="G2992" i="10"/>
  <c r="G2993" i="10"/>
  <c r="G2994" i="10"/>
  <c r="G2995" i="10"/>
  <c r="G2996" i="10"/>
  <c r="G2997" i="10"/>
  <c r="G2998" i="10"/>
  <c r="G2999" i="10"/>
  <c r="G3000" i="10"/>
  <c r="G3001" i="10"/>
  <c r="G3002" i="10"/>
  <c r="G3003" i="10"/>
  <c r="G3004" i="10"/>
  <c r="G3005" i="10"/>
  <c r="G3006" i="10"/>
  <c r="G3007" i="10"/>
  <c r="G3008" i="10"/>
  <c r="G3009" i="10"/>
  <c r="G3010" i="10"/>
  <c r="G3011" i="10"/>
  <c r="G3012" i="10"/>
  <c r="G3013" i="10"/>
  <c r="G3014" i="10"/>
  <c r="G3015" i="10"/>
  <c r="G3016" i="10"/>
  <c r="G3017" i="10"/>
  <c r="G3018" i="10"/>
  <c r="G3019" i="10"/>
  <c r="G3020" i="10"/>
  <c r="G3021" i="10"/>
  <c r="G3022" i="10"/>
  <c r="G3023" i="10"/>
  <c r="G3024" i="10"/>
  <c r="G3025" i="10"/>
  <c r="G3026" i="10"/>
  <c r="G3027" i="10"/>
  <c r="G3028" i="10"/>
  <c r="G3029" i="10"/>
  <c r="G3030" i="10"/>
  <c r="G3031" i="10"/>
  <c r="G3032" i="10"/>
  <c r="G3033" i="10"/>
  <c r="G3034" i="10"/>
  <c r="G3035" i="10"/>
  <c r="G3036" i="10"/>
  <c r="G3037" i="10"/>
  <c r="G3038" i="10"/>
  <c r="G3039" i="10"/>
  <c r="G3040" i="10"/>
  <c r="G3041" i="10"/>
  <c r="G3042" i="10"/>
  <c r="G3043" i="10"/>
  <c r="G3044" i="10"/>
  <c r="G3045" i="10"/>
  <c r="G3046" i="10"/>
  <c r="G3047" i="10"/>
  <c r="G3048" i="10"/>
  <c r="G3049" i="10"/>
  <c r="G3050" i="10"/>
  <c r="G3051" i="10"/>
  <c r="G3052" i="10"/>
  <c r="G3053" i="10"/>
  <c r="G3054" i="10"/>
  <c r="G3055" i="10"/>
  <c r="G3056" i="10"/>
  <c r="G3057" i="10"/>
  <c r="G3058" i="10"/>
  <c r="G3059" i="10"/>
  <c r="G3060" i="10"/>
  <c r="G3061" i="10"/>
  <c r="G3062" i="10"/>
  <c r="G3063" i="10"/>
  <c r="G3064" i="10"/>
  <c r="G3065" i="10"/>
  <c r="G3066" i="10"/>
  <c r="G3067" i="10"/>
  <c r="G3068" i="10"/>
  <c r="G3069" i="10"/>
  <c r="G3070" i="10"/>
  <c r="G3071" i="10"/>
  <c r="G3072" i="10"/>
  <c r="G3073" i="10"/>
  <c r="G3074" i="10"/>
  <c r="G3075" i="10"/>
  <c r="G3076" i="10"/>
  <c r="G3077" i="10"/>
  <c r="G3078" i="10"/>
  <c r="G3079" i="10"/>
  <c r="G3080" i="10"/>
  <c r="G3081" i="10"/>
  <c r="G3082" i="10"/>
  <c r="G3083" i="10"/>
  <c r="G3084" i="10"/>
  <c r="G3085" i="10"/>
  <c r="G3086" i="10"/>
  <c r="G3087" i="10"/>
  <c r="G3088" i="10"/>
  <c r="G3089" i="10"/>
  <c r="G3090" i="10"/>
  <c r="G3091" i="10"/>
  <c r="G3092" i="10"/>
  <c r="G3093" i="10"/>
  <c r="G3094" i="10"/>
  <c r="G3095" i="10"/>
  <c r="G3096" i="10"/>
  <c r="G3097" i="10"/>
  <c r="G3098" i="10"/>
  <c r="G3099" i="10"/>
  <c r="G3100" i="10"/>
  <c r="G3101" i="10"/>
  <c r="G3102" i="10"/>
  <c r="G3103" i="10"/>
  <c r="G3104" i="10"/>
  <c r="G3105" i="10"/>
  <c r="G3106" i="10"/>
  <c r="G3107" i="10"/>
  <c r="G3108" i="10"/>
  <c r="G3109" i="10"/>
  <c r="G3110" i="10"/>
  <c r="G3111" i="10"/>
  <c r="G3112" i="10"/>
  <c r="G3113" i="10"/>
  <c r="G3114" i="10"/>
  <c r="G3115" i="10"/>
  <c r="G3116" i="10"/>
  <c r="G3117" i="10"/>
  <c r="G3118" i="10"/>
  <c r="G3119" i="10"/>
  <c r="G3120" i="10"/>
  <c r="G3121" i="10"/>
  <c r="G3122" i="10"/>
  <c r="G3123" i="10"/>
  <c r="G3124" i="10"/>
  <c r="G3125" i="10"/>
  <c r="G3126" i="10"/>
  <c r="G3127" i="10"/>
  <c r="G3128" i="10"/>
  <c r="G3129" i="10"/>
  <c r="G3130" i="10"/>
  <c r="G3131" i="10"/>
  <c r="G3132" i="10"/>
  <c r="G3133" i="10"/>
  <c r="G3134" i="10"/>
  <c r="G3135" i="10"/>
  <c r="G3136" i="10"/>
  <c r="G3137" i="10"/>
  <c r="G3138" i="10"/>
  <c r="G3139" i="10"/>
  <c r="G3140" i="10"/>
  <c r="G3141" i="10"/>
  <c r="G3142" i="10"/>
  <c r="G3143" i="10"/>
  <c r="G3144" i="10"/>
  <c r="G3145" i="10"/>
  <c r="G3146" i="10"/>
  <c r="G3147" i="10"/>
  <c r="G3148" i="10"/>
  <c r="G3149" i="10"/>
  <c r="G3150" i="10"/>
  <c r="G3151" i="10"/>
  <c r="G3152" i="10"/>
  <c r="G3153" i="10"/>
  <c r="G3154" i="10"/>
  <c r="G3155" i="10"/>
  <c r="G3156" i="10"/>
  <c r="G3157" i="10"/>
  <c r="G3158" i="10"/>
  <c r="G3159" i="10"/>
  <c r="G3160" i="10"/>
  <c r="G3161" i="10"/>
  <c r="G3162" i="10"/>
  <c r="G3163" i="10"/>
  <c r="G3164" i="10"/>
  <c r="G3165" i="10"/>
  <c r="G3166" i="10"/>
  <c r="G3167" i="10"/>
  <c r="G3168" i="10"/>
  <c r="G3169" i="10"/>
  <c r="G3170" i="10"/>
  <c r="G3171" i="10"/>
  <c r="G3172" i="10"/>
  <c r="G3173" i="10"/>
  <c r="G3174" i="10"/>
  <c r="G3175" i="10"/>
  <c r="G3176" i="10"/>
  <c r="G3177" i="10"/>
  <c r="G3178" i="10"/>
  <c r="G3179" i="10"/>
  <c r="G3180" i="10"/>
  <c r="G3181" i="10"/>
  <c r="G3182" i="10"/>
  <c r="G3183" i="10"/>
  <c r="G3184" i="10"/>
  <c r="G3185" i="10"/>
  <c r="G3186" i="10"/>
  <c r="G3187" i="10"/>
  <c r="G3188" i="10"/>
  <c r="G3189" i="10"/>
  <c r="G3190" i="10"/>
  <c r="G3191" i="10"/>
  <c r="G3192" i="10"/>
  <c r="G3193" i="10"/>
  <c r="G3194" i="10"/>
  <c r="G3195" i="10"/>
  <c r="G3196" i="10"/>
  <c r="G3197" i="10"/>
  <c r="G3198" i="10"/>
  <c r="G3199" i="10"/>
  <c r="G3200" i="10"/>
  <c r="G3201" i="10"/>
  <c r="G3202" i="10"/>
  <c r="G3203" i="10"/>
  <c r="G3204" i="10"/>
  <c r="G3205" i="10"/>
  <c r="G3206" i="10"/>
  <c r="G3207" i="10"/>
  <c r="G3208" i="10"/>
  <c r="G3209" i="10"/>
  <c r="G3210" i="10"/>
  <c r="G3211" i="10"/>
  <c r="G3212" i="10"/>
  <c r="G3213" i="10"/>
  <c r="G3214" i="10"/>
  <c r="G3215" i="10"/>
  <c r="G3216" i="10"/>
  <c r="G3217" i="10"/>
  <c r="G3218" i="10"/>
  <c r="G3219" i="10"/>
  <c r="G3220" i="10"/>
  <c r="G3221" i="10"/>
  <c r="G3222" i="10"/>
  <c r="G3223" i="10"/>
  <c r="G3224" i="10"/>
  <c r="G3225" i="10"/>
  <c r="G3226" i="10"/>
  <c r="G3227" i="10"/>
  <c r="G3228" i="10"/>
  <c r="G3229" i="10"/>
  <c r="G3230" i="10"/>
  <c r="G3231" i="10"/>
  <c r="G3232" i="10"/>
  <c r="G3233" i="10"/>
  <c r="G3234" i="10"/>
  <c r="G3235" i="10"/>
  <c r="G3236" i="10"/>
  <c r="G3237" i="10"/>
  <c r="G3238" i="10"/>
  <c r="G3239" i="10"/>
  <c r="G3240" i="10"/>
  <c r="G3241" i="10"/>
  <c r="G3242" i="10"/>
  <c r="G3243" i="10"/>
  <c r="G3244" i="10"/>
  <c r="G3245" i="10"/>
  <c r="G3246" i="10"/>
  <c r="G3247" i="10"/>
  <c r="G3248" i="10"/>
  <c r="G3249" i="10"/>
  <c r="G3250" i="10"/>
  <c r="G3251" i="10"/>
  <c r="G3252" i="10"/>
  <c r="G3253" i="10"/>
  <c r="G3254" i="10"/>
  <c r="G3255" i="10"/>
  <c r="G3256" i="10"/>
  <c r="G3257" i="10"/>
  <c r="G3258" i="10"/>
  <c r="G3259" i="10"/>
  <c r="G3260" i="10"/>
  <c r="G3261" i="10"/>
  <c r="G3262" i="10"/>
  <c r="G3263" i="10"/>
  <c r="G3264" i="10"/>
  <c r="G3265" i="10"/>
  <c r="G3266" i="10"/>
  <c r="G3267" i="10"/>
  <c r="G3268" i="10"/>
  <c r="G3269" i="10"/>
  <c r="G3270" i="10"/>
  <c r="G3271" i="10"/>
  <c r="G3272" i="10"/>
  <c r="G3273" i="10"/>
  <c r="G3274" i="10"/>
  <c r="G3275" i="10"/>
  <c r="G3276" i="10"/>
  <c r="G3277" i="10"/>
  <c r="G3278" i="10"/>
  <c r="G3279" i="10"/>
  <c r="G3280" i="10"/>
  <c r="G3281" i="10"/>
  <c r="G3282" i="10"/>
  <c r="G3283" i="10"/>
  <c r="G3284" i="10"/>
  <c r="G3285" i="10"/>
  <c r="G3286" i="10"/>
  <c r="G3287" i="10"/>
  <c r="G3288" i="10"/>
  <c r="G3289" i="10"/>
  <c r="G3290" i="10"/>
  <c r="G3291" i="10"/>
  <c r="G3292" i="10"/>
  <c r="G3293" i="10"/>
  <c r="G3294" i="10"/>
  <c r="G3295" i="10"/>
  <c r="G3296" i="10"/>
  <c r="G3297" i="10"/>
  <c r="G3298" i="10"/>
  <c r="G3299" i="10"/>
  <c r="G3300" i="10"/>
  <c r="G3301" i="10"/>
  <c r="G3302" i="10"/>
  <c r="G3303" i="10"/>
  <c r="G3304" i="10"/>
  <c r="G3305" i="10"/>
  <c r="G3306" i="10"/>
  <c r="G3307" i="10"/>
  <c r="G3308" i="10"/>
  <c r="G3309" i="10"/>
  <c r="G3310" i="10"/>
  <c r="G3311" i="10"/>
  <c r="G3312" i="10"/>
  <c r="G3313" i="10"/>
  <c r="G3314" i="10"/>
  <c r="G3315" i="10"/>
  <c r="G3316" i="10"/>
  <c r="G3317" i="10"/>
  <c r="G3318" i="10"/>
  <c r="G3319" i="10"/>
  <c r="G3320" i="10"/>
  <c r="G3321" i="10"/>
  <c r="G3322" i="10"/>
  <c r="G3323" i="10"/>
  <c r="G3324" i="10"/>
  <c r="G3325" i="10"/>
  <c r="G3326" i="10"/>
  <c r="G3327" i="10"/>
  <c r="G3328" i="10"/>
  <c r="G3329" i="10"/>
  <c r="G3330" i="10"/>
  <c r="G3331" i="10"/>
  <c r="G3332" i="10"/>
  <c r="G3333" i="10"/>
  <c r="G3334" i="10"/>
  <c r="G3335" i="10"/>
  <c r="G3336" i="10"/>
  <c r="G3337" i="10"/>
  <c r="G3338" i="10"/>
  <c r="G3339" i="10"/>
  <c r="G3340" i="10"/>
  <c r="G3341" i="10"/>
  <c r="G3342" i="10"/>
  <c r="G3343" i="10"/>
  <c r="G3344" i="10"/>
  <c r="G3345" i="10"/>
  <c r="G3346" i="10"/>
  <c r="G3347" i="10"/>
  <c r="G3348" i="10"/>
  <c r="G3349" i="10"/>
  <c r="G3350" i="10"/>
  <c r="G3351" i="10"/>
  <c r="G3352" i="10"/>
  <c r="G3353" i="10"/>
  <c r="G3354" i="10"/>
  <c r="G3355" i="10"/>
  <c r="G3356" i="10"/>
  <c r="G3357" i="10"/>
  <c r="G3358" i="10"/>
  <c r="G3359" i="10"/>
  <c r="G3360" i="10"/>
  <c r="G3361" i="10"/>
  <c r="G3362" i="10"/>
  <c r="G3363" i="10"/>
  <c r="G3364" i="10"/>
  <c r="G3365" i="10"/>
  <c r="G3366" i="10"/>
  <c r="G3367" i="10"/>
  <c r="G3368" i="10"/>
  <c r="G3369" i="10"/>
  <c r="G3370" i="10"/>
  <c r="G3371" i="10"/>
  <c r="G3372" i="10"/>
  <c r="G3373" i="10"/>
  <c r="G3374" i="10"/>
  <c r="G3375" i="10"/>
  <c r="G3376" i="10"/>
  <c r="G3377" i="10"/>
  <c r="G3378" i="10"/>
  <c r="G3379" i="10"/>
  <c r="G3380" i="10"/>
  <c r="G3381" i="10"/>
  <c r="G3382" i="10"/>
  <c r="G3383" i="10"/>
  <c r="G3384" i="10"/>
  <c r="G3385" i="10"/>
  <c r="G3386" i="10"/>
  <c r="G3387" i="10"/>
  <c r="G3388" i="10"/>
  <c r="G3389" i="10"/>
  <c r="G3390" i="10"/>
  <c r="G3391" i="10"/>
  <c r="G3392" i="10"/>
  <c r="G3393" i="10"/>
  <c r="G3394" i="10"/>
  <c r="G3395" i="10"/>
  <c r="G3396" i="10"/>
  <c r="G3397" i="10"/>
  <c r="G3398" i="10"/>
  <c r="G3399" i="10"/>
  <c r="G3400" i="10"/>
  <c r="G3401" i="10"/>
  <c r="G3402" i="10"/>
  <c r="G3403" i="10"/>
  <c r="G3404" i="10"/>
  <c r="G3405" i="10"/>
  <c r="G3406" i="10"/>
  <c r="G3407" i="10"/>
  <c r="G3408" i="10"/>
  <c r="G3409" i="10"/>
  <c r="G3410" i="10"/>
  <c r="G3411" i="10"/>
  <c r="G3412" i="10"/>
  <c r="G3413" i="10"/>
  <c r="G3414" i="10"/>
  <c r="G3415" i="10"/>
  <c r="G3416" i="10"/>
  <c r="G3417" i="10"/>
  <c r="G3418" i="10"/>
  <c r="G3419" i="10"/>
  <c r="G3420" i="10"/>
  <c r="G3421" i="10"/>
  <c r="G3422" i="10"/>
  <c r="G3423" i="10"/>
  <c r="G3424" i="10"/>
  <c r="G3425" i="10"/>
  <c r="G3426" i="10"/>
  <c r="G3427" i="10"/>
  <c r="G3428" i="10"/>
  <c r="G3429" i="10"/>
  <c r="G3430" i="10"/>
  <c r="G3431" i="10"/>
  <c r="G3432" i="10"/>
  <c r="G3433" i="10"/>
  <c r="G3434" i="10"/>
  <c r="G3435" i="10"/>
  <c r="G3436" i="10"/>
  <c r="G3437" i="10"/>
  <c r="G3438" i="10"/>
  <c r="G3439" i="10"/>
  <c r="G3440" i="10"/>
  <c r="G3441" i="10"/>
  <c r="G3442" i="10"/>
  <c r="G3443" i="10"/>
  <c r="G3444" i="10"/>
  <c r="G3445" i="10"/>
  <c r="G3446" i="10"/>
  <c r="G3447" i="10"/>
  <c r="G3448" i="10"/>
  <c r="G3449" i="10"/>
  <c r="G3450" i="10"/>
  <c r="G3451" i="10"/>
  <c r="G3452" i="10"/>
  <c r="G3453" i="10"/>
  <c r="G3454" i="10"/>
  <c r="G3455" i="10"/>
  <c r="G3456" i="10"/>
  <c r="G3457" i="10"/>
  <c r="G3458" i="10"/>
  <c r="G3459" i="10"/>
  <c r="G3460" i="10"/>
  <c r="G3461" i="10"/>
  <c r="G3462" i="10"/>
  <c r="G3463" i="10"/>
  <c r="G3464" i="10"/>
  <c r="G3465" i="10"/>
  <c r="G3466" i="10"/>
  <c r="G3467" i="10"/>
  <c r="G3468" i="10"/>
  <c r="G3469" i="10"/>
  <c r="G3470" i="10"/>
  <c r="G3471" i="10"/>
  <c r="G3472" i="10"/>
  <c r="G3473" i="10"/>
  <c r="G3474" i="10"/>
  <c r="G3475" i="10"/>
  <c r="G3476" i="10"/>
  <c r="G3477" i="10"/>
  <c r="G3478" i="10"/>
  <c r="G3479" i="10"/>
  <c r="G3480" i="10"/>
  <c r="G3481" i="10"/>
  <c r="G3482" i="10"/>
  <c r="G3483" i="10"/>
  <c r="G3484" i="10"/>
  <c r="G3485" i="10"/>
  <c r="G3486" i="10"/>
  <c r="G3487" i="10"/>
  <c r="G3488" i="10"/>
  <c r="G3489" i="10"/>
  <c r="G3490" i="10"/>
  <c r="G3491" i="10"/>
  <c r="G3492" i="10"/>
  <c r="G3493" i="10"/>
  <c r="G3494" i="10"/>
  <c r="G3495" i="10"/>
  <c r="G3496" i="10"/>
  <c r="G3497" i="10"/>
  <c r="G3498" i="10"/>
  <c r="G3499" i="10"/>
  <c r="G3500" i="10"/>
  <c r="G3501" i="10"/>
  <c r="G3502" i="10"/>
  <c r="G3503" i="10"/>
  <c r="G3504" i="10"/>
  <c r="G3505" i="10"/>
  <c r="G3506" i="10"/>
  <c r="G3507" i="10"/>
  <c r="G3508" i="10"/>
  <c r="G3509" i="10"/>
  <c r="G3510" i="10"/>
  <c r="G3511" i="10"/>
  <c r="G3512" i="10"/>
  <c r="G3513" i="10"/>
  <c r="G3514" i="10"/>
  <c r="G3515" i="10"/>
  <c r="G3516" i="10"/>
  <c r="G3517" i="10"/>
  <c r="G3518" i="10"/>
  <c r="G3519" i="10"/>
  <c r="G3520" i="10"/>
  <c r="G3521" i="10"/>
  <c r="G3522" i="10"/>
  <c r="G3523" i="10"/>
  <c r="G3524" i="10"/>
  <c r="G3525" i="10"/>
  <c r="G3526" i="10"/>
  <c r="G3527" i="10"/>
  <c r="G3528" i="10"/>
  <c r="G3529" i="10"/>
  <c r="G3530" i="10"/>
  <c r="G3531" i="10"/>
  <c r="G3532" i="10"/>
  <c r="G3533" i="10"/>
  <c r="G3534" i="10"/>
  <c r="G3535" i="10"/>
  <c r="G3536" i="10"/>
  <c r="G3537" i="10"/>
  <c r="G3538" i="10"/>
  <c r="G3539" i="10"/>
  <c r="G3540" i="10"/>
  <c r="G3541" i="10"/>
  <c r="G3542" i="10"/>
  <c r="G3543" i="10"/>
  <c r="G3544" i="10"/>
  <c r="G3545" i="10"/>
  <c r="G3546" i="10"/>
  <c r="G3547" i="10"/>
  <c r="G3548" i="10"/>
  <c r="G3549" i="10"/>
  <c r="G3550" i="10"/>
  <c r="G3551" i="10"/>
  <c r="G3552" i="10"/>
  <c r="G3553" i="10"/>
  <c r="G3554" i="10"/>
  <c r="G3555" i="10"/>
  <c r="G3556" i="10"/>
  <c r="G3557" i="10"/>
  <c r="G3558" i="10"/>
  <c r="G3559" i="10"/>
  <c r="G3560" i="10"/>
  <c r="G3561" i="10"/>
  <c r="G3562" i="10"/>
  <c r="G3563" i="10"/>
  <c r="G3564" i="10"/>
  <c r="G3565" i="10"/>
  <c r="G3566" i="10"/>
  <c r="G3567" i="10"/>
  <c r="G3568" i="10"/>
  <c r="G3569" i="10"/>
  <c r="G3570" i="10"/>
  <c r="G3571" i="10"/>
  <c r="G3572" i="10"/>
  <c r="G3573" i="10"/>
  <c r="G3574" i="10"/>
  <c r="G3575" i="10"/>
  <c r="G3576" i="10"/>
  <c r="G3577" i="10"/>
  <c r="G3578" i="10"/>
  <c r="G3579" i="10"/>
  <c r="G3580" i="10"/>
  <c r="G3581" i="10"/>
  <c r="G3582" i="10"/>
  <c r="G3583" i="10"/>
  <c r="G3584" i="10"/>
  <c r="G3585" i="10"/>
  <c r="G3586" i="10"/>
  <c r="G3587" i="10"/>
  <c r="G3588" i="10"/>
  <c r="G3589" i="10"/>
  <c r="G3590" i="10"/>
  <c r="G3591" i="10"/>
  <c r="G3592" i="10"/>
  <c r="G3593" i="10"/>
  <c r="G3594" i="10"/>
  <c r="G3595" i="10"/>
  <c r="G3596" i="10"/>
  <c r="G3597" i="10"/>
  <c r="G3598" i="10"/>
  <c r="G3599" i="10"/>
  <c r="G3600" i="10"/>
  <c r="G3601" i="10"/>
  <c r="G3602" i="10"/>
  <c r="G3603" i="10"/>
  <c r="G3604" i="10"/>
  <c r="G3605" i="10"/>
  <c r="G3606" i="10"/>
  <c r="G3607" i="10"/>
  <c r="G3608" i="10"/>
  <c r="G3609" i="10"/>
  <c r="G3610" i="10"/>
  <c r="G3611" i="10"/>
  <c r="G3612" i="10"/>
  <c r="G3613" i="10"/>
  <c r="G3614" i="10"/>
  <c r="G3615" i="10"/>
  <c r="G3616" i="10"/>
  <c r="G3617" i="10"/>
  <c r="G3618" i="10"/>
  <c r="G3619" i="10"/>
  <c r="G3620" i="10"/>
  <c r="G3621" i="10"/>
  <c r="G3622" i="10"/>
  <c r="G3623" i="10"/>
  <c r="G3624" i="10"/>
  <c r="G3625" i="10"/>
  <c r="G3626" i="10"/>
  <c r="G3627" i="10"/>
  <c r="G3628" i="10"/>
  <c r="G3629" i="10"/>
  <c r="G3630" i="10"/>
  <c r="G3631" i="10"/>
  <c r="G3632" i="10"/>
  <c r="G3633" i="10"/>
  <c r="G3634" i="10"/>
  <c r="G3635" i="10"/>
  <c r="G3636" i="10"/>
  <c r="G3637" i="10"/>
  <c r="G3638" i="10"/>
  <c r="G3639" i="10"/>
  <c r="G3640" i="10"/>
  <c r="G3641" i="10"/>
  <c r="G3642" i="10"/>
  <c r="G3643" i="10"/>
  <c r="G3644" i="10"/>
  <c r="G3645" i="10"/>
  <c r="G3646" i="10"/>
  <c r="G3647" i="10"/>
  <c r="G3648" i="10"/>
  <c r="G3649" i="10"/>
  <c r="G3650" i="10"/>
  <c r="G3651" i="10"/>
  <c r="G3652" i="10"/>
  <c r="G3653" i="10"/>
  <c r="G3654" i="10"/>
  <c r="G3655" i="10"/>
  <c r="G3656" i="10"/>
  <c r="G3657" i="10"/>
  <c r="G3658" i="10"/>
  <c r="G3659" i="10"/>
  <c r="G3660" i="10"/>
  <c r="G3661" i="10"/>
  <c r="G3662" i="10"/>
  <c r="G3663" i="10"/>
  <c r="G3664" i="10"/>
  <c r="G3665" i="10"/>
  <c r="G3666" i="10"/>
  <c r="G3667" i="10"/>
  <c r="G3668" i="10"/>
  <c r="G3669" i="10"/>
  <c r="G3670" i="10"/>
  <c r="G3671" i="10"/>
  <c r="G3672" i="10"/>
  <c r="G3673" i="10"/>
  <c r="G3674" i="10"/>
  <c r="G3675" i="10"/>
  <c r="G3676" i="10"/>
  <c r="G3677" i="10"/>
  <c r="G3678" i="10"/>
  <c r="G3679" i="10"/>
  <c r="G3680" i="10"/>
  <c r="G3681" i="10"/>
  <c r="G3682" i="10"/>
  <c r="G3683" i="10"/>
  <c r="G3684" i="10"/>
  <c r="G3685" i="10"/>
  <c r="G3686" i="10"/>
  <c r="G3687" i="10"/>
  <c r="G3688" i="10"/>
  <c r="G3689" i="10"/>
  <c r="G3690" i="10"/>
  <c r="G3691" i="10"/>
  <c r="G3692" i="10"/>
  <c r="G3693" i="10"/>
  <c r="G3694" i="10"/>
  <c r="G3695" i="10"/>
  <c r="G3696" i="10"/>
  <c r="G3697" i="10"/>
  <c r="G3698" i="10"/>
  <c r="G3699" i="10"/>
  <c r="G3700" i="10"/>
  <c r="G3701" i="10"/>
  <c r="G3702" i="10"/>
  <c r="G3703" i="10"/>
  <c r="G3704" i="10"/>
  <c r="G3705" i="10"/>
  <c r="G3706" i="10"/>
  <c r="G3707" i="10"/>
  <c r="G3708" i="10"/>
  <c r="G3709" i="10"/>
  <c r="G3710" i="10"/>
  <c r="G3711" i="10"/>
  <c r="G3712" i="10"/>
  <c r="G3713" i="10"/>
  <c r="G3714" i="10"/>
  <c r="G3715" i="10"/>
  <c r="G3716" i="10"/>
  <c r="G3717" i="10"/>
  <c r="G3718" i="10"/>
  <c r="G3719" i="10"/>
  <c r="G3720" i="10"/>
  <c r="G3721" i="10"/>
  <c r="G3722" i="10"/>
  <c r="G3723" i="10"/>
  <c r="G3724" i="10"/>
  <c r="G3725" i="10"/>
  <c r="G3726" i="10"/>
  <c r="G3727" i="10"/>
  <c r="G3728" i="10"/>
  <c r="G3729" i="10"/>
  <c r="G3730" i="10"/>
  <c r="G3731" i="10"/>
  <c r="G3732" i="10"/>
  <c r="G3733" i="10"/>
  <c r="G3734" i="10"/>
  <c r="G3735" i="10"/>
  <c r="G3736" i="10"/>
  <c r="G3737" i="10"/>
  <c r="G3738" i="10"/>
  <c r="G3739" i="10"/>
  <c r="G3740" i="10"/>
  <c r="G3741" i="10"/>
  <c r="G3742" i="10"/>
  <c r="G3743" i="10"/>
  <c r="G3744" i="10"/>
  <c r="G3745" i="10"/>
  <c r="G3746" i="10"/>
  <c r="G3747" i="10"/>
  <c r="G3748" i="10"/>
  <c r="G3749" i="10"/>
  <c r="G3750" i="10"/>
  <c r="G3751" i="10"/>
  <c r="G3752" i="10"/>
  <c r="G3753" i="10"/>
  <c r="G3754" i="10"/>
  <c r="G3755" i="10"/>
  <c r="G3756" i="10"/>
  <c r="G3757" i="10"/>
  <c r="G3758" i="10"/>
  <c r="G3759" i="10"/>
  <c r="G3760" i="10"/>
  <c r="G3761" i="10"/>
  <c r="G3762" i="10"/>
  <c r="G3763" i="10"/>
  <c r="G3764" i="10"/>
  <c r="G3765" i="10"/>
  <c r="G3766" i="10"/>
  <c r="G3767" i="10"/>
  <c r="G3768" i="10"/>
  <c r="G3769" i="10"/>
  <c r="G3770" i="10"/>
  <c r="G3771" i="10"/>
  <c r="G3772" i="10"/>
  <c r="G3773" i="10"/>
  <c r="G3774" i="10"/>
  <c r="G3775" i="10"/>
  <c r="G3776" i="10"/>
  <c r="G3777" i="10"/>
  <c r="G3778" i="10"/>
  <c r="G3779" i="10"/>
  <c r="G3780" i="10"/>
  <c r="G3781" i="10"/>
  <c r="G3782" i="10"/>
  <c r="G3783" i="10"/>
  <c r="G3784" i="10"/>
  <c r="G3785" i="10"/>
  <c r="G3786" i="10"/>
  <c r="G3787" i="10"/>
  <c r="G3788" i="10"/>
  <c r="G3789" i="10"/>
  <c r="G3790" i="10"/>
  <c r="G3791" i="10"/>
  <c r="G3792" i="10"/>
  <c r="G3793" i="10"/>
  <c r="G3794" i="10"/>
  <c r="G3795" i="10"/>
  <c r="G3796" i="10"/>
  <c r="G3797" i="10"/>
  <c r="G3798" i="10"/>
  <c r="G3799" i="10"/>
  <c r="G3800" i="10"/>
  <c r="G3801" i="10"/>
  <c r="G3802" i="10"/>
  <c r="G3803" i="10"/>
  <c r="G3804" i="10"/>
  <c r="G3805" i="10"/>
  <c r="G3806" i="10"/>
  <c r="G3807" i="10"/>
  <c r="G3808" i="10"/>
  <c r="G3809" i="10"/>
  <c r="G3810" i="10"/>
  <c r="G3811" i="10"/>
  <c r="G3812" i="10"/>
  <c r="G3813" i="10"/>
  <c r="G3814" i="10"/>
  <c r="G3815" i="10"/>
  <c r="G3816" i="10"/>
  <c r="G3817" i="10"/>
  <c r="G3818" i="10"/>
  <c r="G3819" i="10"/>
  <c r="G3820" i="10"/>
  <c r="G3821" i="10"/>
  <c r="G3822" i="10"/>
  <c r="G3823" i="10"/>
  <c r="G3824" i="10"/>
  <c r="G3825" i="10"/>
  <c r="G3826" i="10"/>
  <c r="G3827" i="10"/>
  <c r="G3828" i="10"/>
  <c r="G3829" i="10"/>
  <c r="G3830" i="10"/>
  <c r="G3831" i="10"/>
  <c r="G3832" i="10"/>
  <c r="G3833" i="10"/>
  <c r="G3834" i="10"/>
  <c r="G3835" i="10"/>
  <c r="G3836" i="10"/>
  <c r="G3837" i="10"/>
  <c r="G3838" i="10"/>
  <c r="G3839" i="10"/>
  <c r="G3840" i="10"/>
  <c r="G3841" i="10"/>
  <c r="G3842" i="10"/>
  <c r="G3843" i="10"/>
  <c r="G3844" i="10"/>
  <c r="G3845" i="10"/>
  <c r="G3846" i="10"/>
  <c r="G3847" i="10"/>
  <c r="G3848" i="10"/>
  <c r="G3849" i="10"/>
  <c r="G3850" i="10"/>
  <c r="G3851" i="10"/>
  <c r="G3852" i="10"/>
  <c r="G3853" i="10"/>
  <c r="G3854" i="10"/>
  <c r="G3855" i="10"/>
  <c r="G3856" i="10"/>
  <c r="G3857" i="10"/>
  <c r="G3858" i="10"/>
  <c r="G3859" i="10"/>
  <c r="G3860" i="10"/>
  <c r="G3861" i="10"/>
  <c r="G3862" i="10"/>
  <c r="G3863" i="10"/>
  <c r="G3864" i="10"/>
  <c r="G3865" i="10"/>
  <c r="G3866" i="10"/>
  <c r="G3867" i="10"/>
  <c r="G3868" i="10"/>
  <c r="G3869" i="10"/>
  <c r="G3870" i="10"/>
  <c r="G3871" i="10"/>
  <c r="G3872" i="10"/>
  <c r="G3873" i="10"/>
  <c r="G3874" i="10"/>
  <c r="G3875" i="10"/>
  <c r="G3876" i="10"/>
  <c r="G3877" i="10"/>
  <c r="G3878" i="10"/>
  <c r="G3879" i="10"/>
  <c r="G3880" i="10"/>
  <c r="G3881" i="10"/>
  <c r="G3882" i="10"/>
  <c r="G3883" i="10"/>
  <c r="G3884" i="10"/>
  <c r="G3885" i="10"/>
  <c r="G3886" i="10"/>
  <c r="G3887" i="10"/>
  <c r="G3888" i="10"/>
  <c r="G3889" i="10"/>
  <c r="G3890" i="10"/>
  <c r="G3891" i="10"/>
  <c r="G3892" i="10"/>
  <c r="G3893" i="10"/>
  <c r="G3894" i="10"/>
  <c r="G3895" i="10"/>
  <c r="G3896" i="10"/>
  <c r="G3897" i="10"/>
  <c r="G3898" i="10"/>
  <c r="G3899" i="10"/>
  <c r="G3900" i="10"/>
  <c r="G3901" i="10"/>
  <c r="G3902" i="10"/>
  <c r="G3903" i="10"/>
  <c r="G3904" i="10"/>
  <c r="G3905" i="10"/>
  <c r="G3906" i="10"/>
  <c r="G3907" i="10"/>
  <c r="G3908" i="10"/>
  <c r="G3909" i="10"/>
  <c r="G3910" i="10"/>
  <c r="G3911" i="10"/>
  <c r="G3912" i="10"/>
  <c r="G3913" i="10"/>
  <c r="G3914" i="10"/>
  <c r="G3915" i="10"/>
  <c r="G3916" i="10"/>
  <c r="G3917" i="10"/>
  <c r="G3918" i="10"/>
  <c r="G3919" i="10"/>
  <c r="G3920" i="10"/>
  <c r="G3921" i="10"/>
  <c r="G3922" i="10"/>
  <c r="G3923" i="10"/>
  <c r="G3924" i="10"/>
  <c r="G3925" i="10"/>
  <c r="G3926" i="10"/>
  <c r="G3927" i="10"/>
  <c r="G3928" i="10"/>
  <c r="G3929" i="10"/>
  <c r="G3930" i="10"/>
  <c r="G3931" i="10"/>
  <c r="G3932" i="10"/>
  <c r="G3933" i="10"/>
  <c r="G3934" i="10"/>
  <c r="G3935" i="10"/>
  <c r="G3936" i="10"/>
  <c r="G3937" i="10"/>
  <c r="G3938" i="10"/>
  <c r="G3939" i="10"/>
  <c r="G3940" i="10"/>
  <c r="G3941" i="10"/>
  <c r="G3942" i="10"/>
  <c r="G3943" i="10"/>
  <c r="G3944" i="10"/>
  <c r="G3945" i="10"/>
  <c r="G3946" i="10"/>
  <c r="G3947" i="10"/>
  <c r="G3948" i="10"/>
  <c r="G3949" i="10"/>
  <c r="G3950" i="10"/>
  <c r="G3951" i="10"/>
  <c r="G3952" i="10"/>
  <c r="G3953" i="10"/>
  <c r="G3954" i="10"/>
  <c r="G3955" i="10"/>
  <c r="G3956" i="10"/>
  <c r="G3957" i="10"/>
  <c r="G3958" i="10"/>
  <c r="G3959" i="10"/>
  <c r="G3960" i="10"/>
  <c r="G3961" i="10"/>
  <c r="G3962" i="10"/>
  <c r="G3963" i="10"/>
  <c r="G3964" i="10"/>
  <c r="G3965" i="10"/>
  <c r="G3966" i="10"/>
  <c r="G3967" i="10"/>
  <c r="G3968" i="10"/>
  <c r="G3969" i="10"/>
  <c r="G3970" i="10"/>
  <c r="G3971" i="10"/>
  <c r="G3972" i="10"/>
  <c r="G3973" i="10"/>
  <c r="G3974" i="10"/>
  <c r="G3975" i="10"/>
  <c r="G3976" i="10"/>
  <c r="G3977" i="10"/>
  <c r="G3978" i="10"/>
  <c r="G3979" i="10"/>
  <c r="G3980" i="10"/>
  <c r="G3981" i="10"/>
  <c r="G3982" i="10"/>
  <c r="G3983" i="10"/>
  <c r="G3984" i="10"/>
  <c r="G3985" i="10"/>
  <c r="G3986" i="10"/>
  <c r="G3987" i="10"/>
  <c r="G3988" i="10"/>
  <c r="G3989" i="10"/>
  <c r="G3990" i="10"/>
  <c r="G3991" i="10"/>
  <c r="G3992" i="10"/>
  <c r="G3993" i="10"/>
  <c r="G3994" i="10"/>
  <c r="G3995" i="10"/>
  <c r="G3996" i="10"/>
  <c r="G3997" i="10"/>
  <c r="G3998" i="10"/>
  <c r="G3999" i="10"/>
  <c r="G4000" i="10"/>
  <c r="G4001" i="10"/>
  <c r="G4002" i="10"/>
  <c r="G4003" i="10"/>
  <c r="G4004" i="10"/>
  <c r="G4005" i="10"/>
  <c r="G4006" i="10"/>
  <c r="G4007" i="10"/>
  <c r="G4008" i="10"/>
  <c r="G4009" i="10"/>
  <c r="G4010" i="10"/>
  <c r="G4011" i="10"/>
  <c r="G4012" i="10"/>
  <c r="G4013" i="10"/>
  <c r="G4014" i="10"/>
  <c r="G4015" i="10"/>
  <c r="G4016" i="10"/>
  <c r="G4017" i="10"/>
  <c r="G4018" i="10"/>
  <c r="G4019" i="10"/>
  <c r="G4020" i="10"/>
  <c r="G4021" i="10"/>
  <c r="G4022" i="10"/>
  <c r="G4023" i="10"/>
  <c r="G4024" i="10"/>
  <c r="G4025" i="10"/>
  <c r="G4026" i="10"/>
  <c r="G4027" i="10"/>
  <c r="G4028" i="10"/>
  <c r="G4029" i="10"/>
  <c r="G4030" i="10"/>
  <c r="G4031" i="10"/>
  <c r="G4032" i="10"/>
  <c r="G4033" i="10"/>
  <c r="G4034" i="10"/>
  <c r="G4035" i="10"/>
  <c r="G4036" i="10"/>
  <c r="G4037" i="10"/>
  <c r="G4038" i="10"/>
  <c r="G4039" i="10"/>
  <c r="G4040" i="10"/>
  <c r="G4041" i="10"/>
  <c r="G4042" i="10"/>
  <c r="G4043" i="10"/>
  <c r="G4044" i="10"/>
  <c r="G4045" i="10"/>
  <c r="G4046" i="10"/>
  <c r="G4047" i="10"/>
  <c r="G4048" i="10"/>
  <c r="G4049" i="10"/>
  <c r="G4050" i="10"/>
  <c r="G4051" i="10"/>
  <c r="G4052" i="10"/>
  <c r="G4053" i="10"/>
  <c r="G4054" i="10"/>
  <c r="G4055" i="10"/>
  <c r="G4056" i="10"/>
  <c r="G4057" i="10"/>
  <c r="G4058" i="10"/>
  <c r="G4059" i="10"/>
  <c r="G4060" i="10"/>
  <c r="G4061" i="10"/>
  <c r="G4062" i="10"/>
  <c r="G4063" i="10"/>
  <c r="G4064" i="10"/>
  <c r="G4065" i="10"/>
  <c r="G4066" i="10"/>
  <c r="G4067" i="10"/>
  <c r="G4068" i="10"/>
  <c r="G4069" i="10"/>
  <c r="G4070" i="10"/>
  <c r="G4071" i="10"/>
  <c r="G4072" i="10"/>
  <c r="G4073" i="10"/>
  <c r="G4074" i="10"/>
  <c r="G4075" i="10"/>
  <c r="G4076" i="10"/>
  <c r="G4077" i="10"/>
  <c r="G4078" i="10"/>
  <c r="G4079" i="10"/>
  <c r="G4080" i="10"/>
  <c r="G4081" i="10"/>
  <c r="G4082" i="10"/>
  <c r="G4083" i="10"/>
  <c r="G4084" i="10"/>
  <c r="G4085" i="10"/>
  <c r="G4086" i="10"/>
  <c r="G4087" i="10"/>
  <c r="G4088" i="10"/>
  <c r="G4089" i="10"/>
  <c r="G4090" i="10"/>
  <c r="G4091" i="10"/>
  <c r="G4092" i="10"/>
  <c r="G4093" i="10"/>
  <c r="G4094" i="10"/>
  <c r="G4095" i="10"/>
  <c r="G4096" i="10"/>
  <c r="G4097" i="10"/>
  <c r="G4098" i="10"/>
  <c r="G4099" i="10"/>
  <c r="G4100" i="10"/>
  <c r="G4101" i="10"/>
  <c r="G4102" i="10"/>
  <c r="G4103" i="10"/>
  <c r="G4104" i="10"/>
  <c r="G4105" i="10"/>
  <c r="G4106" i="10"/>
  <c r="G4107" i="10"/>
  <c r="G4108" i="10"/>
  <c r="G4109" i="10"/>
  <c r="G4110" i="10"/>
  <c r="G4111" i="10"/>
  <c r="G4112" i="10"/>
  <c r="G4113" i="10"/>
  <c r="G4114" i="10"/>
  <c r="G4115" i="10"/>
  <c r="G4116" i="10"/>
  <c r="G4117" i="10"/>
  <c r="G4118" i="10"/>
  <c r="G4119" i="10"/>
  <c r="G4120" i="10"/>
  <c r="G4121" i="10"/>
  <c r="G4122" i="10"/>
  <c r="G4123" i="10"/>
  <c r="G4124" i="10"/>
  <c r="G4125" i="10"/>
  <c r="G4126" i="10"/>
  <c r="G4127" i="10"/>
  <c r="G4128" i="10"/>
  <c r="G4129" i="10"/>
  <c r="G4130" i="10"/>
  <c r="G4131" i="10"/>
  <c r="G4132" i="10"/>
  <c r="G4133" i="10"/>
  <c r="G4134" i="10"/>
  <c r="G4135" i="10"/>
  <c r="G4136" i="10"/>
  <c r="G4137" i="10"/>
  <c r="G4138" i="10"/>
  <c r="G4139" i="10"/>
  <c r="G4140" i="10"/>
  <c r="G4141" i="10"/>
  <c r="G4142" i="10"/>
  <c r="G4143" i="10"/>
  <c r="G4144" i="10"/>
  <c r="G4145" i="10"/>
  <c r="G4146" i="10"/>
  <c r="G4147" i="10"/>
  <c r="G4148" i="10"/>
  <c r="G4149" i="10"/>
  <c r="G4150" i="10"/>
  <c r="G4151" i="10"/>
  <c r="G4152" i="10"/>
  <c r="G4153" i="10"/>
  <c r="G4154" i="10"/>
  <c r="G4155" i="10"/>
  <c r="G4156" i="10"/>
  <c r="G4157" i="10"/>
  <c r="G4158" i="10"/>
  <c r="G4159" i="10"/>
  <c r="G4160" i="10"/>
  <c r="G4161" i="10"/>
  <c r="G4162" i="10"/>
  <c r="G4163" i="10"/>
  <c r="G4164" i="10"/>
  <c r="G4165" i="10"/>
  <c r="G4166" i="10"/>
  <c r="G4167" i="10"/>
  <c r="G4168" i="10"/>
  <c r="G4169" i="10"/>
  <c r="G4170" i="10"/>
  <c r="G4171" i="10"/>
  <c r="G4172" i="10"/>
  <c r="G4173" i="10"/>
  <c r="G4174" i="10"/>
  <c r="G4175" i="10"/>
  <c r="G4176" i="10"/>
  <c r="G4177" i="10"/>
  <c r="G4178" i="10"/>
  <c r="G4179" i="10"/>
  <c r="G4180" i="10"/>
  <c r="G4181" i="10"/>
  <c r="G4182" i="10"/>
  <c r="G4183" i="10"/>
  <c r="G4184" i="10"/>
  <c r="G4185" i="10"/>
  <c r="G4186" i="10"/>
  <c r="G4187" i="10"/>
  <c r="G4188" i="10"/>
  <c r="G4189" i="10"/>
  <c r="G4190" i="10"/>
  <c r="G4191" i="10"/>
  <c r="G4192" i="10"/>
  <c r="G4193" i="10"/>
  <c r="G4194" i="10"/>
  <c r="G4195" i="10"/>
  <c r="G4196" i="10"/>
  <c r="G4197" i="10"/>
  <c r="G4198" i="10"/>
  <c r="G4199" i="10"/>
  <c r="G4200" i="10"/>
  <c r="G4201" i="10"/>
  <c r="G4202" i="10"/>
  <c r="G4203" i="10"/>
  <c r="G4204" i="10"/>
  <c r="G4205" i="10"/>
  <c r="G4206" i="10"/>
  <c r="G4207" i="10"/>
  <c r="G4208" i="10"/>
  <c r="G4209" i="10"/>
  <c r="G4210" i="10"/>
  <c r="G4211" i="10"/>
  <c r="G4212" i="10"/>
  <c r="G4213" i="10"/>
  <c r="G4214" i="10"/>
  <c r="G4215" i="10"/>
  <c r="G4216" i="10"/>
  <c r="G4217" i="10"/>
  <c r="G4218" i="10"/>
  <c r="G4219" i="10"/>
  <c r="G4220" i="10"/>
  <c r="G4221" i="10"/>
  <c r="G4222" i="10"/>
  <c r="G4223" i="10"/>
  <c r="G4224" i="10"/>
  <c r="G4225" i="10"/>
  <c r="G4226" i="10"/>
  <c r="G4227" i="10"/>
  <c r="G4228" i="10"/>
  <c r="G4229" i="10"/>
  <c r="G4230" i="10"/>
  <c r="G4231" i="10"/>
  <c r="G4232" i="10"/>
  <c r="G4233" i="10"/>
  <c r="G4234" i="10"/>
  <c r="G4235" i="10"/>
  <c r="G4236" i="10"/>
  <c r="G4237" i="10"/>
  <c r="G4238" i="10"/>
  <c r="G4239" i="10"/>
  <c r="G4240" i="10"/>
  <c r="G4241" i="10"/>
  <c r="G4242" i="10"/>
  <c r="G4243" i="10"/>
  <c r="G4244" i="10"/>
  <c r="G4245" i="10"/>
  <c r="G4246" i="10"/>
  <c r="G4247" i="10"/>
  <c r="G4248" i="10"/>
  <c r="G4249" i="10"/>
  <c r="G4250" i="10"/>
  <c r="G4251" i="10"/>
  <c r="G4252" i="10"/>
  <c r="G4253" i="10"/>
  <c r="G4254" i="10"/>
  <c r="G4255" i="10"/>
  <c r="G4256" i="10"/>
  <c r="G4257" i="10"/>
  <c r="G4258" i="10"/>
  <c r="G4259" i="10"/>
  <c r="G4260" i="10"/>
  <c r="G4261" i="10"/>
  <c r="G4262" i="10"/>
  <c r="G4263" i="10"/>
  <c r="G4264" i="10"/>
  <c r="G4265" i="10"/>
  <c r="G4266" i="10"/>
  <c r="G4267" i="10"/>
  <c r="G4268" i="10"/>
  <c r="G4269" i="10"/>
  <c r="G4270" i="10"/>
  <c r="G4271" i="10"/>
  <c r="G4272" i="10"/>
  <c r="G4273" i="10"/>
  <c r="G4274" i="10"/>
  <c r="G4275" i="10"/>
  <c r="G4276" i="10"/>
  <c r="G4277" i="10"/>
  <c r="G4278" i="10"/>
  <c r="G4279" i="10"/>
  <c r="G4280" i="10"/>
  <c r="G4281" i="10"/>
  <c r="G4282" i="10"/>
  <c r="G4283" i="10"/>
  <c r="G4284" i="10"/>
  <c r="G4285" i="10"/>
  <c r="G4286" i="10"/>
  <c r="G4287" i="10"/>
  <c r="G4288" i="10"/>
  <c r="G4289" i="10"/>
  <c r="G4290" i="10"/>
  <c r="G4291" i="10"/>
  <c r="G4292" i="10"/>
  <c r="G4293" i="10"/>
  <c r="G4294" i="10"/>
  <c r="G4295" i="10"/>
  <c r="G4296" i="10"/>
  <c r="G4297" i="10"/>
  <c r="G4298" i="10"/>
  <c r="G4299" i="10"/>
  <c r="G4300" i="10"/>
  <c r="G4301" i="10"/>
  <c r="G4302" i="10"/>
  <c r="G4303" i="10"/>
  <c r="G4304" i="10"/>
  <c r="G4305" i="10"/>
  <c r="G4306" i="10"/>
  <c r="G4307" i="10"/>
  <c r="G4308" i="10"/>
  <c r="G4309" i="10"/>
  <c r="G4310" i="10"/>
  <c r="G4311" i="10"/>
  <c r="G4312" i="10"/>
  <c r="G4313" i="10"/>
  <c r="G4314" i="10"/>
  <c r="G4315" i="10"/>
  <c r="G4316" i="10"/>
  <c r="G4317" i="10"/>
  <c r="G4318" i="10"/>
  <c r="G4319" i="10"/>
  <c r="G4320" i="10"/>
  <c r="G4321" i="10"/>
  <c r="G4322" i="10"/>
  <c r="G4323" i="10"/>
  <c r="G4324" i="10"/>
  <c r="G4325" i="10"/>
  <c r="G4326" i="10"/>
  <c r="G4327" i="10"/>
  <c r="G4328" i="10"/>
  <c r="G4329" i="10"/>
  <c r="G4330" i="10"/>
  <c r="G4331" i="10"/>
  <c r="G4332" i="10"/>
  <c r="G4333" i="10"/>
  <c r="G4334" i="10"/>
  <c r="G4335" i="10"/>
  <c r="G4336" i="10"/>
  <c r="G4337" i="10"/>
  <c r="G4338" i="10"/>
  <c r="G4339" i="10"/>
  <c r="G4340" i="10"/>
  <c r="G4341" i="10"/>
  <c r="G4342" i="10"/>
  <c r="G4343" i="10"/>
  <c r="G4344" i="10"/>
  <c r="G4345" i="10"/>
  <c r="G4346" i="10"/>
  <c r="G4347" i="10"/>
  <c r="G4348" i="10"/>
  <c r="G4349" i="10"/>
  <c r="G4350" i="10"/>
  <c r="G4351" i="10"/>
  <c r="G4352" i="10"/>
  <c r="G4353" i="10"/>
  <c r="G4354" i="10"/>
  <c r="G4355" i="10"/>
  <c r="G4356" i="10"/>
  <c r="G4357" i="10"/>
  <c r="G4358" i="10"/>
  <c r="G4359" i="10"/>
  <c r="G4360" i="10"/>
  <c r="G4361" i="10"/>
  <c r="G4362" i="10"/>
  <c r="G4363" i="10"/>
  <c r="G4364" i="10"/>
  <c r="G4365" i="10"/>
  <c r="G4366" i="10"/>
  <c r="G4367" i="10"/>
  <c r="G4368" i="10"/>
  <c r="G4369" i="10"/>
  <c r="G4370" i="10"/>
  <c r="G4371" i="10"/>
  <c r="G4372" i="10"/>
  <c r="G4373" i="10"/>
  <c r="G4374" i="10"/>
  <c r="G4375" i="10"/>
  <c r="G4376" i="10"/>
  <c r="G4377" i="10"/>
  <c r="G4378" i="10"/>
  <c r="G4379" i="10"/>
  <c r="G4380" i="10"/>
  <c r="G4381" i="10"/>
  <c r="G4382" i="10"/>
  <c r="G4383" i="10"/>
  <c r="G4384" i="10"/>
  <c r="G4385" i="10"/>
  <c r="G4386" i="10"/>
  <c r="G4387" i="10"/>
  <c r="G4388" i="10"/>
  <c r="G4389" i="10"/>
  <c r="G4390" i="10"/>
  <c r="G4391" i="10"/>
  <c r="G4392" i="10"/>
  <c r="G4393" i="10"/>
  <c r="G4394" i="10"/>
  <c r="G4395" i="10"/>
  <c r="G4396" i="10"/>
  <c r="G4397" i="10"/>
  <c r="G4398" i="10"/>
  <c r="G4399" i="10"/>
  <c r="G4400" i="10"/>
  <c r="G4401" i="10"/>
  <c r="G4402" i="10"/>
  <c r="G4403" i="10"/>
  <c r="G4404" i="10"/>
  <c r="G4405" i="10"/>
  <c r="G4406" i="10"/>
  <c r="G4407" i="10"/>
  <c r="G4408" i="10"/>
  <c r="G4409" i="10"/>
  <c r="G4410" i="10"/>
  <c r="G4411" i="10"/>
  <c r="G4412" i="10"/>
  <c r="G4413" i="10"/>
  <c r="G4414" i="10"/>
  <c r="G4415" i="10"/>
  <c r="G4416" i="10"/>
  <c r="G4417" i="10"/>
  <c r="G4418" i="10"/>
  <c r="G4419" i="10"/>
  <c r="G4420" i="10"/>
  <c r="G4421" i="10"/>
  <c r="G4422" i="10"/>
  <c r="G4423" i="10"/>
  <c r="G4424" i="10"/>
  <c r="G4425" i="10"/>
  <c r="G4426" i="10"/>
  <c r="G4427" i="10"/>
  <c r="G4428" i="10"/>
  <c r="G4429" i="10"/>
  <c r="G4430" i="10"/>
  <c r="G4431" i="10"/>
  <c r="G4432" i="10"/>
  <c r="G4433" i="10"/>
  <c r="G4434" i="10"/>
  <c r="G4435" i="10"/>
  <c r="G4436" i="10"/>
  <c r="G4437" i="10"/>
  <c r="G4438" i="10"/>
  <c r="G4439" i="10"/>
  <c r="G4440" i="10"/>
  <c r="G4441" i="10"/>
  <c r="G4442" i="10"/>
  <c r="G4443" i="10"/>
  <c r="G4444" i="10"/>
  <c r="G4445" i="10"/>
  <c r="G4446" i="10"/>
  <c r="G4447" i="10"/>
  <c r="G4448" i="10"/>
  <c r="G4449" i="10"/>
  <c r="G4450" i="10"/>
  <c r="G4451" i="10"/>
  <c r="G4452" i="10"/>
  <c r="G4453" i="10"/>
  <c r="G4454" i="10"/>
  <c r="G4455" i="10"/>
  <c r="G4456" i="10"/>
  <c r="G4457" i="10"/>
  <c r="G4458" i="10"/>
  <c r="G4459" i="10"/>
  <c r="G4460" i="10"/>
  <c r="G4461" i="10"/>
  <c r="G4462" i="10"/>
  <c r="G4463" i="10"/>
  <c r="G4464" i="10"/>
  <c r="G4465" i="10"/>
  <c r="G4466" i="10"/>
  <c r="G4467" i="10"/>
  <c r="G4468" i="10"/>
  <c r="G4469" i="10"/>
  <c r="G4470" i="10"/>
  <c r="G4471" i="10"/>
  <c r="G4472" i="10"/>
  <c r="G4473" i="10"/>
  <c r="G4474" i="10"/>
  <c r="G4475" i="10"/>
  <c r="G4476" i="10"/>
  <c r="G4477" i="10"/>
  <c r="G4478" i="10"/>
  <c r="G4479" i="10"/>
  <c r="G4480" i="10"/>
  <c r="G4481" i="10"/>
  <c r="G4482" i="10"/>
  <c r="G4483" i="10"/>
  <c r="G4484" i="10"/>
  <c r="G4485" i="10"/>
  <c r="G4486" i="10"/>
  <c r="G4487" i="10"/>
  <c r="G4488" i="10"/>
  <c r="G4489" i="10"/>
  <c r="G4490" i="10"/>
  <c r="G4491" i="10"/>
  <c r="G4492" i="10"/>
  <c r="G4493" i="10"/>
  <c r="G4494" i="10"/>
  <c r="G4495" i="10"/>
  <c r="G4496" i="10"/>
  <c r="G4497" i="10"/>
  <c r="G4498" i="10"/>
  <c r="G4499" i="10"/>
  <c r="G4500" i="10"/>
  <c r="G4501" i="10"/>
  <c r="G4502" i="10"/>
  <c r="G4503" i="10"/>
  <c r="G4504" i="10"/>
  <c r="G4505" i="10"/>
  <c r="G4506" i="10"/>
  <c r="G4507" i="10"/>
  <c r="G4508" i="10"/>
  <c r="G4509" i="10"/>
  <c r="G4510" i="10"/>
  <c r="G4511" i="10"/>
  <c r="G4512" i="10"/>
  <c r="G4513" i="10"/>
  <c r="G4514" i="10"/>
  <c r="G4515" i="10"/>
  <c r="G4516" i="10"/>
  <c r="G4517" i="10"/>
  <c r="G4518" i="10"/>
  <c r="G4519" i="10"/>
  <c r="G4520" i="10"/>
  <c r="G4521" i="10"/>
  <c r="G4522" i="10"/>
  <c r="G4523" i="10"/>
  <c r="G4524" i="10"/>
  <c r="G4525" i="10"/>
  <c r="G4526" i="10"/>
  <c r="G4527" i="10"/>
  <c r="G4528" i="10"/>
  <c r="G4529" i="10"/>
  <c r="G4530" i="10"/>
  <c r="G4531" i="10"/>
  <c r="G4532" i="10"/>
  <c r="G4533" i="10"/>
  <c r="G4534" i="10"/>
  <c r="G4535" i="10"/>
  <c r="G4536" i="10"/>
  <c r="G4537" i="10"/>
  <c r="G4538" i="10"/>
  <c r="G4539" i="10"/>
  <c r="G4540" i="10"/>
  <c r="G4541" i="10"/>
  <c r="G4542" i="10"/>
  <c r="G4543" i="10"/>
  <c r="G4544" i="10"/>
  <c r="G4545" i="10"/>
  <c r="G4546" i="10"/>
  <c r="G4547" i="10"/>
  <c r="G4548" i="10"/>
  <c r="G4549" i="10"/>
  <c r="G4550" i="10"/>
  <c r="G4551" i="10"/>
  <c r="G4552" i="10"/>
  <c r="G4553" i="10"/>
  <c r="G4554" i="10"/>
  <c r="G4555" i="10"/>
  <c r="G4556" i="10"/>
  <c r="G4557" i="10"/>
  <c r="G4558" i="10"/>
  <c r="G4559" i="10"/>
  <c r="G4560" i="10"/>
  <c r="G4561" i="10"/>
  <c r="G4562" i="10"/>
  <c r="G4563" i="10"/>
  <c r="G4564" i="10"/>
  <c r="G4565" i="10"/>
  <c r="G4566" i="10"/>
  <c r="G4567" i="10"/>
  <c r="G4568" i="10"/>
  <c r="G4569" i="10"/>
  <c r="G4570" i="10"/>
  <c r="G4571" i="10"/>
  <c r="G4572" i="10"/>
  <c r="G4573" i="10"/>
  <c r="G4574" i="10"/>
  <c r="G4575" i="10"/>
  <c r="G4576" i="10"/>
  <c r="G4577" i="10"/>
  <c r="G4578" i="10"/>
  <c r="G4579" i="10"/>
  <c r="G4580" i="10"/>
  <c r="G4581" i="10"/>
  <c r="G4582" i="10"/>
  <c r="G4583" i="10"/>
  <c r="G4584" i="10"/>
  <c r="G4585" i="10"/>
  <c r="G4586" i="10"/>
  <c r="G4587" i="10"/>
  <c r="G4588" i="10"/>
  <c r="G4589" i="10"/>
  <c r="G4590" i="10"/>
  <c r="G4591" i="10"/>
  <c r="G4592" i="10"/>
  <c r="G4593" i="10"/>
  <c r="G4594" i="10"/>
  <c r="G4595" i="10"/>
  <c r="G4596" i="10"/>
  <c r="G4597" i="10"/>
  <c r="G4598" i="10"/>
  <c r="G4599" i="10"/>
  <c r="G4600" i="10"/>
  <c r="G4601" i="10"/>
  <c r="G4602" i="10"/>
  <c r="G4603" i="10"/>
  <c r="G4604" i="10"/>
  <c r="G4605" i="10"/>
  <c r="G4606" i="10"/>
  <c r="G4607" i="10"/>
  <c r="G4608" i="10"/>
  <c r="G4609" i="10"/>
  <c r="G4610" i="10"/>
  <c r="G4611" i="10"/>
  <c r="G4612" i="10"/>
  <c r="G4613" i="10"/>
  <c r="G4614" i="10"/>
  <c r="G4615" i="10"/>
  <c r="G4616" i="10"/>
  <c r="G4617" i="10"/>
  <c r="G4618" i="10"/>
  <c r="G4619" i="10"/>
  <c r="G4620" i="10"/>
  <c r="G4621" i="10"/>
  <c r="G4622" i="10"/>
  <c r="G4623" i="10"/>
  <c r="G4624" i="10"/>
  <c r="G4625" i="10"/>
  <c r="G4626" i="10"/>
  <c r="G4627" i="10"/>
  <c r="G4628" i="10"/>
  <c r="G4629" i="10"/>
  <c r="G4630" i="10"/>
  <c r="G4631" i="10"/>
  <c r="G4632" i="10"/>
  <c r="G4633" i="10"/>
  <c r="G4634" i="10"/>
  <c r="G4635" i="10"/>
  <c r="G4636" i="10"/>
  <c r="G4637" i="10"/>
  <c r="G4638" i="10"/>
  <c r="G4639" i="10"/>
  <c r="G4640" i="10"/>
  <c r="G4641" i="10"/>
  <c r="G4642" i="10"/>
  <c r="G4643" i="10"/>
  <c r="G4644" i="10"/>
  <c r="G4645" i="10"/>
  <c r="G4646" i="10"/>
  <c r="G4647" i="10"/>
  <c r="G4648" i="10"/>
  <c r="G4649" i="10"/>
  <c r="G4650" i="10"/>
  <c r="G4651" i="10"/>
  <c r="G4652" i="10"/>
  <c r="G4653" i="10"/>
  <c r="G4654" i="10"/>
  <c r="G4655" i="10"/>
  <c r="G4656" i="10"/>
  <c r="G4657" i="10"/>
  <c r="G4658" i="10"/>
  <c r="G4659" i="10"/>
  <c r="G4660" i="10"/>
  <c r="G4661" i="10"/>
  <c r="G4662" i="10"/>
  <c r="G4663" i="10"/>
  <c r="G4664" i="10"/>
  <c r="G4665" i="10"/>
  <c r="G4666" i="10"/>
  <c r="G4667" i="10"/>
  <c r="G4668" i="10"/>
  <c r="G4669" i="10"/>
  <c r="G4670" i="10"/>
  <c r="G4671" i="10"/>
  <c r="G4672" i="10"/>
  <c r="G4673" i="10"/>
  <c r="G4674" i="10"/>
  <c r="G4675" i="10"/>
  <c r="G4676" i="10"/>
  <c r="G4677" i="10"/>
  <c r="G4678" i="10"/>
  <c r="G4679" i="10"/>
  <c r="G4680" i="10"/>
  <c r="G4681" i="10"/>
  <c r="G4682" i="10"/>
  <c r="G4683" i="10"/>
  <c r="G4684" i="10"/>
  <c r="G4685" i="10"/>
  <c r="G4686" i="10"/>
  <c r="G4687" i="10"/>
  <c r="G4688" i="10"/>
  <c r="G4689" i="10"/>
  <c r="G4690" i="10"/>
  <c r="G4691" i="10"/>
  <c r="G4692" i="10"/>
  <c r="G4693" i="10"/>
  <c r="G4694" i="10"/>
  <c r="G4695" i="10"/>
  <c r="G4696" i="10"/>
  <c r="G4697" i="10"/>
  <c r="G4698" i="10"/>
  <c r="G4699" i="10"/>
  <c r="G4700" i="10"/>
  <c r="G4701" i="10"/>
  <c r="G4702" i="10"/>
  <c r="G4703" i="10"/>
  <c r="G4704" i="10"/>
  <c r="G4705" i="10"/>
  <c r="G4706" i="10"/>
  <c r="G4707" i="10"/>
  <c r="G4708" i="10"/>
  <c r="G4709" i="10"/>
  <c r="G4710" i="10"/>
  <c r="G4711" i="10"/>
  <c r="G4712" i="10"/>
  <c r="G4713" i="10"/>
  <c r="G4714" i="10"/>
  <c r="G4715" i="10"/>
  <c r="G4716" i="10"/>
  <c r="G4717" i="10"/>
  <c r="G4718" i="10"/>
  <c r="G4719" i="10"/>
  <c r="G4720" i="10"/>
  <c r="G4721" i="10"/>
  <c r="G4722" i="10"/>
  <c r="G4723" i="10"/>
  <c r="G4724" i="10"/>
  <c r="G4725" i="10"/>
  <c r="G4726" i="10"/>
  <c r="G4727" i="10"/>
  <c r="G4728" i="10"/>
  <c r="G4729" i="10"/>
  <c r="G4730" i="10"/>
  <c r="G4731" i="10"/>
  <c r="G4732" i="10"/>
  <c r="G4733" i="10"/>
  <c r="G4734" i="10"/>
  <c r="G4735" i="10"/>
  <c r="G4736" i="10"/>
  <c r="G4737" i="10"/>
  <c r="G4738" i="10"/>
  <c r="G4739" i="10"/>
  <c r="G4740" i="10"/>
  <c r="G4741" i="10"/>
  <c r="G4742" i="10"/>
  <c r="G4743" i="10"/>
  <c r="G4744" i="10"/>
  <c r="G4745" i="10"/>
  <c r="G4746" i="10"/>
  <c r="G4747" i="10"/>
  <c r="G4748" i="10"/>
  <c r="G4749" i="10"/>
  <c r="N4778" i="10" s="1"/>
  <c r="G2225" i="10"/>
  <c r="F2225" i="10"/>
  <c r="F2226" i="10"/>
  <c r="F2227" i="10"/>
  <c r="F2228" i="10"/>
  <c r="F2229" i="10"/>
  <c r="F2230" i="10"/>
  <c r="F2231" i="10"/>
  <c r="F2232" i="10"/>
  <c r="F2233" i="10"/>
  <c r="F2234" i="10"/>
  <c r="F2235" i="10"/>
  <c r="F2236" i="10"/>
  <c r="F2237" i="10"/>
  <c r="F2238" i="10"/>
  <c r="F2239" i="10"/>
  <c r="F2240" i="10"/>
  <c r="F2241" i="10"/>
  <c r="F2242" i="10"/>
  <c r="F2243" i="10"/>
  <c r="F2244" i="10"/>
  <c r="F2245" i="10"/>
  <c r="F2246" i="10"/>
  <c r="F2247" i="10"/>
  <c r="F2248" i="10"/>
  <c r="F2249" i="10"/>
  <c r="F2250" i="10"/>
  <c r="F2251" i="10"/>
  <c r="F2252" i="10"/>
  <c r="F2253" i="10"/>
  <c r="F2254" i="10"/>
  <c r="F2255" i="10"/>
  <c r="F2256" i="10"/>
  <c r="F2257" i="10"/>
  <c r="F2258" i="10"/>
  <c r="F2259" i="10"/>
  <c r="F2260" i="10"/>
  <c r="F2261" i="10"/>
  <c r="F2262" i="10"/>
  <c r="F2263" i="10"/>
  <c r="F2264" i="10"/>
  <c r="F2265" i="10"/>
  <c r="F2266" i="10"/>
  <c r="F2267" i="10"/>
  <c r="F2268" i="10"/>
  <c r="F2269" i="10"/>
  <c r="F2270" i="10"/>
  <c r="F2271" i="10"/>
  <c r="F2272" i="10"/>
  <c r="F2273" i="10"/>
  <c r="F2274" i="10"/>
  <c r="F2275" i="10"/>
  <c r="F2276" i="10"/>
  <c r="F2277" i="10"/>
  <c r="F2278" i="10"/>
  <c r="F2279" i="10"/>
  <c r="F2280" i="10"/>
  <c r="F2281" i="10"/>
  <c r="F2282" i="10"/>
  <c r="F2283" i="10"/>
  <c r="F2284" i="10"/>
  <c r="F2285" i="10"/>
  <c r="F2286" i="10"/>
  <c r="F2287" i="10"/>
  <c r="F2288" i="10"/>
  <c r="F2289" i="10"/>
  <c r="F2290" i="10"/>
  <c r="F2291" i="10"/>
  <c r="F2292" i="10"/>
  <c r="F2293" i="10"/>
  <c r="F2294" i="10"/>
  <c r="F2295" i="10"/>
  <c r="F2296" i="10"/>
  <c r="F2297" i="10"/>
  <c r="F2298" i="10"/>
  <c r="F2299" i="10"/>
  <c r="F2300" i="10"/>
  <c r="F2301" i="10"/>
  <c r="F2302" i="10"/>
  <c r="F2303" i="10"/>
  <c r="F2304" i="10"/>
  <c r="F2305" i="10"/>
  <c r="F2306" i="10"/>
  <c r="F2307" i="10"/>
  <c r="F2308" i="10"/>
  <c r="F2309" i="10"/>
  <c r="F2310" i="10"/>
  <c r="F2311" i="10"/>
  <c r="F2312" i="10"/>
  <c r="F2313" i="10"/>
  <c r="F2314" i="10"/>
  <c r="F2315" i="10"/>
  <c r="F2316" i="10"/>
  <c r="F2317" i="10"/>
  <c r="F2318" i="10"/>
  <c r="F2319" i="10"/>
  <c r="F2320" i="10"/>
  <c r="F2321" i="10"/>
  <c r="F2322" i="10"/>
  <c r="F2323" i="10"/>
  <c r="F2324" i="10"/>
  <c r="F2325" i="10"/>
  <c r="F2326" i="10"/>
  <c r="F2327" i="10"/>
  <c r="F2328" i="10"/>
  <c r="F2329" i="10"/>
  <c r="F2330" i="10"/>
  <c r="F2331" i="10"/>
  <c r="F2332" i="10"/>
  <c r="F2333" i="10"/>
  <c r="F2334" i="10"/>
  <c r="F2335" i="10"/>
  <c r="F2336" i="10"/>
  <c r="F2337" i="10"/>
  <c r="F2338" i="10"/>
  <c r="F2339" i="10"/>
  <c r="F2340" i="10"/>
  <c r="F2341" i="10"/>
  <c r="F2342" i="10"/>
  <c r="F2343" i="10"/>
  <c r="F2344" i="10"/>
  <c r="F2345" i="10"/>
  <c r="F2346" i="10"/>
  <c r="F2347" i="10"/>
  <c r="F2348" i="10"/>
  <c r="F2349" i="10"/>
  <c r="F2350" i="10"/>
  <c r="F2351" i="10"/>
  <c r="F2352" i="10"/>
  <c r="F2353" i="10"/>
  <c r="F2354" i="10"/>
  <c r="F2355" i="10"/>
  <c r="F2356" i="10"/>
  <c r="F2357" i="10"/>
  <c r="F2358" i="10"/>
  <c r="F2359" i="10"/>
  <c r="F2360" i="10"/>
  <c r="F2361" i="10"/>
  <c r="F2362" i="10"/>
  <c r="F2363" i="10"/>
  <c r="F2364" i="10"/>
  <c r="F2365" i="10"/>
  <c r="F2366" i="10"/>
  <c r="F2367" i="10"/>
  <c r="F2368" i="10"/>
  <c r="F2369" i="10"/>
  <c r="F2370" i="10"/>
  <c r="F2371" i="10"/>
  <c r="F2372" i="10"/>
  <c r="F2373" i="10"/>
  <c r="F2374" i="10"/>
  <c r="F2375" i="10"/>
  <c r="F2376" i="10"/>
  <c r="F2377" i="10"/>
  <c r="F2378" i="10"/>
  <c r="F2379" i="10"/>
  <c r="F2380" i="10"/>
  <c r="F2381" i="10"/>
  <c r="F2382" i="10"/>
  <c r="F2383" i="10"/>
  <c r="F2384" i="10"/>
  <c r="F2385" i="10"/>
  <c r="F2386" i="10"/>
  <c r="F2387" i="10"/>
  <c r="F2388" i="10"/>
  <c r="F2389" i="10"/>
  <c r="F2390" i="10"/>
  <c r="F2391" i="10"/>
  <c r="F2392" i="10"/>
  <c r="F2393" i="10"/>
  <c r="F2394" i="10"/>
  <c r="F2395" i="10"/>
  <c r="F2396" i="10"/>
  <c r="F2397" i="10"/>
  <c r="F2398" i="10"/>
  <c r="F2399" i="10"/>
  <c r="F2400" i="10"/>
  <c r="F2401" i="10"/>
  <c r="F2402" i="10"/>
  <c r="F2403" i="10"/>
  <c r="F2404" i="10"/>
  <c r="F2405" i="10"/>
  <c r="F2406" i="10"/>
  <c r="F2407" i="10"/>
  <c r="F2408" i="10"/>
  <c r="F2409" i="10"/>
  <c r="F2410" i="10"/>
  <c r="F2411" i="10"/>
  <c r="F2412" i="10"/>
  <c r="F2413" i="10"/>
  <c r="F2414" i="10"/>
  <c r="F2415" i="10"/>
  <c r="F2416" i="10"/>
  <c r="F2417" i="10"/>
  <c r="F2418" i="10"/>
  <c r="F2419" i="10"/>
  <c r="F2420" i="10"/>
  <c r="F2421" i="10"/>
  <c r="F2422" i="10"/>
  <c r="F2423" i="10"/>
  <c r="F2424" i="10"/>
  <c r="F2425" i="10"/>
  <c r="F2426" i="10"/>
  <c r="F2427" i="10"/>
  <c r="F2428" i="10"/>
  <c r="F2429" i="10"/>
  <c r="F2430" i="10"/>
  <c r="F2431" i="10"/>
  <c r="F2432" i="10"/>
  <c r="F2433" i="10"/>
  <c r="F2434" i="10"/>
  <c r="F2435" i="10"/>
  <c r="F2436" i="10"/>
  <c r="F2437" i="10"/>
  <c r="F2438" i="10"/>
  <c r="F2439" i="10"/>
  <c r="F2440" i="10"/>
  <c r="F2441" i="10"/>
  <c r="F2442" i="10"/>
  <c r="F2443" i="10"/>
  <c r="F2444" i="10"/>
  <c r="F2445" i="10"/>
  <c r="F2446" i="10"/>
  <c r="F2447" i="10"/>
  <c r="F2448" i="10"/>
  <c r="F2449" i="10"/>
  <c r="F2450" i="10"/>
  <c r="F2451" i="10"/>
  <c r="F2452" i="10"/>
  <c r="F2453" i="10"/>
  <c r="F2454" i="10"/>
  <c r="F2455" i="10"/>
  <c r="F2456" i="10"/>
  <c r="F2457" i="10"/>
  <c r="F2458" i="10"/>
  <c r="F2459" i="10"/>
  <c r="F2460" i="10"/>
  <c r="F2461" i="10"/>
  <c r="F2462" i="10"/>
  <c r="F2463" i="10"/>
  <c r="F2464" i="10"/>
  <c r="F2465" i="10"/>
  <c r="F2466" i="10"/>
  <c r="F2467" i="10"/>
  <c r="F2468" i="10"/>
  <c r="F2469" i="10"/>
  <c r="F2470" i="10"/>
  <c r="F2471" i="10"/>
  <c r="F2472" i="10"/>
  <c r="F2473" i="10"/>
  <c r="F2474" i="10"/>
  <c r="F2475" i="10"/>
  <c r="F2476" i="10"/>
  <c r="F2477" i="10"/>
  <c r="F2478" i="10"/>
  <c r="F2479" i="10"/>
  <c r="F2480" i="10"/>
  <c r="F2481" i="10"/>
  <c r="F2482" i="10"/>
  <c r="F2483" i="10"/>
  <c r="F2484" i="10"/>
  <c r="F2485" i="10"/>
  <c r="F2486" i="10"/>
  <c r="F2487" i="10"/>
  <c r="F2488" i="10"/>
  <c r="F2489" i="10"/>
  <c r="F2490" i="10"/>
  <c r="F2491" i="10"/>
  <c r="F2492" i="10"/>
  <c r="F2493" i="10"/>
  <c r="F2494" i="10"/>
  <c r="F2495" i="10"/>
  <c r="F2496" i="10"/>
  <c r="F2497" i="10"/>
  <c r="F2498" i="10"/>
  <c r="F2499" i="10"/>
  <c r="F2500" i="10"/>
  <c r="F2501" i="10"/>
  <c r="F2502" i="10"/>
  <c r="F2503" i="10"/>
  <c r="F2504" i="10"/>
  <c r="F2505" i="10"/>
  <c r="F2506" i="10"/>
  <c r="F2507" i="10"/>
  <c r="F2508" i="10"/>
  <c r="F2509" i="10"/>
  <c r="F2510" i="10"/>
  <c r="F2511" i="10"/>
  <c r="F2512" i="10"/>
  <c r="F2513" i="10"/>
  <c r="F2514" i="10"/>
  <c r="F2515" i="10"/>
  <c r="F2516" i="10"/>
  <c r="F2517" i="10"/>
  <c r="F2518" i="10"/>
  <c r="F2519" i="10"/>
  <c r="F2520" i="10"/>
  <c r="F2521" i="10"/>
  <c r="F2522" i="10"/>
  <c r="F2523" i="10"/>
  <c r="F2524" i="10"/>
  <c r="F2525" i="10"/>
  <c r="F2526" i="10"/>
  <c r="F2527" i="10"/>
  <c r="F2528" i="10"/>
  <c r="F2529" i="10"/>
  <c r="F2530" i="10"/>
  <c r="F2531" i="10"/>
  <c r="F2532" i="10"/>
  <c r="F2533" i="10"/>
  <c r="F2534" i="10"/>
  <c r="F2535" i="10"/>
  <c r="F2536" i="10"/>
  <c r="F2537" i="10"/>
  <c r="F2538" i="10"/>
  <c r="F2539" i="10"/>
  <c r="F2540" i="10"/>
  <c r="F2541" i="10"/>
  <c r="F2542" i="10"/>
  <c r="F2543" i="10"/>
  <c r="F2544" i="10"/>
  <c r="F2545" i="10"/>
  <c r="F2546" i="10"/>
  <c r="F2547" i="10"/>
  <c r="F2548" i="10"/>
  <c r="F2549" i="10"/>
  <c r="F2550" i="10"/>
  <c r="F2551" i="10"/>
  <c r="F2552" i="10"/>
  <c r="F2553" i="10"/>
  <c r="F2554" i="10"/>
  <c r="F2555" i="10"/>
  <c r="F2556" i="10"/>
  <c r="F2557" i="10"/>
  <c r="F2558" i="10"/>
  <c r="F2559" i="10"/>
  <c r="F2560" i="10"/>
  <c r="F2561" i="10"/>
  <c r="F2562" i="10"/>
  <c r="F2563" i="10"/>
  <c r="F2564" i="10"/>
  <c r="F2565" i="10"/>
  <c r="F2566" i="10"/>
  <c r="F2567" i="10"/>
  <c r="F2568" i="10"/>
  <c r="F2569" i="10"/>
  <c r="F2570" i="10"/>
  <c r="F2571" i="10"/>
  <c r="F2572" i="10"/>
  <c r="F2573" i="10"/>
  <c r="F2574" i="10"/>
  <c r="F2575" i="10"/>
  <c r="F2576" i="10"/>
  <c r="F2577" i="10"/>
  <c r="F2578" i="10"/>
  <c r="F2579" i="10"/>
  <c r="F2580" i="10"/>
  <c r="F2581" i="10"/>
  <c r="F2582" i="10"/>
  <c r="F2583" i="10"/>
  <c r="F2584" i="10"/>
  <c r="F2585" i="10"/>
  <c r="F2586" i="10"/>
  <c r="F2587" i="10"/>
  <c r="F2588" i="10"/>
  <c r="F2589" i="10"/>
  <c r="F2590" i="10"/>
  <c r="F2591" i="10"/>
  <c r="F2592" i="10"/>
  <c r="F2593" i="10"/>
  <c r="F2594" i="10"/>
  <c r="F2595" i="10"/>
  <c r="F2596" i="10"/>
  <c r="F2597" i="10"/>
  <c r="F2598" i="10"/>
  <c r="F2599" i="10"/>
  <c r="F2600" i="10"/>
  <c r="F2601" i="10"/>
  <c r="F2602" i="10"/>
  <c r="F2603" i="10"/>
  <c r="F2604" i="10"/>
  <c r="F2605" i="10"/>
  <c r="F2606" i="10"/>
  <c r="F2607" i="10"/>
  <c r="F2608" i="10"/>
  <c r="F2609" i="10"/>
  <c r="F2610" i="10"/>
  <c r="F2611" i="10"/>
  <c r="F2612" i="10"/>
  <c r="F2613" i="10"/>
  <c r="F2614" i="10"/>
  <c r="F2615" i="10"/>
  <c r="F2616" i="10"/>
  <c r="F2617" i="10"/>
  <c r="F2618" i="10"/>
  <c r="F2619" i="10"/>
  <c r="F2620" i="10"/>
  <c r="F2621" i="10"/>
  <c r="F2622" i="10"/>
  <c r="F2623" i="10"/>
  <c r="F2624" i="10"/>
  <c r="F2625" i="10"/>
  <c r="F2626" i="10"/>
  <c r="F2627" i="10"/>
  <c r="F2628" i="10"/>
  <c r="F2629" i="10"/>
  <c r="F2630" i="10"/>
  <c r="F2631" i="10"/>
  <c r="F2632" i="10"/>
  <c r="F2633" i="10"/>
  <c r="F2634" i="10"/>
  <c r="F2635" i="10"/>
  <c r="F2636" i="10"/>
  <c r="F2637" i="10"/>
  <c r="F2638" i="10"/>
  <c r="F2639" i="10"/>
  <c r="F2640" i="10"/>
  <c r="F2641" i="10"/>
  <c r="F2642" i="10"/>
  <c r="F2643" i="10"/>
  <c r="F2644" i="10"/>
  <c r="F2645" i="10"/>
  <c r="F2646" i="10"/>
  <c r="F2647" i="10"/>
  <c r="F2648" i="10"/>
  <c r="F2649" i="10"/>
  <c r="F2650" i="10"/>
  <c r="F2651" i="10"/>
  <c r="F2652" i="10"/>
  <c r="F2653" i="10"/>
  <c r="F2654" i="10"/>
  <c r="F2655" i="10"/>
  <c r="F2656" i="10"/>
  <c r="F2657" i="10"/>
  <c r="F2658" i="10"/>
  <c r="F2659" i="10"/>
  <c r="F2660" i="10"/>
  <c r="F2661" i="10"/>
  <c r="F2662" i="10"/>
  <c r="F2663" i="10"/>
  <c r="F2664" i="10"/>
  <c r="F2665" i="10"/>
  <c r="F2666" i="10"/>
  <c r="F2667" i="10"/>
  <c r="F2668" i="10"/>
  <c r="F2669" i="10"/>
  <c r="F2670" i="10"/>
  <c r="F2671" i="10"/>
  <c r="F2672" i="10"/>
  <c r="F2673" i="10"/>
  <c r="F2674" i="10"/>
  <c r="F2675" i="10"/>
  <c r="F2676" i="10"/>
  <c r="F2677" i="10"/>
  <c r="F2678" i="10"/>
  <c r="F2679" i="10"/>
  <c r="F2680" i="10"/>
  <c r="F2681" i="10"/>
  <c r="F2682" i="10"/>
  <c r="F2683" i="10"/>
  <c r="F2684" i="10"/>
  <c r="F2685" i="10"/>
  <c r="F2686" i="10"/>
  <c r="F2687" i="10"/>
  <c r="F2688" i="10"/>
  <c r="F2689" i="10"/>
  <c r="F2690" i="10"/>
  <c r="F2691" i="10"/>
  <c r="F2692" i="10"/>
  <c r="F2693" i="10"/>
  <c r="F2694" i="10"/>
  <c r="F2695" i="10"/>
  <c r="F2696" i="10"/>
  <c r="F2697" i="10"/>
  <c r="F2698" i="10"/>
  <c r="F2699" i="10"/>
  <c r="F2700" i="10"/>
  <c r="F2701" i="10"/>
  <c r="F2702" i="10"/>
  <c r="F2703" i="10"/>
  <c r="F2704" i="10"/>
  <c r="F2705" i="10"/>
  <c r="F2706" i="10"/>
  <c r="F2707" i="10"/>
  <c r="F2708" i="10"/>
  <c r="F2709" i="10"/>
  <c r="F2710" i="10"/>
  <c r="F2711" i="10"/>
  <c r="F2712" i="10"/>
  <c r="F2713" i="10"/>
  <c r="F2714" i="10"/>
  <c r="F2715" i="10"/>
  <c r="F2716" i="10"/>
  <c r="F2717" i="10"/>
  <c r="F2718" i="10"/>
  <c r="F2719" i="10"/>
  <c r="F2720" i="10"/>
  <c r="F2721" i="10"/>
  <c r="F2722" i="10"/>
  <c r="F2723" i="10"/>
  <c r="F2724" i="10"/>
  <c r="F2725" i="10"/>
  <c r="F2726" i="10"/>
  <c r="F2727" i="10"/>
  <c r="F2728" i="10"/>
  <c r="F2729" i="10"/>
  <c r="F2730" i="10"/>
  <c r="F2731" i="10"/>
  <c r="F2732" i="10"/>
  <c r="F2733" i="10"/>
  <c r="F2734" i="10"/>
  <c r="F2735" i="10"/>
  <c r="F2736" i="10"/>
  <c r="F2737" i="10"/>
  <c r="F2738" i="10"/>
  <c r="F2739" i="10"/>
  <c r="F2740" i="10"/>
  <c r="F2741" i="10"/>
  <c r="F2742" i="10"/>
  <c r="F2743" i="10"/>
  <c r="F2744" i="10"/>
  <c r="F2745" i="10"/>
  <c r="F2746" i="10"/>
  <c r="F2747" i="10"/>
  <c r="F2748" i="10"/>
  <c r="F2749" i="10"/>
  <c r="F2750" i="10"/>
  <c r="F2751" i="10"/>
  <c r="F2752" i="10"/>
  <c r="F2753" i="10"/>
  <c r="F2754" i="10"/>
  <c r="F2755" i="10"/>
  <c r="F2756" i="10"/>
  <c r="F2757" i="10"/>
  <c r="F2758" i="10"/>
  <c r="F2759" i="10"/>
  <c r="F2760" i="10"/>
  <c r="F2761" i="10"/>
  <c r="F2762" i="10"/>
  <c r="F2763" i="10"/>
  <c r="F2764" i="10"/>
  <c r="F2765" i="10"/>
  <c r="F2766" i="10"/>
  <c r="F2767" i="10"/>
  <c r="F2768" i="10"/>
  <c r="F2769" i="10"/>
  <c r="F2770" i="10"/>
  <c r="F2771" i="10"/>
  <c r="F2772" i="10"/>
  <c r="F2773" i="10"/>
  <c r="F2774" i="10"/>
  <c r="F2775" i="10"/>
  <c r="F2776" i="10"/>
  <c r="F2777" i="10"/>
  <c r="F2778" i="10"/>
  <c r="F2779" i="10"/>
  <c r="F2780" i="10"/>
  <c r="F2781" i="10"/>
  <c r="F2782" i="10"/>
  <c r="F2783" i="10"/>
  <c r="F2784" i="10"/>
  <c r="F2785" i="10"/>
  <c r="F2786" i="10"/>
  <c r="F2787" i="10"/>
  <c r="F2788" i="10"/>
  <c r="F2789" i="10"/>
  <c r="F2790" i="10"/>
  <c r="F2791" i="10"/>
  <c r="F2792" i="10"/>
  <c r="F2793" i="10"/>
  <c r="F2794" i="10"/>
  <c r="F2795" i="10"/>
  <c r="F2796" i="10"/>
  <c r="F2797" i="10"/>
  <c r="F2798" i="10"/>
  <c r="F2799" i="10"/>
  <c r="F2800" i="10"/>
  <c r="F2801" i="10"/>
  <c r="F2802" i="10"/>
  <c r="F2803" i="10"/>
  <c r="F2804" i="10"/>
  <c r="F2805" i="10"/>
  <c r="F2806" i="10"/>
  <c r="F2807" i="10"/>
  <c r="F2808" i="10"/>
  <c r="F2809" i="10"/>
  <c r="F2810" i="10"/>
  <c r="F2811" i="10"/>
  <c r="F2812" i="10"/>
  <c r="F2813" i="10"/>
  <c r="F2814" i="10"/>
  <c r="F2815" i="10"/>
  <c r="F2816" i="10"/>
  <c r="F2817" i="10"/>
  <c r="F2818" i="10"/>
  <c r="F2819" i="10"/>
  <c r="F2820" i="10"/>
  <c r="F2821" i="10"/>
  <c r="F2822" i="10"/>
  <c r="F2823" i="10"/>
  <c r="F2824" i="10"/>
  <c r="F2825" i="10"/>
  <c r="F2826" i="10"/>
  <c r="F2827" i="10"/>
  <c r="F2828" i="10"/>
  <c r="F2829" i="10"/>
  <c r="F2830" i="10"/>
  <c r="F2831" i="10"/>
  <c r="F2832" i="10"/>
  <c r="F2833" i="10"/>
  <c r="F2834" i="10"/>
  <c r="F2835" i="10"/>
  <c r="F2836" i="10"/>
  <c r="F2837" i="10"/>
  <c r="F2838" i="10"/>
  <c r="F2839" i="10"/>
  <c r="F2840" i="10"/>
  <c r="F2841" i="10"/>
  <c r="F2842" i="10"/>
  <c r="F2843" i="10"/>
  <c r="F2844" i="10"/>
  <c r="F2845" i="10"/>
  <c r="F2846" i="10"/>
  <c r="F2847" i="10"/>
  <c r="F2848" i="10"/>
  <c r="F2849" i="10"/>
  <c r="F2850" i="10"/>
  <c r="F2851" i="10"/>
  <c r="F2852" i="10"/>
  <c r="F2853" i="10"/>
  <c r="F2854" i="10"/>
  <c r="F2855" i="10"/>
  <c r="F2856" i="10"/>
  <c r="F2857" i="10"/>
  <c r="F2858" i="10"/>
  <c r="F2859" i="10"/>
  <c r="F2860" i="10"/>
  <c r="F2861" i="10"/>
  <c r="F2862" i="10"/>
  <c r="F2863" i="10"/>
  <c r="F2864" i="10"/>
  <c r="F2865" i="10"/>
  <c r="F2866" i="10"/>
  <c r="F2867" i="10"/>
  <c r="F2868" i="10"/>
  <c r="F2869" i="10"/>
  <c r="F2870" i="10"/>
  <c r="F2871" i="10"/>
  <c r="F2872" i="10"/>
  <c r="F2873" i="10"/>
  <c r="F2874" i="10"/>
  <c r="F2875" i="10"/>
  <c r="F2876" i="10"/>
  <c r="F2877" i="10"/>
  <c r="F2878" i="10"/>
  <c r="F2879" i="10"/>
  <c r="F2880" i="10"/>
  <c r="F2881" i="10"/>
  <c r="F2882" i="10"/>
  <c r="F2883" i="10"/>
  <c r="F2884" i="10"/>
  <c r="F2885" i="10"/>
  <c r="F2886" i="10"/>
  <c r="F2887" i="10"/>
  <c r="F2888" i="10"/>
  <c r="F2889" i="10"/>
  <c r="F2890" i="10"/>
  <c r="F2891" i="10"/>
  <c r="F2892" i="10"/>
  <c r="F2893" i="10"/>
  <c r="F2894" i="10"/>
  <c r="F2895" i="10"/>
  <c r="F2896" i="10"/>
  <c r="F2897" i="10"/>
  <c r="F2898" i="10"/>
  <c r="F2899" i="10"/>
  <c r="F2900" i="10"/>
  <c r="F2901" i="10"/>
  <c r="F2902" i="10"/>
  <c r="F2903" i="10"/>
  <c r="F2904" i="10"/>
  <c r="F2905" i="10"/>
  <c r="F2906" i="10"/>
  <c r="F2907" i="10"/>
  <c r="F2908" i="10"/>
  <c r="F2909" i="10"/>
  <c r="F2910" i="10"/>
  <c r="F2911" i="10"/>
  <c r="F2912" i="10"/>
  <c r="F2913" i="10"/>
  <c r="F2914" i="10"/>
  <c r="F2915" i="10"/>
  <c r="F2916" i="10"/>
  <c r="F2917" i="10"/>
  <c r="F2918" i="10"/>
  <c r="F2919" i="10"/>
  <c r="F2920" i="10"/>
  <c r="F2921" i="10"/>
  <c r="F2922" i="10"/>
  <c r="F2923" i="10"/>
  <c r="F2924" i="10"/>
  <c r="F2925" i="10"/>
  <c r="F2926" i="10"/>
  <c r="F2927" i="10"/>
  <c r="F2928" i="10"/>
  <c r="F2929" i="10"/>
  <c r="F2930" i="10"/>
  <c r="F2931" i="10"/>
  <c r="F2932" i="10"/>
  <c r="F2933" i="10"/>
  <c r="F2934" i="10"/>
  <c r="F2935" i="10"/>
  <c r="F2936" i="10"/>
  <c r="F2937" i="10"/>
  <c r="F2938" i="10"/>
  <c r="F2939" i="10"/>
  <c r="F2940" i="10"/>
  <c r="F2941" i="10"/>
  <c r="F2942" i="10"/>
  <c r="F2943" i="10"/>
  <c r="F2944" i="10"/>
  <c r="F2945" i="10"/>
  <c r="F2946" i="10"/>
  <c r="F2947" i="10"/>
  <c r="F2948" i="10"/>
  <c r="F2949" i="10"/>
  <c r="F2950" i="10"/>
  <c r="F2951" i="10"/>
  <c r="F2952" i="10"/>
  <c r="F2953" i="10"/>
  <c r="F2954" i="10"/>
  <c r="F2955" i="10"/>
  <c r="F2956" i="10"/>
  <c r="F2957" i="10"/>
  <c r="F2958" i="10"/>
  <c r="F2959" i="10"/>
  <c r="F2960" i="10"/>
  <c r="F2961" i="10"/>
  <c r="F2962" i="10"/>
  <c r="F2963" i="10"/>
  <c r="F2964" i="10"/>
  <c r="F2965" i="10"/>
  <c r="F2966" i="10"/>
  <c r="F2967" i="10"/>
  <c r="F2968" i="10"/>
  <c r="F2969" i="10"/>
  <c r="F2970" i="10"/>
  <c r="F2971" i="10"/>
  <c r="F2972" i="10"/>
  <c r="F2973" i="10"/>
  <c r="F2974" i="10"/>
  <c r="F2975" i="10"/>
  <c r="F2976" i="10"/>
  <c r="F2977" i="10"/>
  <c r="F2978" i="10"/>
  <c r="F2979" i="10"/>
  <c r="F2980" i="10"/>
  <c r="F2981" i="10"/>
  <c r="F2982" i="10"/>
  <c r="F2983" i="10"/>
  <c r="F2984" i="10"/>
  <c r="F2985" i="10"/>
  <c r="F2986" i="10"/>
  <c r="F2987" i="10"/>
  <c r="F2988" i="10"/>
  <c r="F2989" i="10"/>
  <c r="F2990" i="10"/>
  <c r="F2991" i="10"/>
  <c r="F2992" i="10"/>
  <c r="F2993" i="10"/>
  <c r="F2994" i="10"/>
  <c r="F2995" i="10"/>
  <c r="F2996" i="10"/>
  <c r="F2997" i="10"/>
  <c r="F2998" i="10"/>
  <c r="F2999" i="10"/>
  <c r="F3000" i="10"/>
  <c r="F3001" i="10"/>
  <c r="F3002" i="10"/>
  <c r="F3003" i="10"/>
  <c r="F3004" i="10"/>
  <c r="F3005" i="10"/>
  <c r="F3006" i="10"/>
  <c r="F3007" i="10"/>
  <c r="F3008" i="10"/>
  <c r="F3009" i="10"/>
  <c r="F3010" i="10"/>
  <c r="F3011" i="10"/>
  <c r="F3012" i="10"/>
  <c r="F3013" i="10"/>
  <c r="F3014" i="10"/>
  <c r="F3015" i="10"/>
  <c r="F3016" i="10"/>
  <c r="F3017" i="10"/>
  <c r="F3018" i="10"/>
  <c r="F3019" i="10"/>
  <c r="F3020" i="10"/>
  <c r="F3021" i="10"/>
  <c r="F3022" i="10"/>
  <c r="F3023" i="10"/>
  <c r="F3024" i="10"/>
  <c r="F3025" i="10"/>
  <c r="F3026" i="10"/>
  <c r="F3027" i="10"/>
  <c r="F3028" i="10"/>
  <c r="F3029" i="10"/>
  <c r="F3030" i="10"/>
  <c r="F3031" i="10"/>
  <c r="F3032" i="10"/>
  <c r="F3033" i="10"/>
  <c r="F3034" i="10"/>
  <c r="F3035" i="10"/>
  <c r="F3036" i="10"/>
  <c r="F3037" i="10"/>
  <c r="F3038" i="10"/>
  <c r="F3039" i="10"/>
  <c r="F3040" i="10"/>
  <c r="F3041" i="10"/>
  <c r="F3042" i="10"/>
  <c r="F3043" i="10"/>
  <c r="F3044" i="10"/>
  <c r="F3045" i="10"/>
  <c r="F3046" i="10"/>
  <c r="F3047" i="10"/>
  <c r="F3048" i="10"/>
  <c r="F3049" i="10"/>
  <c r="F3050" i="10"/>
  <c r="F3051" i="10"/>
  <c r="F3052" i="10"/>
  <c r="F3053" i="10"/>
  <c r="F3054" i="10"/>
  <c r="F3055" i="10"/>
  <c r="F3056" i="10"/>
  <c r="F3057" i="10"/>
  <c r="F3058" i="10"/>
  <c r="F3059" i="10"/>
  <c r="F3060" i="10"/>
  <c r="F3061" i="10"/>
  <c r="F3062" i="10"/>
  <c r="F3063" i="10"/>
  <c r="F3064" i="10"/>
  <c r="F3065" i="10"/>
  <c r="F3066" i="10"/>
  <c r="F3067" i="10"/>
  <c r="F3068" i="10"/>
  <c r="F3069" i="10"/>
  <c r="F3070" i="10"/>
  <c r="F3071" i="10"/>
  <c r="F3072" i="10"/>
  <c r="F3073" i="10"/>
  <c r="F3074" i="10"/>
  <c r="F3075" i="10"/>
  <c r="F3076" i="10"/>
  <c r="F3077" i="10"/>
  <c r="F3078" i="10"/>
  <c r="F3079" i="10"/>
  <c r="F3080" i="10"/>
  <c r="F3081" i="10"/>
  <c r="F3082" i="10"/>
  <c r="F3083" i="10"/>
  <c r="F3084" i="10"/>
  <c r="F3085" i="10"/>
  <c r="F3086" i="10"/>
  <c r="F3087" i="10"/>
  <c r="F3088" i="10"/>
  <c r="F3089" i="10"/>
  <c r="F3090" i="10"/>
  <c r="F3091" i="10"/>
  <c r="F3092" i="10"/>
  <c r="F3093" i="10"/>
  <c r="F3094" i="10"/>
  <c r="F3095" i="10"/>
  <c r="F3096" i="10"/>
  <c r="F3097" i="10"/>
  <c r="F3098" i="10"/>
  <c r="F3099" i="10"/>
  <c r="F3100" i="10"/>
  <c r="F3101" i="10"/>
  <c r="F3102" i="10"/>
  <c r="F3103" i="10"/>
  <c r="F3104" i="10"/>
  <c r="F3105" i="10"/>
  <c r="F3106" i="10"/>
  <c r="F3107" i="10"/>
  <c r="F3108" i="10"/>
  <c r="F3109" i="10"/>
  <c r="F3110" i="10"/>
  <c r="F3111" i="10"/>
  <c r="F3112" i="10"/>
  <c r="F3113" i="10"/>
  <c r="F3114" i="10"/>
  <c r="F3115" i="10"/>
  <c r="F3116" i="10"/>
  <c r="F3117" i="10"/>
  <c r="F3118" i="10"/>
  <c r="F3119" i="10"/>
  <c r="F3120" i="10"/>
  <c r="F3121" i="10"/>
  <c r="F3122" i="10"/>
  <c r="F3123" i="10"/>
  <c r="F3124" i="10"/>
  <c r="F3125" i="10"/>
  <c r="F3126" i="10"/>
  <c r="F3127" i="10"/>
  <c r="F3128" i="10"/>
  <c r="F3129" i="10"/>
  <c r="F3130" i="10"/>
  <c r="F3131" i="10"/>
  <c r="F3132" i="10"/>
  <c r="F3133" i="10"/>
  <c r="F3134" i="10"/>
  <c r="F3135" i="10"/>
  <c r="F3136" i="10"/>
  <c r="F3137" i="10"/>
  <c r="F3138" i="10"/>
  <c r="F3139" i="10"/>
  <c r="F3140" i="10"/>
  <c r="F3141" i="10"/>
  <c r="F3142" i="10"/>
  <c r="F3143" i="10"/>
  <c r="F3144" i="10"/>
  <c r="F3145" i="10"/>
  <c r="F3146" i="10"/>
  <c r="F3147" i="10"/>
  <c r="F3148" i="10"/>
  <c r="F3149" i="10"/>
  <c r="F3150" i="10"/>
  <c r="F3151" i="10"/>
  <c r="F3152" i="10"/>
  <c r="F3153" i="10"/>
  <c r="F3154" i="10"/>
  <c r="F3155" i="10"/>
  <c r="F3156" i="10"/>
  <c r="F3157" i="10"/>
  <c r="F3158" i="10"/>
  <c r="F3159" i="10"/>
  <c r="F3160" i="10"/>
  <c r="F3161" i="10"/>
  <c r="F3162" i="10"/>
  <c r="F3163" i="10"/>
  <c r="F3164" i="10"/>
  <c r="F3165" i="10"/>
  <c r="F3166" i="10"/>
  <c r="F3167" i="10"/>
  <c r="F3168" i="10"/>
  <c r="F3169" i="10"/>
  <c r="F3170" i="10"/>
  <c r="F3171" i="10"/>
  <c r="F3172" i="10"/>
  <c r="F3173" i="10"/>
  <c r="F3174" i="10"/>
  <c r="F3175" i="10"/>
  <c r="F3176" i="10"/>
  <c r="F3177" i="10"/>
  <c r="F3178" i="10"/>
  <c r="F3179" i="10"/>
  <c r="F3180" i="10"/>
  <c r="F3181" i="10"/>
  <c r="F3182" i="10"/>
  <c r="F3183" i="10"/>
  <c r="F3184" i="10"/>
  <c r="F3185" i="10"/>
  <c r="F3186" i="10"/>
  <c r="F3187" i="10"/>
  <c r="F3188" i="10"/>
  <c r="F3189" i="10"/>
  <c r="F3190" i="10"/>
  <c r="F3191" i="10"/>
  <c r="F3192" i="10"/>
  <c r="F3193" i="10"/>
  <c r="F3194" i="10"/>
  <c r="F3195" i="10"/>
  <c r="F3196" i="10"/>
  <c r="F3197" i="10"/>
  <c r="F3198" i="10"/>
  <c r="F3199" i="10"/>
  <c r="F3200" i="10"/>
  <c r="F3201" i="10"/>
  <c r="F3202" i="10"/>
  <c r="F3203" i="10"/>
  <c r="F3204" i="10"/>
  <c r="F3205" i="10"/>
  <c r="F3206" i="10"/>
  <c r="F3207" i="10"/>
  <c r="F3208" i="10"/>
  <c r="F3209" i="10"/>
  <c r="F3210" i="10"/>
  <c r="F3211" i="10"/>
  <c r="F3212" i="10"/>
  <c r="F3213" i="10"/>
  <c r="F3214" i="10"/>
  <c r="F3215" i="10"/>
  <c r="F3216" i="10"/>
  <c r="F3217" i="10"/>
  <c r="F3218" i="10"/>
  <c r="F3219" i="10"/>
  <c r="F3220" i="10"/>
  <c r="F3221" i="10"/>
  <c r="F3222" i="10"/>
  <c r="F3223" i="10"/>
  <c r="F3224" i="10"/>
  <c r="F3225" i="10"/>
  <c r="F3226" i="10"/>
  <c r="F3227" i="10"/>
  <c r="F3228" i="10"/>
  <c r="F3229" i="10"/>
  <c r="F3230" i="10"/>
  <c r="F3231" i="10"/>
  <c r="F3232" i="10"/>
  <c r="F3233" i="10"/>
  <c r="F3234" i="10"/>
  <c r="F3235" i="10"/>
  <c r="F3236" i="10"/>
  <c r="F3237" i="10"/>
  <c r="F3238" i="10"/>
  <c r="F3239" i="10"/>
  <c r="F3240" i="10"/>
  <c r="F3241" i="10"/>
  <c r="F3242" i="10"/>
  <c r="F3243" i="10"/>
  <c r="F3244" i="10"/>
  <c r="F3245" i="10"/>
  <c r="F3246" i="10"/>
  <c r="F3247" i="10"/>
  <c r="F3248" i="10"/>
  <c r="F3249" i="10"/>
  <c r="F3250" i="10"/>
  <c r="F3251" i="10"/>
  <c r="F3252" i="10"/>
  <c r="F3253" i="10"/>
  <c r="F3254" i="10"/>
  <c r="F3255" i="10"/>
  <c r="F3256" i="10"/>
  <c r="F3257" i="10"/>
  <c r="F3258" i="10"/>
  <c r="F3259" i="10"/>
  <c r="F3260" i="10"/>
  <c r="F3261" i="10"/>
  <c r="F3262" i="10"/>
  <c r="F3263" i="10"/>
  <c r="F3264" i="10"/>
  <c r="F3265" i="10"/>
  <c r="F3266" i="10"/>
  <c r="F3267" i="10"/>
  <c r="F3268" i="10"/>
  <c r="F3269" i="10"/>
  <c r="F3270" i="10"/>
  <c r="F3271" i="10"/>
  <c r="F3272" i="10"/>
  <c r="F3273" i="10"/>
  <c r="F3274" i="10"/>
  <c r="F3275" i="10"/>
  <c r="F3276" i="10"/>
  <c r="F3277" i="10"/>
  <c r="F3278" i="10"/>
  <c r="F3279" i="10"/>
  <c r="F3280" i="10"/>
  <c r="F3281" i="10"/>
  <c r="F3282" i="10"/>
  <c r="F3283" i="10"/>
  <c r="F3284" i="10"/>
  <c r="F3285" i="10"/>
  <c r="F3286" i="10"/>
  <c r="F3287" i="10"/>
  <c r="F3288" i="10"/>
  <c r="F3289" i="10"/>
  <c r="F3290" i="10"/>
  <c r="F3291" i="10"/>
  <c r="F3292" i="10"/>
  <c r="F3293" i="10"/>
  <c r="F3294" i="10"/>
  <c r="F3295" i="10"/>
  <c r="F3296" i="10"/>
  <c r="F3297" i="10"/>
  <c r="F3298" i="10"/>
  <c r="F3299" i="10"/>
  <c r="F3300" i="10"/>
  <c r="F3301" i="10"/>
  <c r="F3302" i="10"/>
  <c r="F3303" i="10"/>
  <c r="F3304" i="10"/>
  <c r="F3305" i="10"/>
  <c r="F3306" i="10"/>
  <c r="F3307" i="10"/>
  <c r="F3308" i="10"/>
  <c r="F3309" i="10"/>
  <c r="F3310" i="10"/>
  <c r="F3311" i="10"/>
  <c r="F3312" i="10"/>
  <c r="F3313" i="10"/>
  <c r="F3314" i="10"/>
  <c r="F3315" i="10"/>
  <c r="F3316" i="10"/>
  <c r="F3317" i="10"/>
  <c r="F3318" i="10"/>
  <c r="F3319" i="10"/>
  <c r="F3320" i="10"/>
  <c r="F3321" i="10"/>
  <c r="F3322" i="10"/>
  <c r="F3323" i="10"/>
  <c r="F3324" i="10"/>
  <c r="F3325" i="10"/>
  <c r="F3326" i="10"/>
  <c r="F3327" i="10"/>
  <c r="F3328" i="10"/>
  <c r="F3329" i="10"/>
  <c r="F3330" i="10"/>
  <c r="F3331" i="10"/>
  <c r="F3332" i="10"/>
  <c r="F3333" i="10"/>
  <c r="F3334" i="10"/>
  <c r="F3335" i="10"/>
  <c r="F3336" i="10"/>
  <c r="F3337" i="10"/>
  <c r="F3338" i="10"/>
  <c r="F3339" i="10"/>
  <c r="F3340" i="10"/>
  <c r="F3341" i="10"/>
  <c r="F3342" i="10"/>
  <c r="F3343" i="10"/>
  <c r="F3344" i="10"/>
  <c r="F3345" i="10"/>
  <c r="F3346" i="10"/>
  <c r="F3347" i="10"/>
  <c r="F3348" i="10"/>
  <c r="F3349" i="10"/>
  <c r="F3350" i="10"/>
  <c r="F3351" i="10"/>
  <c r="F3352" i="10"/>
  <c r="F3353" i="10"/>
  <c r="F3354" i="10"/>
  <c r="F3355" i="10"/>
  <c r="F3356" i="10"/>
  <c r="F3357" i="10"/>
  <c r="F3358" i="10"/>
  <c r="F3359" i="10"/>
  <c r="F3360" i="10"/>
  <c r="F3361" i="10"/>
  <c r="F3362" i="10"/>
  <c r="F3363" i="10"/>
  <c r="F3364" i="10"/>
  <c r="F3365" i="10"/>
  <c r="F3366" i="10"/>
  <c r="F3367" i="10"/>
  <c r="F3368" i="10"/>
  <c r="F3369" i="10"/>
  <c r="F3370" i="10"/>
  <c r="F3371" i="10"/>
  <c r="F3372" i="10"/>
  <c r="F3373" i="10"/>
  <c r="F3374" i="10"/>
  <c r="F3375" i="10"/>
  <c r="F3376" i="10"/>
  <c r="F3377" i="10"/>
  <c r="F3378" i="10"/>
  <c r="F3379" i="10"/>
  <c r="F3380" i="10"/>
  <c r="F3381" i="10"/>
  <c r="F3382" i="10"/>
  <c r="F3383" i="10"/>
  <c r="F3384" i="10"/>
  <c r="F3385" i="10"/>
  <c r="F3386" i="10"/>
  <c r="F3387" i="10"/>
  <c r="F3388" i="10"/>
  <c r="F3389" i="10"/>
  <c r="F3390" i="10"/>
  <c r="F3391" i="10"/>
  <c r="F3392" i="10"/>
  <c r="F3393" i="10"/>
  <c r="F3394" i="10"/>
  <c r="F3395" i="10"/>
  <c r="F3396" i="10"/>
  <c r="F3397" i="10"/>
  <c r="F3398" i="10"/>
  <c r="F3399" i="10"/>
  <c r="F3400" i="10"/>
  <c r="F3401" i="10"/>
  <c r="F3402" i="10"/>
  <c r="F3403" i="10"/>
  <c r="F3404" i="10"/>
  <c r="F3405" i="10"/>
  <c r="F3406" i="10"/>
  <c r="F3407" i="10"/>
  <c r="F3408" i="10"/>
  <c r="F3409" i="10"/>
  <c r="F3410" i="10"/>
  <c r="F3411" i="10"/>
  <c r="F3412" i="10"/>
  <c r="F3413" i="10"/>
  <c r="F3414" i="10"/>
  <c r="F3415" i="10"/>
  <c r="F3416" i="10"/>
  <c r="F3417" i="10"/>
  <c r="F3418" i="10"/>
  <c r="F3419" i="10"/>
  <c r="F3420" i="10"/>
  <c r="F3421" i="10"/>
  <c r="F3422" i="10"/>
  <c r="F3423" i="10"/>
  <c r="F3424" i="10"/>
  <c r="F3425" i="10"/>
  <c r="F3426" i="10"/>
  <c r="F3427" i="10"/>
  <c r="F3428" i="10"/>
  <c r="F3429" i="10"/>
  <c r="F3430" i="10"/>
  <c r="F3431" i="10"/>
  <c r="F3432" i="10"/>
  <c r="F3433" i="10"/>
  <c r="F3434" i="10"/>
  <c r="F3435" i="10"/>
  <c r="F3436" i="10"/>
  <c r="F3437" i="10"/>
  <c r="F3438" i="10"/>
  <c r="F3439" i="10"/>
  <c r="F3440" i="10"/>
  <c r="F3441" i="10"/>
  <c r="F3442" i="10"/>
  <c r="F3443" i="10"/>
  <c r="F3444" i="10"/>
  <c r="F3445" i="10"/>
  <c r="F3446" i="10"/>
  <c r="F3447" i="10"/>
  <c r="F3448" i="10"/>
  <c r="F3449" i="10"/>
  <c r="F3450" i="10"/>
  <c r="F3451" i="10"/>
  <c r="F3452" i="10"/>
  <c r="F3453" i="10"/>
  <c r="F3454" i="10"/>
  <c r="F3455" i="10"/>
  <c r="F3456" i="10"/>
  <c r="F3457" i="10"/>
  <c r="F3458" i="10"/>
  <c r="F3459" i="10"/>
  <c r="F3460" i="10"/>
  <c r="F3461" i="10"/>
  <c r="F3462" i="10"/>
  <c r="F3463" i="10"/>
  <c r="F3464" i="10"/>
  <c r="F3465" i="10"/>
  <c r="F3466" i="10"/>
  <c r="F3467" i="10"/>
  <c r="F3468" i="10"/>
  <c r="F3469" i="10"/>
  <c r="F3470" i="10"/>
  <c r="F3471" i="10"/>
  <c r="F3472" i="10"/>
  <c r="F3473" i="10"/>
  <c r="F3474" i="10"/>
  <c r="F3475" i="10"/>
  <c r="F3476" i="10"/>
  <c r="F3477" i="10"/>
  <c r="F3478" i="10"/>
  <c r="F3479" i="10"/>
  <c r="F3480" i="10"/>
  <c r="F3481" i="10"/>
  <c r="F3482" i="10"/>
  <c r="F3483" i="10"/>
  <c r="F3484" i="10"/>
  <c r="F3485" i="10"/>
  <c r="F3486" i="10"/>
  <c r="F3487" i="10"/>
  <c r="F3488" i="10"/>
  <c r="F3489" i="10"/>
  <c r="F3490" i="10"/>
  <c r="F3491" i="10"/>
  <c r="F3492" i="10"/>
  <c r="F3493" i="10"/>
  <c r="F3494" i="10"/>
  <c r="F3495" i="10"/>
  <c r="F3496" i="10"/>
  <c r="F3497" i="10"/>
  <c r="F3498" i="10"/>
  <c r="F3499" i="10"/>
  <c r="F3500" i="10"/>
  <c r="F3501" i="10"/>
  <c r="F3502" i="10"/>
  <c r="F3503" i="10"/>
  <c r="F3504" i="10"/>
  <c r="F3505" i="10"/>
  <c r="F3506" i="10"/>
  <c r="F3507" i="10"/>
  <c r="F3508" i="10"/>
  <c r="F3509" i="10"/>
  <c r="F3510" i="10"/>
  <c r="F3511" i="10"/>
  <c r="F3512" i="10"/>
  <c r="F3513" i="10"/>
  <c r="F3514" i="10"/>
  <c r="F3515" i="10"/>
  <c r="F3516" i="10"/>
  <c r="F3517" i="10"/>
  <c r="F3518" i="10"/>
  <c r="F3519" i="10"/>
  <c r="F3520" i="10"/>
  <c r="F3521" i="10"/>
  <c r="F3522" i="10"/>
  <c r="F3523" i="10"/>
  <c r="F3524" i="10"/>
  <c r="F3525" i="10"/>
  <c r="F3526" i="10"/>
  <c r="F3527" i="10"/>
  <c r="F3528" i="10"/>
  <c r="F3529" i="10"/>
  <c r="F3530" i="10"/>
  <c r="F3531" i="10"/>
  <c r="F3532" i="10"/>
  <c r="F3533" i="10"/>
  <c r="F3534" i="10"/>
  <c r="F3535" i="10"/>
  <c r="F3536" i="10"/>
  <c r="F3537" i="10"/>
  <c r="F3538" i="10"/>
  <c r="F3539" i="10"/>
  <c r="F3540" i="10"/>
  <c r="F3541" i="10"/>
  <c r="F3542" i="10"/>
  <c r="F3543" i="10"/>
  <c r="F3544" i="10"/>
  <c r="F3545" i="10"/>
  <c r="F3546" i="10"/>
  <c r="F3547" i="10"/>
  <c r="F3548" i="10"/>
  <c r="F3549" i="10"/>
  <c r="F3550" i="10"/>
  <c r="F3551" i="10"/>
  <c r="F3552" i="10"/>
  <c r="F3553" i="10"/>
  <c r="F3554" i="10"/>
  <c r="F3555" i="10"/>
  <c r="F3556" i="10"/>
  <c r="F3557" i="10"/>
  <c r="F3558" i="10"/>
  <c r="F3559" i="10"/>
  <c r="F3560" i="10"/>
  <c r="F3561" i="10"/>
  <c r="F3562" i="10"/>
  <c r="F3563" i="10"/>
  <c r="F3564" i="10"/>
  <c r="F3565" i="10"/>
  <c r="F3566" i="10"/>
  <c r="F3567" i="10"/>
  <c r="F3568" i="10"/>
  <c r="F3569" i="10"/>
  <c r="F3570" i="10"/>
  <c r="F3571" i="10"/>
  <c r="F3572" i="10"/>
  <c r="F3573" i="10"/>
  <c r="F3574" i="10"/>
  <c r="F3575" i="10"/>
  <c r="F3576" i="10"/>
  <c r="F3577" i="10"/>
  <c r="F3578" i="10"/>
  <c r="F3579" i="10"/>
  <c r="F3580" i="10"/>
  <c r="F3581" i="10"/>
  <c r="F3582" i="10"/>
  <c r="F3583" i="10"/>
  <c r="F3584" i="10"/>
  <c r="F3585" i="10"/>
  <c r="F3586" i="10"/>
  <c r="F3587" i="10"/>
  <c r="F3588" i="10"/>
  <c r="F3589" i="10"/>
  <c r="F3590" i="10"/>
  <c r="F3591" i="10"/>
  <c r="F3592" i="10"/>
  <c r="F3593" i="10"/>
  <c r="F3594" i="10"/>
  <c r="F3595" i="10"/>
  <c r="F3596" i="10"/>
  <c r="F3597" i="10"/>
  <c r="F3598" i="10"/>
  <c r="F3599" i="10"/>
  <c r="F3600" i="10"/>
  <c r="F3601" i="10"/>
  <c r="F3602" i="10"/>
  <c r="F3603" i="10"/>
  <c r="F3604" i="10"/>
  <c r="F3605" i="10"/>
  <c r="F3606" i="10"/>
  <c r="F3607" i="10"/>
  <c r="F3608" i="10"/>
  <c r="F3609" i="10"/>
  <c r="F3610" i="10"/>
  <c r="F3611" i="10"/>
  <c r="F3612" i="10"/>
  <c r="F3613" i="10"/>
  <c r="F3614" i="10"/>
  <c r="F3615" i="10"/>
  <c r="F3616" i="10"/>
  <c r="F3617" i="10"/>
  <c r="F3618" i="10"/>
  <c r="F3619" i="10"/>
  <c r="F3620" i="10"/>
  <c r="F3621" i="10"/>
  <c r="F3622" i="10"/>
  <c r="F3623" i="10"/>
  <c r="F3624" i="10"/>
  <c r="F3625" i="10"/>
  <c r="F3626" i="10"/>
  <c r="F3627" i="10"/>
  <c r="F3628" i="10"/>
  <c r="F3629" i="10"/>
  <c r="F3630" i="10"/>
  <c r="F3631" i="10"/>
  <c r="F3632" i="10"/>
  <c r="F3633" i="10"/>
  <c r="F3634" i="10"/>
  <c r="F3635" i="10"/>
  <c r="F3636" i="10"/>
  <c r="F3637" i="10"/>
  <c r="F3638" i="10"/>
  <c r="F3639" i="10"/>
  <c r="F3640" i="10"/>
  <c r="F3641" i="10"/>
  <c r="F3642" i="10"/>
  <c r="F3643" i="10"/>
  <c r="F3644" i="10"/>
  <c r="F3645" i="10"/>
  <c r="F3646" i="10"/>
  <c r="F3647" i="10"/>
  <c r="F3648" i="10"/>
  <c r="F3649" i="10"/>
  <c r="F3650" i="10"/>
  <c r="F3651" i="10"/>
  <c r="F3652" i="10"/>
  <c r="F3653" i="10"/>
  <c r="F3654" i="10"/>
  <c r="F3655" i="10"/>
  <c r="F3656" i="10"/>
  <c r="F3657" i="10"/>
  <c r="F3658" i="10"/>
  <c r="F3659" i="10"/>
  <c r="F3660" i="10"/>
  <c r="F3661" i="10"/>
  <c r="F3662" i="10"/>
  <c r="F3663" i="10"/>
  <c r="F3664" i="10"/>
  <c r="F3665" i="10"/>
  <c r="F3666" i="10"/>
  <c r="F3667" i="10"/>
  <c r="F3668" i="10"/>
  <c r="F3669" i="10"/>
  <c r="F3670" i="10"/>
  <c r="F3671" i="10"/>
  <c r="F3672" i="10"/>
  <c r="F3673" i="10"/>
  <c r="F3674" i="10"/>
  <c r="F3675" i="10"/>
  <c r="F3676" i="10"/>
  <c r="F3677" i="10"/>
  <c r="F3678" i="10"/>
  <c r="F3679" i="10"/>
  <c r="F3680" i="10"/>
  <c r="F3681" i="10"/>
  <c r="F3682" i="10"/>
  <c r="F3683" i="10"/>
  <c r="F3684" i="10"/>
  <c r="F3685" i="10"/>
  <c r="F3686" i="10"/>
  <c r="F3687" i="10"/>
  <c r="F3688" i="10"/>
  <c r="F3689" i="10"/>
  <c r="F3690" i="10"/>
  <c r="F3691" i="10"/>
  <c r="F3692" i="10"/>
  <c r="F3693" i="10"/>
  <c r="F3694" i="10"/>
  <c r="F3695" i="10"/>
  <c r="F3696" i="10"/>
  <c r="F3697" i="10"/>
  <c r="F3698" i="10"/>
  <c r="F3699" i="10"/>
  <c r="F3700" i="10"/>
  <c r="F3701" i="10"/>
  <c r="F3702" i="10"/>
  <c r="F3703" i="10"/>
  <c r="F3704" i="10"/>
  <c r="F3705" i="10"/>
  <c r="F3706" i="10"/>
  <c r="F3707" i="10"/>
  <c r="F3708" i="10"/>
  <c r="F3709" i="10"/>
  <c r="F3710" i="10"/>
  <c r="F3711" i="10"/>
  <c r="F3712" i="10"/>
  <c r="F3713" i="10"/>
  <c r="F3714" i="10"/>
  <c r="F3715" i="10"/>
  <c r="F3716" i="10"/>
  <c r="F3717" i="10"/>
  <c r="F3718" i="10"/>
  <c r="F3719" i="10"/>
  <c r="F3720" i="10"/>
  <c r="F3721" i="10"/>
  <c r="F3722" i="10"/>
  <c r="F3723" i="10"/>
  <c r="F3724" i="10"/>
  <c r="F3725" i="10"/>
  <c r="F3726" i="10"/>
  <c r="F3727" i="10"/>
  <c r="F3728" i="10"/>
  <c r="F3729" i="10"/>
  <c r="F3730" i="10"/>
  <c r="F3731" i="10"/>
  <c r="F3732" i="10"/>
  <c r="F3733" i="10"/>
  <c r="F3734" i="10"/>
  <c r="F3735" i="10"/>
  <c r="F3736" i="10"/>
  <c r="F3737" i="10"/>
  <c r="F3738" i="10"/>
  <c r="F3739" i="10"/>
  <c r="F3740" i="10"/>
  <c r="F3741" i="10"/>
  <c r="F3742" i="10"/>
  <c r="F3743" i="10"/>
  <c r="F3744" i="10"/>
  <c r="F3745" i="10"/>
  <c r="F3746" i="10"/>
  <c r="F3747" i="10"/>
  <c r="F3748" i="10"/>
  <c r="F3749" i="10"/>
  <c r="F3750" i="10"/>
  <c r="F3751" i="10"/>
  <c r="F3752" i="10"/>
  <c r="F3753" i="10"/>
  <c r="F3754" i="10"/>
  <c r="F3755" i="10"/>
  <c r="F3756" i="10"/>
  <c r="F3757" i="10"/>
  <c r="F3758" i="10"/>
  <c r="F3759" i="10"/>
  <c r="F3760" i="10"/>
  <c r="F3761" i="10"/>
  <c r="F3762" i="10"/>
  <c r="F3763" i="10"/>
  <c r="F3764" i="10"/>
  <c r="F3765" i="10"/>
  <c r="F3766" i="10"/>
  <c r="F3767" i="10"/>
  <c r="F3768" i="10"/>
  <c r="F3769" i="10"/>
  <c r="F3770" i="10"/>
  <c r="F3771" i="10"/>
  <c r="F3772" i="10"/>
  <c r="F3773" i="10"/>
  <c r="F3774" i="10"/>
  <c r="F3775" i="10"/>
  <c r="F3776" i="10"/>
  <c r="F3777" i="10"/>
  <c r="F3778" i="10"/>
  <c r="F3779" i="10"/>
  <c r="F3780" i="10"/>
  <c r="F3781" i="10"/>
  <c r="F3782" i="10"/>
  <c r="F3783" i="10"/>
  <c r="F3784" i="10"/>
  <c r="F3785" i="10"/>
  <c r="F3786" i="10"/>
  <c r="F3787" i="10"/>
  <c r="F3788" i="10"/>
  <c r="F3789" i="10"/>
  <c r="F3790" i="10"/>
  <c r="F3791" i="10"/>
  <c r="F3792" i="10"/>
  <c r="F3793" i="10"/>
  <c r="F3794" i="10"/>
  <c r="F3795" i="10"/>
  <c r="F3796" i="10"/>
  <c r="F3797" i="10"/>
  <c r="F3798" i="10"/>
  <c r="F3799" i="10"/>
  <c r="F3800" i="10"/>
  <c r="F3801" i="10"/>
  <c r="F3802" i="10"/>
  <c r="F3803" i="10"/>
  <c r="F3804" i="10"/>
  <c r="F3805" i="10"/>
  <c r="F3806" i="10"/>
  <c r="F3807" i="10"/>
  <c r="F3808" i="10"/>
  <c r="F3809" i="10"/>
  <c r="F3810" i="10"/>
  <c r="F3811" i="10"/>
  <c r="F3812" i="10"/>
  <c r="F3813" i="10"/>
  <c r="F3814" i="10"/>
  <c r="F3815" i="10"/>
  <c r="F3816" i="10"/>
  <c r="F3817" i="10"/>
  <c r="F3818" i="10"/>
  <c r="F3819" i="10"/>
  <c r="F3820" i="10"/>
  <c r="F3821" i="10"/>
  <c r="F3822" i="10"/>
  <c r="F3823" i="10"/>
  <c r="F3824" i="10"/>
  <c r="F3825" i="10"/>
  <c r="F3826" i="10"/>
  <c r="F3827" i="10"/>
  <c r="F3828" i="10"/>
  <c r="F3829" i="10"/>
  <c r="F3830" i="10"/>
  <c r="F3831" i="10"/>
  <c r="F3832" i="10"/>
  <c r="F3833" i="10"/>
  <c r="F3834" i="10"/>
  <c r="F3835" i="10"/>
  <c r="F3836" i="10"/>
  <c r="F3837" i="10"/>
  <c r="F3838" i="10"/>
  <c r="F3839" i="10"/>
  <c r="F3840" i="10"/>
  <c r="F3841" i="10"/>
  <c r="F3842" i="10"/>
  <c r="F3843" i="10"/>
  <c r="F3844" i="10"/>
  <c r="F3845" i="10"/>
  <c r="F3846" i="10"/>
  <c r="F3847" i="10"/>
  <c r="F3848" i="10"/>
  <c r="F3849" i="10"/>
  <c r="F3850" i="10"/>
  <c r="F3851" i="10"/>
  <c r="F3852" i="10"/>
  <c r="F3853" i="10"/>
  <c r="F3854" i="10"/>
  <c r="F3855" i="10"/>
  <c r="F3856" i="10"/>
  <c r="F3857" i="10"/>
  <c r="F3858" i="10"/>
  <c r="F3859" i="10"/>
  <c r="F3860" i="10"/>
  <c r="F3861" i="10"/>
  <c r="F3862" i="10"/>
  <c r="F3863" i="10"/>
  <c r="F3864" i="10"/>
  <c r="F3865" i="10"/>
  <c r="F3866" i="10"/>
  <c r="F3867" i="10"/>
  <c r="F3868" i="10"/>
  <c r="F3869" i="10"/>
  <c r="F3870" i="10"/>
  <c r="F3871" i="10"/>
  <c r="F3872" i="10"/>
  <c r="F3873" i="10"/>
  <c r="F3874" i="10"/>
  <c r="F3875" i="10"/>
  <c r="F3876" i="10"/>
  <c r="F3877" i="10"/>
  <c r="F3878" i="10"/>
  <c r="F3879" i="10"/>
  <c r="F3880" i="10"/>
  <c r="F3881" i="10"/>
  <c r="F3882" i="10"/>
  <c r="F3883" i="10"/>
  <c r="F3884" i="10"/>
  <c r="F3885" i="10"/>
  <c r="F3886" i="10"/>
  <c r="F3887" i="10"/>
  <c r="F3888" i="10"/>
  <c r="F3889" i="10"/>
  <c r="F3890" i="10"/>
  <c r="F3891" i="10"/>
  <c r="F3892" i="10"/>
  <c r="F3893" i="10"/>
  <c r="F3894" i="10"/>
  <c r="F3895" i="10"/>
  <c r="F3896" i="10"/>
  <c r="F3897" i="10"/>
  <c r="F3898" i="10"/>
  <c r="F3899" i="10"/>
  <c r="F3900" i="10"/>
  <c r="F3901" i="10"/>
  <c r="F3902" i="10"/>
  <c r="F3903" i="10"/>
  <c r="F3904" i="10"/>
  <c r="F3905" i="10"/>
  <c r="F3906" i="10"/>
  <c r="F3907" i="10"/>
  <c r="F3908" i="10"/>
  <c r="F3909" i="10"/>
  <c r="F3910" i="10"/>
  <c r="F3911" i="10"/>
  <c r="F3912" i="10"/>
  <c r="F3913" i="10"/>
  <c r="F3914" i="10"/>
  <c r="F3915" i="10"/>
  <c r="F3916" i="10"/>
  <c r="F3917" i="10"/>
  <c r="F3918" i="10"/>
  <c r="F3919" i="10"/>
  <c r="F3920" i="10"/>
  <c r="F3921" i="10"/>
  <c r="F3922" i="10"/>
  <c r="F3923" i="10"/>
  <c r="F3924" i="10"/>
  <c r="F3925" i="10"/>
  <c r="F3926" i="10"/>
  <c r="F3927" i="10"/>
  <c r="F3928" i="10"/>
  <c r="F3929" i="10"/>
  <c r="F3930" i="10"/>
  <c r="F3931" i="10"/>
  <c r="F3932" i="10"/>
  <c r="F3933" i="10"/>
  <c r="F3934" i="10"/>
  <c r="F3935" i="10"/>
  <c r="F3936" i="10"/>
  <c r="F3937" i="10"/>
  <c r="F3938" i="10"/>
  <c r="F3939" i="10"/>
  <c r="F3940" i="10"/>
  <c r="F3941" i="10"/>
  <c r="F3942" i="10"/>
  <c r="F3943" i="10"/>
  <c r="F3944" i="10"/>
  <c r="F3945" i="10"/>
  <c r="F3946" i="10"/>
  <c r="F3947" i="10"/>
  <c r="F3948" i="10"/>
  <c r="F3949" i="10"/>
  <c r="F3950" i="10"/>
  <c r="F3951" i="10"/>
  <c r="F3952" i="10"/>
  <c r="F3953" i="10"/>
  <c r="F3954" i="10"/>
  <c r="F3955" i="10"/>
  <c r="F3956" i="10"/>
  <c r="F3957" i="10"/>
  <c r="F3958" i="10"/>
  <c r="F3959" i="10"/>
  <c r="F3960" i="10"/>
  <c r="F3961" i="10"/>
  <c r="F3962" i="10"/>
  <c r="F3963" i="10"/>
  <c r="F3964" i="10"/>
  <c r="F3965" i="10"/>
  <c r="F3966" i="10"/>
  <c r="F3967" i="10"/>
  <c r="F3968" i="10"/>
  <c r="F3969" i="10"/>
  <c r="F3970" i="10"/>
  <c r="F3971" i="10"/>
  <c r="F3972" i="10"/>
  <c r="F3973" i="10"/>
  <c r="F3974" i="10"/>
  <c r="F3975" i="10"/>
  <c r="F3976" i="10"/>
  <c r="F3977" i="10"/>
  <c r="F3978" i="10"/>
  <c r="F3979" i="10"/>
  <c r="F3980" i="10"/>
  <c r="F3981" i="10"/>
  <c r="F3982" i="10"/>
  <c r="F3983" i="10"/>
  <c r="F3984" i="10"/>
  <c r="F3985" i="10"/>
  <c r="F3986" i="10"/>
  <c r="F3987" i="10"/>
  <c r="F3988" i="10"/>
  <c r="F3989" i="10"/>
  <c r="F3990" i="10"/>
  <c r="F3991" i="10"/>
  <c r="F3992" i="10"/>
  <c r="F3993" i="10"/>
  <c r="F3994" i="10"/>
  <c r="F3995" i="10"/>
  <c r="F3996" i="10"/>
  <c r="F3997" i="10"/>
  <c r="F3998" i="10"/>
  <c r="F3999" i="10"/>
  <c r="F4000" i="10"/>
  <c r="F4001" i="10"/>
  <c r="F4002" i="10"/>
  <c r="F4003" i="10"/>
  <c r="F4004" i="10"/>
  <c r="F4005" i="10"/>
  <c r="F4006" i="10"/>
  <c r="F4007" i="10"/>
  <c r="F4008" i="10"/>
  <c r="F4009" i="10"/>
  <c r="F4010" i="10"/>
  <c r="F4011" i="10"/>
  <c r="F4012" i="10"/>
  <c r="F4013" i="10"/>
  <c r="F4014" i="10"/>
  <c r="F4015" i="10"/>
  <c r="F4016" i="10"/>
  <c r="F4017" i="10"/>
  <c r="F4018" i="10"/>
  <c r="F4019" i="10"/>
  <c r="F4020" i="10"/>
  <c r="F4021" i="10"/>
  <c r="F4022" i="10"/>
  <c r="F4023" i="10"/>
  <c r="F4024" i="10"/>
  <c r="F4025" i="10"/>
  <c r="F4026" i="10"/>
  <c r="F4027" i="10"/>
  <c r="F4028" i="10"/>
  <c r="F4029" i="10"/>
  <c r="F4030" i="10"/>
  <c r="F4031" i="10"/>
  <c r="F4032" i="10"/>
  <c r="F4033" i="10"/>
  <c r="F4034" i="10"/>
  <c r="F4035" i="10"/>
  <c r="F4036" i="10"/>
  <c r="F4037" i="10"/>
  <c r="F4038" i="10"/>
  <c r="F4039" i="10"/>
  <c r="F4040" i="10"/>
  <c r="F4041" i="10"/>
  <c r="F4042" i="10"/>
  <c r="F4043" i="10"/>
  <c r="F4044" i="10"/>
  <c r="F4045" i="10"/>
  <c r="F4046" i="10"/>
  <c r="F4047" i="10"/>
  <c r="F4048" i="10"/>
  <c r="F4049" i="10"/>
  <c r="F4050" i="10"/>
  <c r="F4051" i="10"/>
  <c r="F4052" i="10"/>
  <c r="F4053" i="10"/>
  <c r="F4054" i="10"/>
  <c r="F4055" i="10"/>
  <c r="F4056" i="10"/>
  <c r="F4057" i="10"/>
  <c r="F4058" i="10"/>
  <c r="F4059" i="10"/>
  <c r="F4060" i="10"/>
  <c r="F4061" i="10"/>
  <c r="F4062" i="10"/>
  <c r="F4063" i="10"/>
  <c r="F4064" i="10"/>
  <c r="F4065" i="10"/>
  <c r="F4066" i="10"/>
  <c r="F4067" i="10"/>
  <c r="F4068" i="10"/>
  <c r="F4069" i="10"/>
  <c r="F4070" i="10"/>
  <c r="F4071" i="10"/>
  <c r="F4072" i="10"/>
  <c r="F4073" i="10"/>
  <c r="F4074" i="10"/>
  <c r="F4075" i="10"/>
  <c r="F4076" i="10"/>
  <c r="F4077" i="10"/>
  <c r="F4078" i="10"/>
  <c r="F4079" i="10"/>
  <c r="F4080" i="10"/>
  <c r="F4081" i="10"/>
  <c r="F4082" i="10"/>
  <c r="F4083" i="10"/>
  <c r="F4084" i="10"/>
  <c r="F4085" i="10"/>
  <c r="F4086" i="10"/>
  <c r="F4087" i="10"/>
  <c r="F4088" i="10"/>
  <c r="F4089" i="10"/>
  <c r="F4090" i="10"/>
  <c r="F4091" i="10"/>
  <c r="F4092" i="10"/>
  <c r="F4093" i="10"/>
  <c r="F4094" i="10"/>
  <c r="F4095" i="10"/>
  <c r="F4096" i="10"/>
  <c r="F4097" i="10"/>
  <c r="F4098" i="10"/>
  <c r="F4099" i="10"/>
  <c r="F4100" i="10"/>
  <c r="F4101" i="10"/>
  <c r="F4102" i="10"/>
  <c r="F4103" i="10"/>
  <c r="F4104" i="10"/>
  <c r="F4105" i="10"/>
  <c r="F4106" i="10"/>
  <c r="F4107" i="10"/>
  <c r="F4108" i="10"/>
  <c r="F4109" i="10"/>
  <c r="F4110" i="10"/>
  <c r="F4111" i="10"/>
  <c r="F4112" i="10"/>
  <c r="F4113" i="10"/>
  <c r="F4114" i="10"/>
  <c r="F4115" i="10"/>
  <c r="F4116" i="10"/>
  <c r="F4117" i="10"/>
  <c r="F4118" i="10"/>
  <c r="F4119" i="10"/>
  <c r="F4120" i="10"/>
  <c r="F4121" i="10"/>
  <c r="F4122" i="10"/>
  <c r="F4123" i="10"/>
  <c r="F4124" i="10"/>
  <c r="F4125" i="10"/>
  <c r="F4126" i="10"/>
  <c r="F4127" i="10"/>
  <c r="F4128" i="10"/>
  <c r="F4129" i="10"/>
  <c r="F4130" i="10"/>
  <c r="F4131" i="10"/>
  <c r="F4132" i="10"/>
  <c r="F4133" i="10"/>
  <c r="F4134" i="10"/>
  <c r="F4135" i="10"/>
  <c r="F4136" i="10"/>
  <c r="F4137" i="10"/>
  <c r="F4138" i="10"/>
  <c r="F4139" i="10"/>
  <c r="F4140" i="10"/>
  <c r="F4141" i="10"/>
  <c r="F4142" i="10"/>
  <c r="F4143" i="10"/>
  <c r="F4144" i="10"/>
  <c r="F4145" i="10"/>
  <c r="F4146" i="10"/>
  <c r="F4147" i="10"/>
  <c r="F4148" i="10"/>
  <c r="F4149" i="10"/>
  <c r="F4150" i="10"/>
  <c r="F4151" i="10"/>
  <c r="F4152" i="10"/>
  <c r="F4153" i="10"/>
  <c r="F4154" i="10"/>
  <c r="F4155" i="10"/>
  <c r="F4156" i="10"/>
  <c r="F4157" i="10"/>
  <c r="F4158" i="10"/>
  <c r="F4159" i="10"/>
  <c r="F4160" i="10"/>
  <c r="F4161" i="10"/>
  <c r="F4162" i="10"/>
  <c r="F4163" i="10"/>
  <c r="F4164" i="10"/>
  <c r="F4165" i="10"/>
  <c r="F4166" i="10"/>
  <c r="F4167" i="10"/>
  <c r="F4168" i="10"/>
  <c r="F4169" i="10"/>
  <c r="F4170" i="10"/>
  <c r="F4171" i="10"/>
  <c r="F4172" i="10"/>
  <c r="F4173" i="10"/>
  <c r="F4174" i="10"/>
  <c r="F4175" i="10"/>
  <c r="F4176" i="10"/>
  <c r="F4177" i="10"/>
  <c r="F4178" i="10"/>
  <c r="F4179" i="10"/>
  <c r="F4180" i="10"/>
  <c r="F4181" i="10"/>
  <c r="F4182" i="10"/>
  <c r="F4183" i="10"/>
  <c r="F4184" i="10"/>
  <c r="F4185" i="10"/>
  <c r="F4186" i="10"/>
  <c r="F4187" i="10"/>
  <c r="F4188" i="10"/>
  <c r="F4189" i="10"/>
  <c r="F4190" i="10"/>
  <c r="F4191" i="10"/>
  <c r="F4192" i="10"/>
  <c r="F4193" i="10"/>
  <c r="F4194" i="10"/>
  <c r="F4195" i="10"/>
  <c r="F4196" i="10"/>
  <c r="F4197" i="10"/>
  <c r="F4198" i="10"/>
  <c r="F4199" i="10"/>
  <c r="F4200" i="10"/>
  <c r="F4201" i="10"/>
  <c r="F4202" i="10"/>
  <c r="F4203" i="10"/>
  <c r="F4204" i="10"/>
  <c r="F4205" i="10"/>
  <c r="F4206" i="10"/>
  <c r="F4207" i="10"/>
  <c r="F4208" i="10"/>
  <c r="F4209" i="10"/>
  <c r="F4210" i="10"/>
  <c r="F4211" i="10"/>
  <c r="F4212" i="10"/>
  <c r="F4213" i="10"/>
  <c r="F4214" i="10"/>
  <c r="F4215" i="10"/>
  <c r="F4216" i="10"/>
  <c r="F4217" i="10"/>
  <c r="F4218" i="10"/>
  <c r="F4219" i="10"/>
  <c r="F4220" i="10"/>
  <c r="F4221" i="10"/>
  <c r="F4222" i="10"/>
  <c r="F4223" i="10"/>
  <c r="F4224" i="10"/>
  <c r="F4225" i="10"/>
  <c r="F4226" i="10"/>
  <c r="F4227" i="10"/>
  <c r="F4228" i="10"/>
  <c r="F4229" i="10"/>
  <c r="F4230" i="10"/>
  <c r="F4231" i="10"/>
  <c r="F4232" i="10"/>
  <c r="F4233" i="10"/>
  <c r="F4234" i="10"/>
  <c r="F4235" i="10"/>
  <c r="F4236" i="10"/>
  <c r="F4237" i="10"/>
  <c r="F4238" i="10"/>
  <c r="F4239" i="10"/>
  <c r="F4240" i="10"/>
  <c r="F4241" i="10"/>
  <c r="F4242" i="10"/>
  <c r="F4243" i="10"/>
  <c r="F4244" i="10"/>
  <c r="F4245" i="10"/>
  <c r="F4246" i="10"/>
  <c r="F4247" i="10"/>
  <c r="F4248" i="10"/>
  <c r="F4249" i="10"/>
  <c r="F4250" i="10"/>
  <c r="F4251" i="10"/>
  <c r="F4252" i="10"/>
  <c r="F4253" i="10"/>
  <c r="F4254" i="10"/>
  <c r="F4255" i="10"/>
  <c r="F4256" i="10"/>
  <c r="F4257" i="10"/>
  <c r="F4258" i="10"/>
  <c r="F4259" i="10"/>
  <c r="F4260" i="10"/>
  <c r="F4261" i="10"/>
  <c r="F4262" i="10"/>
  <c r="F4263" i="10"/>
  <c r="F4264" i="10"/>
  <c r="F4265" i="10"/>
  <c r="F4266" i="10"/>
  <c r="F4267" i="10"/>
  <c r="F4268" i="10"/>
  <c r="F4269" i="10"/>
  <c r="F4270" i="10"/>
  <c r="F4271" i="10"/>
  <c r="F4272" i="10"/>
  <c r="F4273" i="10"/>
  <c r="F4274" i="10"/>
  <c r="F4275" i="10"/>
  <c r="F4276" i="10"/>
  <c r="F4277" i="10"/>
  <c r="F4278" i="10"/>
  <c r="F4279" i="10"/>
  <c r="F4280" i="10"/>
  <c r="F4281" i="10"/>
  <c r="F4282" i="10"/>
  <c r="F4283" i="10"/>
  <c r="F4284" i="10"/>
  <c r="F4285" i="10"/>
  <c r="F4286" i="10"/>
  <c r="F4287" i="10"/>
  <c r="F4288" i="10"/>
  <c r="F4289" i="10"/>
  <c r="F4290" i="10"/>
  <c r="F4291" i="10"/>
  <c r="F4292" i="10"/>
  <c r="F4293" i="10"/>
  <c r="F4294" i="10"/>
  <c r="F4295" i="10"/>
  <c r="F4296" i="10"/>
  <c r="F4297" i="10"/>
  <c r="F4298" i="10"/>
  <c r="F4299" i="10"/>
  <c r="F4300" i="10"/>
  <c r="F4301" i="10"/>
  <c r="F4302" i="10"/>
  <c r="F4303" i="10"/>
  <c r="F4304" i="10"/>
  <c r="F4305" i="10"/>
  <c r="F4306" i="10"/>
  <c r="F4307" i="10"/>
  <c r="F4308" i="10"/>
  <c r="F4309" i="10"/>
  <c r="F4310" i="10"/>
  <c r="F4311" i="10"/>
  <c r="F4312" i="10"/>
  <c r="F4313" i="10"/>
  <c r="F4314" i="10"/>
  <c r="F4315" i="10"/>
  <c r="F4316" i="10"/>
  <c r="F4317" i="10"/>
  <c r="F4318" i="10"/>
  <c r="F4319" i="10"/>
  <c r="F4320" i="10"/>
  <c r="F4321" i="10"/>
  <c r="F4322" i="10"/>
  <c r="F4323" i="10"/>
  <c r="F4324" i="10"/>
  <c r="F4325" i="10"/>
  <c r="F4326" i="10"/>
  <c r="F4327" i="10"/>
  <c r="F4328" i="10"/>
  <c r="F4329" i="10"/>
  <c r="F4330" i="10"/>
  <c r="F4331" i="10"/>
  <c r="F4332" i="10"/>
  <c r="F4333" i="10"/>
  <c r="F4334" i="10"/>
  <c r="F4335" i="10"/>
  <c r="F4336" i="10"/>
  <c r="F4337" i="10"/>
  <c r="F4338" i="10"/>
  <c r="F4339" i="10"/>
  <c r="F4340" i="10"/>
  <c r="F4341" i="10"/>
  <c r="F4342" i="10"/>
  <c r="F4343" i="10"/>
  <c r="F4344" i="10"/>
  <c r="F4345" i="10"/>
  <c r="F4346" i="10"/>
  <c r="F4347" i="10"/>
  <c r="F4348" i="10"/>
  <c r="F4349" i="10"/>
  <c r="F4350" i="10"/>
  <c r="F4351" i="10"/>
  <c r="F4352" i="10"/>
  <c r="F4353" i="10"/>
  <c r="F4354" i="10"/>
  <c r="F4355" i="10"/>
  <c r="F4356" i="10"/>
  <c r="F4357" i="10"/>
  <c r="F4358" i="10"/>
  <c r="F4359" i="10"/>
  <c r="F4360" i="10"/>
  <c r="F4361" i="10"/>
  <c r="F4362" i="10"/>
  <c r="F4363" i="10"/>
  <c r="F4364" i="10"/>
  <c r="F4365" i="10"/>
  <c r="F4366" i="10"/>
  <c r="F4367" i="10"/>
  <c r="F4368" i="10"/>
  <c r="F4369" i="10"/>
  <c r="F4370" i="10"/>
  <c r="F4371" i="10"/>
  <c r="F4372" i="10"/>
  <c r="F4373" i="10"/>
  <c r="F4374" i="10"/>
  <c r="F4375" i="10"/>
  <c r="F4376" i="10"/>
  <c r="F4377" i="10"/>
  <c r="F4378" i="10"/>
  <c r="F4379" i="10"/>
  <c r="F4380" i="10"/>
  <c r="F4381" i="10"/>
  <c r="F4382" i="10"/>
  <c r="F4383" i="10"/>
  <c r="F4384" i="10"/>
  <c r="F4385" i="10"/>
  <c r="F4386" i="10"/>
  <c r="F4387" i="10"/>
  <c r="F4388" i="10"/>
  <c r="F4389" i="10"/>
  <c r="F4390" i="10"/>
  <c r="F4391" i="10"/>
  <c r="F4392" i="10"/>
  <c r="F4393" i="10"/>
  <c r="F4394" i="10"/>
  <c r="F4395" i="10"/>
  <c r="F4396" i="10"/>
  <c r="F4397" i="10"/>
  <c r="F4398" i="10"/>
  <c r="F4399" i="10"/>
  <c r="F4400" i="10"/>
  <c r="F4401" i="10"/>
  <c r="F4402" i="10"/>
  <c r="F4403" i="10"/>
  <c r="F4404" i="10"/>
  <c r="F4405" i="10"/>
  <c r="F4406" i="10"/>
  <c r="F4407" i="10"/>
  <c r="F4408" i="10"/>
  <c r="F4409" i="10"/>
  <c r="F4410" i="10"/>
  <c r="F4411" i="10"/>
  <c r="F4412" i="10"/>
  <c r="F4413" i="10"/>
  <c r="F4414" i="10"/>
  <c r="F4415" i="10"/>
  <c r="F4416" i="10"/>
  <c r="F4417" i="10"/>
  <c r="F4418" i="10"/>
  <c r="F4419" i="10"/>
  <c r="F4420" i="10"/>
  <c r="F4421" i="10"/>
  <c r="F4422" i="10"/>
  <c r="F4423" i="10"/>
  <c r="F4424" i="10"/>
  <c r="F4425" i="10"/>
  <c r="F4426" i="10"/>
  <c r="F4427" i="10"/>
  <c r="F4428" i="10"/>
  <c r="F4429" i="10"/>
  <c r="F4430" i="10"/>
  <c r="F4431" i="10"/>
  <c r="F4432" i="10"/>
  <c r="F4433" i="10"/>
  <c r="F4434" i="10"/>
  <c r="F4435" i="10"/>
  <c r="F4436" i="10"/>
  <c r="F4437" i="10"/>
  <c r="F4438" i="10"/>
  <c r="F4439" i="10"/>
  <c r="F4440" i="10"/>
  <c r="F4441" i="10"/>
  <c r="F4442" i="10"/>
  <c r="F4443" i="10"/>
  <c r="F4444" i="10"/>
  <c r="F4445" i="10"/>
  <c r="F4446" i="10"/>
  <c r="F4447" i="10"/>
  <c r="F4448" i="10"/>
  <c r="F4449" i="10"/>
  <c r="F4450" i="10"/>
  <c r="F4451" i="10"/>
  <c r="F4452" i="10"/>
  <c r="F4453" i="10"/>
  <c r="F4454" i="10"/>
  <c r="F4455" i="10"/>
  <c r="F4456" i="10"/>
  <c r="F4457" i="10"/>
  <c r="F4458" i="10"/>
  <c r="F4459" i="10"/>
  <c r="F4460" i="10"/>
  <c r="F4461" i="10"/>
  <c r="F4462" i="10"/>
  <c r="F4463" i="10"/>
  <c r="F4464" i="10"/>
  <c r="F4465" i="10"/>
  <c r="F4466" i="10"/>
  <c r="F4467" i="10"/>
  <c r="F4468" i="10"/>
  <c r="F4469" i="10"/>
  <c r="F4470" i="10"/>
  <c r="F4471" i="10"/>
  <c r="F4472" i="10"/>
  <c r="F4473" i="10"/>
  <c r="F4474" i="10"/>
  <c r="F4475" i="10"/>
  <c r="F4476" i="10"/>
  <c r="F4477" i="10"/>
  <c r="F4478" i="10"/>
  <c r="F4479" i="10"/>
  <c r="F4480" i="10"/>
  <c r="F4481" i="10"/>
  <c r="F4482" i="10"/>
  <c r="F4483" i="10"/>
  <c r="F4484" i="10"/>
  <c r="F4485" i="10"/>
  <c r="F4486" i="10"/>
  <c r="F4487" i="10"/>
  <c r="F4488" i="10"/>
  <c r="F4489" i="10"/>
  <c r="F4490" i="10"/>
  <c r="F4491" i="10"/>
  <c r="F4492" i="10"/>
  <c r="F4493" i="10"/>
  <c r="F4494" i="10"/>
  <c r="F4495" i="10"/>
  <c r="F4496" i="10"/>
  <c r="F4497" i="10"/>
  <c r="F4498" i="10"/>
  <c r="F4499" i="10"/>
  <c r="F4500" i="10"/>
  <c r="F4501" i="10"/>
  <c r="F4502" i="10"/>
  <c r="F4503" i="10"/>
  <c r="F4504" i="10"/>
  <c r="F4505" i="10"/>
  <c r="F4506" i="10"/>
  <c r="F4507" i="10"/>
  <c r="F4508" i="10"/>
  <c r="F4509" i="10"/>
  <c r="F4510" i="10"/>
  <c r="F4511" i="10"/>
  <c r="F4512" i="10"/>
  <c r="F4513" i="10"/>
  <c r="F4514" i="10"/>
  <c r="F4515" i="10"/>
  <c r="F4516" i="10"/>
  <c r="F4517" i="10"/>
  <c r="F4518" i="10"/>
  <c r="F4519" i="10"/>
  <c r="F4520" i="10"/>
  <c r="F4521" i="10"/>
  <c r="F4522" i="10"/>
  <c r="F4523" i="10"/>
  <c r="F4524" i="10"/>
  <c r="F4525" i="10"/>
  <c r="F4526" i="10"/>
  <c r="F4527" i="10"/>
  <c r="F4528" i="10"/>
  <c r="F4529" i="10"/>
  <c r="F4530" i="10"/>
  <c r="F4531" i="10"/>
  <c r="F4532" i="10"/>
  <c r="F4533" i="10"/>
  <c r="F4534" i="10"/>
  <c r="F4535" i="10"/>
  <c r="F4536" i="10"/>
  <c r="F4537" i="10"/>
  <c r="F4538" i="10"/>
  <c r="F4539" i="10"/>
  <c r="F4540" i="10"/>
  <c r="F4541" i="10"/>
  <c r="F4542" i="10"/>
  <c r="F4543" i="10"/>
  <c r="F4544" i="10"/>
  <c r="F4545" i="10"/>
  <c r="F4546" i="10"/>
  <c r="F4547" i="10"/>
  <c r="F4548" i="10"/>
  <c r="F4549" i="10"/>
  <c r="F4550" i="10"/>
  <c r="F4551" i="10"/>
  <c r="F4552" i="10"/>
  <c r="F4553" i="10"/>
  <c r="F4554" i="10"/>
  <c r="F4555" i="10"/>
  <c r="F4556" i="10"/>
  <c r="F4557" i="10"/>
  <c r="F4558" i="10"/>
  <c r="F4559" i="10"/>
  <c r="F4560" i="10"/>
  <c r="F4561" i="10"/>
  <c r="F4562" i="10"/>
  <c r="F4563" i="10"/>
  <c r="F4564" i="10"/>
  <c r="F4565" i="10"/>
  <c r="F4566" i="10"/>
  <c r="F4567" i="10"/>
  <c r="F4568" i="10"/>
  <c r="F4569" i="10"/>
  <c r="F4570" i="10"/>
  <c r="F4571" i="10"/>
  <c r="F4572" i="10"/>
  <c r="F4573" i="10"/>
  <c r="F4574" i="10"/>
  <c r="F4575" i="10"/>
  <c r="F4576" i="10"/>
  <c r="F4577" i="10"/>
  <c r="F4578" i="10"/>
  <c r="F4579" i="10"/>
  <c r="F4580" i="10"/>
  <c r="F4581" i="10"/>
  <c r="F4582" i="10"/>
  <c r="F4583" i="10"/>
  <c r="F4584" i="10"/>
  <c r="F4585" i="10"/>
  <c r="F4586" i="10"/>
  <c r="F4587" i="10"/>
  <c r="F4588" i="10"/>
  <c r="F4589" i="10"/>
  <c r="F4590" i="10"/>
  <c r="F4591" i="10"/>
  <c r="F4592" i="10"/>
  <c r="F4593" i="10"/>
  <c r="F4594" i="10"/>
  <c r="F4595" i="10"/>
  <c r="F4596" i="10"/>
  <c r="F4597" i="10"/>
  <c r="F4598" i="10"/>
  <c r="F4599" i="10"/>
  <c r="F4600" i="10"/>
  <c r="F4601" i="10"/>
  <c r="F4602" i="10"/>
  <c r="F4603" i="10"/>
  <c r="F4604" i="10"/>
  <c r="F4605" i="10"/>
  <c r="F4606" i="10"/>
  <c r="F4607" i="10"/>
  <c r="F4608" i="10"/>
  <c r="F4609" i="10"/>
  <c r="F4610" i="10"/>
  <c r="F4611" i="10"/>
  <c r="F4612" i="10"/>
  <c r="F4613" i="10"/>
  <c r="F4614" i="10"/>
  <c r="F4615" i="10"/>
  <c r="F4616" i="10"/>
  <c r="F4617" i="10"/>
  <c r="F4618" i="10"/>
  <c r="F4619" i="10"/>
  <c r="F4620" i="10"/>
  <c r="F4621" i="10"/>
  <c r="F4622" i="10"/>
  <c r="F4623" i="10"/>
  <c r="F4624" i="10"/>
  <c r="F4625" i="10"/>
  <c r="F4626" i="10"/>
  <c r="F4627" i="10"/>
  <c r="F4628" i="10"/>
  <c r="F4629" i="10"/>
  <c r="F4630" i="10"/>
  <c r="F4631" i="10"/>
  <c r="F4632" i="10"/>
  <c r="F4633" i="10"/>
  <c r="F4634" i="10"/>
  <c r="F4635" i="10"/>
  <c r="F4636" i="10"/>
  <c r="F4637" i="10"/>
  <c r="F4638" i="10"/>
  <c r="F4639" i="10"/>
  <c r="F4640" i="10"/>
  <c r="F4641" i="10"/>
  <c r="F4642" i="10"/>
  <c r="F4643" i="10"/>
  <c r="F4644" i="10"/>
  <c r="F4645" i="10"/>
  <c r="F4646" i="10"/>
  <c r="F4647" i="10"/>
  <c r="F4648" i="10"/>
  <c r="F4649" i="10"/>
  <c r="F4650" i="10"/>
  <c r="F4651" i="10"/>
  <c r="F4652" i="10"/>
  <c r="F4653" i="10"/>
  <c r="F4654" i="10"/>
  <c r="F4655" i="10"/>
  <c r="F4656" i="10"/>
  <c r="F4657" i="10"/>
  <c r="F4658" i="10"/>
  <c r="F4659" i="10"/>
  <c r="F4660" i="10"/>
  <c r="F4661" i="10"/>
  <c r="F4662" i="10"/>
  <c r="F4663" i="10"/>
  <c r="F4664" i="10"/>
  <c r="F4665" i="10"/>
  <c r="F4666" i="10"/>
  <c r="F4667" i="10"/>
  <c r="F4668" i="10"/>
  <c r="F4669" i="10"/>
  <c r="F4670" i="10"/>
  <c r="F4671" i="10"/>
  <c r="F4672" i="10"/>
  <c r="F4673" i="10"/>
  <c r="F4674" i="10"/>
  <c r="F4675" i="10"/>
  <c r="F4676" i="10"/>
  <c r="F4677" i="10"/>
  <c r="F4678" i="10"/>
  <c r="F4679" i="10"/>
  <c r="F4680" i="10"/>
  <c r="F4681" i="10"/>
  <c r="F4682" i="10"/>
  <c r="F4683" i="10"/>
  <c r="F4684" i="10"/>
  <c r="F4685" i="10"/>
  <c r="F4686" i="10"/>
  <c r="F4687" i="10"/>
  <c r="F4688" i="10"/>
  <c r="F4689" i="10"/>
  <c r="F4690" i="10"/>
  <c r="F4691" i="10"/>
  <c r="F4692" i="10"/>
  <c r="F4693" i="10"/>
  <c r="F4694" i="10"/>
  <c r="F4695" i="10"/>
  <c r="F4696" i="10"/>
  <c r="F4697" i="10"/>
  <c r="F4698" i="10"/>
  <c r="F4699" i="10"/>
  <c r="F4700" i="10"/>
  <c r="F4701" i="10"/>
  <c r="F4702" i="10"/>
  <c r="F4703" i="10"/>
  <c r="F4704" i="10"/>
  <c r="F4705" i="10"/>
  <c r="F4706" i="10"/>
  <c r="F4707" i="10"/>
  <c r="F4708" i="10"/>
  <c r="F4709" i="10"/>
  <c r="F4710" i="10"/>
  <c r="F4711" i="10"/>
  <c r="F4712" i="10"/>
  <c r="F4713" i="10"/>
  <c r="F4714" i="10"/>
  <c r="F4715" i="10"/>
  <c r="F4716" i="10"/>
  <c r="F4717" i="10"/>
  <c r="F4718" i="10"/>
  <c r="F4719" i="10"/>
  <c r="F4720" i="10"/>
  <c r="F4721" i="10"/>
  <c r="F4722" i="10"/>
  <c r="F4723" i="10"/>
  <c r="F4724" i="10"/>
  <c r="F4725" i="10"/>
  <c r="F4726" i="10"/>
  <c r="F4727" i="10"/>
  <c r="F4728" i="10"/>
  <c r="F4729" i="10"/>
  <c r="F4730" i="10"/>
  <c r="F4731" i="10"/>
  <c r="F4732" i="10"/>
  <c r="F4733" i="10"/>
  <c r="F4734" i="10"/>
  <c r="F4735" i="10"/>
  <c r="F4736" i="10"/>
  <c r="F4737" i="10"/>
  <c r="F4738" i="10"/>
  <c r="F4739" i="10"/>
  <c r="F4740" i="10"/>
  <c r="F4741" i="10"/>
  <c r="F4742" i="10"/>
  <c r="F4743" i="10"/>
  <c r="F4744" i="10"/>
  <c r="F4745" i="10"/>
  <c r="F4746" i="10"/>
  <c r="F4747" i="10"/>
  <c r="F4748" i="10"/>
  <c r="F4750" i="10"/>
  <c r="M4779" i="10" s="1"/>
  <c r="N4777" i="10" l="1"/>
  <c r="N4776" i="10"/>
  <c r="N4775" i="10"/>
  <c r="I16" i="14"/>
  <c r="J16" i="14" s="1"/>
  <c r="M4775" i="10"/>
  <c r="M4771" i="10"/>
  <c r="M4767" i="10"/>
  <c r="M4763" i="10"/>
  <c r="M4759" i="10"/>
  <c r="M4755" i="10"/>
  <c r="M4751" i="10"/>
  <c r="N4773" i="10"/>
  <c r="N4769" i="10"/>
  <c r="N4765" i="10"/>
  <c r="N4761" i="10"/>
  <c r="N4757" i="10"/>
  <c r="N4753" i="10"/>
  <c r="M4778" i="10"/>
  <c r="M4774" i="10"/>
  <c r="M4770" i="10"/>
  <c r="M4766" i="10"/>
  <c r="M4762" i="10"/>
  <c r="M4758" i="10"/>
  <c r="M4754" i="10"/>
  <c r="N4772" i="10"/>
  <c r="N4768" i="10"/>
  <c r="N4764" i="10"/>
  <c r="N4760" i="10"/>
  <c r="N4756" i="10"/>
  <c r="N4752" i="10"/>
  <c r="M4777" i="10"/>
  <c r="M4773" i="10"/>
  <c r="M4769" i="10"/>
  <c r="M4765" i="10"/>
  <c r="M4761" i="10"/>
  <c r="M4757" i="10"/>
  <c r="M4753" i="10"/>
  <c r="N4771" i="10"/>
  <c r="N4767" i="10"/>
  <c r="N4763" i="10"/>
  <c r="N4759" i="10"/>
  <c r="N4755" i="10"/>
  <c r="N4751" i="10"/>
  <c r="M4776" i="10"/>
  <c r="M4772" i="10"/>
  <c r="M4768" i="10"/>
  <c r="M4764" i="10"/>
  <c r="M4760" i="10"/>
  <c r="M4756" i="10"/>
  <c r="M4752" i="10"/>
  <c r="N4774" i="10"/>
  <c r="N4770" i="10"/>
  <c r="N4766" i="10"/>
  <c r="N4762" i="10"/>
  <c r="N4758" i="10"/>
  <c r="N4754" i="10"/>
  <c r="N3052" i="10"/>
  <c r="N2778" i="10"/>
  <c r="N2664" i="10"/>
  <c r="N3108" i="10"/>
  <c r="N2892" i="10"/>
  <c r="N3165" i="10"/>
  <c r="N2255" i="10"/>
  <c r="N2383" i="10"/>
  <c r="N3222" i="10"/>
  <c r="N2986" i="10"/>
  <c r="N2537" i="10"/>
  <c r="N4655" i="10"/>
  <c r="N4503" i="10"/>
  <c r="N4351" i="10"/>
  <c r="N3909" i="10"/>
  <c r="N3465" i="10"/>
  <c r="N3428" i="10"/>
  <c r="N3352" i="10"/>
  <c r="N3314" i="10"/>
  <c r="N4693" i="10"/>
  <c r="N4389" i="10"/>
  <c r="N4137" i="10"/>
  <c r="N3505" i="10"/>
  <c r="N3693" i="10"/>
  <c r="N3277" i="10"/>
  <c r="M4694" i="10"/>
  <c r="N4542" i="10"/>
  <c r="N4194" i="10"/>
  <c r="N3966" i="10"/>
  <c r="N3618" i="10"/>
  <c r="N3390" i="10"/>
  <c r="N3334" i="10"/>
  <c r="N2722" i="10"/>
  <c r="M4740" i="10"/>
  <c r="N3864" i="10"/>
  <c r="N3676" i="10"/>
  <c r="N3636" i="10"/>
  <c r="N3448" i="10"/>
  <c r="N3372" i="10"/>
  <c r="N3080" i="10"/>
  <c r="N2948" i="10"/>
  <c r="N4617" i="10"/>
  <c r="N4579" i="10"/>
  <c r="N4466" i="10"/>
  <c r="N4307" i="10"/>
  <c r="N4079" i="10"/>
  <c r="N4023" i="10"/>
  <c r="N3755" i="10"/>
  <c r="N3015" i="10"/>
  <c r="N2935" i="10"/>
  <c r="N2707" i="10"/>
  <c r="N4738" i="10"/>
  <c r="N4739" i="10"/>
  <c r="N4719" i="10"/>
  <c r="N4715" i="10"/>
  <c r="N4711" i="10"/>
  <c r="N4707" i="10"/>
  <c r="N4703" i="10"/>
  <c r="N4699" i="10"/>
  <c r="N4695" i="10"/>
  <c r="N4691" i="10"/>
  <c r="N4687" i="10"/>
  <c r="N4683" i="10"/>
  <c r="N4679" i="10"/>
  <c r="N4675" i="10"/>
  <c r="N4667" i="10"/>
  <c r="N4659" i="10"/>
  <c r="N4647" i="10"/>
  <c r="N4643" i="10"/>
  <c r="N4635" i="10"/>
  <c r="N4623" i="10"/>
  <c r="N4615" i="10"/>
  <c r="N4611" i="10"/>
  <c r="N4603" i="10"/>
  <c r="N4595" i="10"/>
  <c r="N4583" i="10"/>
  <c r="N4567" i="10"/>
  <c r="N4563" i="10"/>
  <c r="N4551" i="10"/>
  <c r="N4543" i="10"/>
  <c r="N4539" i="10"/>
  <c r="N4531" i="10"/>
  <c r="N4523" i="10"/>
  <c r="N4515" i="10"/>
  <c r="N4507" i="10"/>
  <c r="N4495" i="10"/>
  <c r="N4487" i="10"/>
  <c r="N4479" i="10"/>
  <c r="N4471" i="10"/>
  <c r="N4463" i="10"/>
  <c r="N4455" i="10"/>
  <c r="N4447" i="10"/>
  <c r="N4439" i="10"/>
  <c r="N4431" i="10"/>
  <c r="N4423" i="10"/>
  <c r="N4415" i="10"/>
  <c r="N4407" i="10"/>
  <c r="N4399" i="10"/>
  <c r="N4391" i="10"/>
  <c r="N4379" i="10"/>
  <c r="N4375" i="10"/>
  <c r="N4367" i="10"/>
  <c r="N4359" i="10"/>
  <c r="N4343" i="10"/>
  <c r="N4339" i="10"/>
  <c r="N4331" i="10"/>
  <c r="N4323" i="10"/>
  <c r="N4315" i="10"/>
  <c r="N4303" i="10"/>
  <c r="N4291" i="10"/>
  <c r="N4283" i="10"/>
  <c r="N4279" i="10"/>
  <c r="N4271" i="10"/>
  <c r="N4263" i="10"/>
  <c r="N4255" i="10"/>
  <c r="N4243" i="10"/>
  <c r="N4235" i="10"/>
  <c r="N4231" i="10"/>
  <c r="N4223" i="10"/>
  <c r="N4215" i="10"/>
  <c r="N4207" i="10"/>
  <c r="N4195" i="10"/>
  <c r="N4187" i="10"/>
  <c r="N4179" i="10"/>
  <c r="N4175" i="10"/>
  <c r="N4167" i="10"/>
  <c r="N4159" i="10"/>
  <c r="N4151" i="10"/>
  <c r="N4143" i="10"/>
  <c r="N4135" i="10"/>
  <c r="N4127" i="10"/>
  <c r="N4123" i="10"/>
  <c r="N4115" i="10"/>
  <c r="N4107" i="10"/>
  <c r="N4099" i="10"/>
  <c r="N4095" i="10"/>
  <c r="N4087" i="10"/>
  <c r="N4071" i="10"/>
  <c r="N4067" i="10"/>
  <c r="N4055" i="10"/>
  <c r="N4047" i="10"/>
  <c r="N4039" i="10"/>
  <c r="N4031" i="10"/>
  <c r="N4015" i="10"/>
  <c r="N4011" i="10"/>
  <c r="N3999" i="10"/>
  <c r="N3991" i="10"/>
  <c r="N3983" i="10"/>
  <c r="N3975" i="10"/>
  <c r="N3971" i="10"/>
  <c r="N3963" i="10"/>
  <c r="N3955" i="10"/>
  <c r="N3947" i="10"/>
  <c r="N3935" i="10"/>
  <c r="N3927" i="10"/>
  <c r="N3919" i="10"/>
  <c r="N3915" i="10"/>
  <c r="N3907" i="10"/>
  <c r="N3899" i="10"/>
  <c r="N3891" i="10"/>
  <c r="N3879" i="10"/>
  <c r="N3871" i="10"/>
  <c r="N3863" i="10"/>
  <c r="N3855" i="10"/>
  <c r="N3847" i="10"/>
  <c r="N3843" i="10"/>
  <c r="N3835" i="10"/>
  <c r="N3831" i="10"/>
  <c r="N3827" i="10"/>
  <c r="N3823" i="10"/>
  <c r="N3819" i="10"/>
  <c r="N3815" i="10"/>
  <c r="N3811" i="10"/>
  <c r="N3807" i="10"/>
  <c r="N3806" i="10"/>
  <c r="N3803" i="10"/>
  <c r="N3799" i="10"/>
  <c r="N3795" i="10"/>
  <c r="N3791" i="10"/>
  <c r="N3787" i="10"/>
  <c r="N3783" i="10"/>
  <c r="N3779" i="10"/>
  <c r="N3775" i="10"/>
  <c r="N3771" i="10"/>
  <c r="N3767" i="10"/>
  <c r="N3763" i="10"/>
  <c r="N3759" i="10"/>
  <c r="N3751" i="10"/>
  <c r="N3747" i="10"/>
  <c r="N3743" i="10"/>
  <c r="N3739" i="10"/>
  <c r="N3735" i="10"/>
  <c r="N3732" i="10"/>
  <c r="N3731" i="10"/>
  <c r="N3727" i="10"/>
  <c r="N3723" i="10"/>
  <c r="N3719" i="10"/>
  <c r="N3715" i="10"/>
  <c r="N3711" i="10"/>
  <c r="N3707" i="10"/>
  <c r="N3703" i="10"/>
  <c r="N3699" i="10"/>
  <c r="N3695" i="10"/>
  <c r="N3691" i="10"/>
  <c r="N3687" i="10"/>
  <c r="N3683" i="10"/>
  <c r="N3679" i="10"/>
  <c r="N3675" i="10"/>
  <c r="N3671" i="10"/>
  <c r="N3667" i="10"/>
  <c r="N3663" i="10"/>
  <c r="N3659" i="10"/>
  <c r="N3656" i="10"/>
  <c r="N3655" i="10"/>
  <c r="N3651" i="10"/>
  <c r="N3647" i="10"/>
  <c r="N3643" i="10"/>
  <c r="N3639" i="10"/>
  <c r="N3635" i="10"/>
  <c r="N3631" i="10"/>
  <c r="N3627" i="10"/>
  <c r="N3623" i="10"/>
  <c r="N3619" i="10"/>
  <c r="N3615" i="10"/>
  <c r="N3611" i="10"/>
  <c r="N3607" i="10"/>
  <c r="N3603" i="10"/>
  <c r="N3599" i="10"/>
  <c r="N3595" i="10"/>
  <c r="N3591" i="10"/>
  <c r="N3587" i="10"/>
  <c r="N3583" i="10"/>
  <c r="N3580" i="10"/>
  <c r="N3579" i="10"/>
  <c r="N3575" i="10"/>
  <c r="N3571" i="10"/>
  <c r="N3846" i="10"/>
  <c r="N3542" i="10"/>
  <c r="N4671" i="10"/>
  <c r="N4663" i="10"/>
  <c r="N4651" i="10"/>
  <c r="N4639" i="10"/>
  <c r="N4631" i="10"/>
  <c r="N4627" i="10"/>
  <c r="N4619" i="10"/>
  <c r="N4607" i="10"/>
  <c r="N4599" i="10"/>
  <c r="N4591" i="10"/>
  <c r="N4587" i="10"/>
  <c r="N4575" i="10"/>
  <c r="N4571" i="10"/>
  <c r="N4559" i="10"/>
  <c r="N4555" i="10"/>
  <c r="N4547" i="10"/>
  <c r="N4535" i="10"/>
  <c r="N4527" i="10"/>
  <c r="N4519" i="10"/>
  <c r="N4511" i="10"/>
  <c r="N4499" i="10"/>
  <c r="N4491" i="10"/>
  <c r="N4483" i="10"/>
  <c r="N4475" i="10"/>
  <c r="N4467" i="10"/>
  <c r="N4459" i="10"/>
  <c r="N4451" i="10"/>
  <c r="N4443" i="10"/>
  <c r="N4435" i="10"/>
  <c r="N4427" i="10"/>
  <c r="N4419" i="10"/>
  <c r="N4411" i="10"/>
  <c r="N4403" i="10"/>
  <c r="N4395" i="10"/>
  <c r="N4387" i="10"/>
  <c r="N4383" i="10"/>
  <c r="N4371" i="10"/>
  <c r="N4363" i="10"/>
  <c r="N4355" i="10"/>
  <c r="N4347" i="10"/>
  <c r="N4335" i="10"/>
  <c r="N4327" i="10"/>
  <c r="N4319" i="10"/>
  <c r="N4311" i="10"/>
  <c r="N4299" i="10"/>
  <c r="N4295" i="10"/>
  <c r="N4287" i="10"/>
  <c r="N4275" i="10"/>
  <c r="N4267" i="10"/>
  <c r="N4259" i="10"/>
  <c r="N4251" i="10"/>
  <c r="N4247" i="10"/>
  <c r="N4239" i="10"/>
  <c r="N4227" i="10"/>
  <c r="N4219" i="10"/>
  <c r="N4211" i="10"/>
  <c r="N4203" i="10"/>
  <c r="N4199" i="10"/>
  <c r="N4191" i="10"/>
  <c r="N4183" i="10"/>
  <c r="N4171" i="10"/>
  <c r="N4163" i="10"/>
  <c r="N4155" i="10"/>
  <c r="N4147" i="10"/>
  <c r="N4139" i="10"/>
  <c r="N4131" i="10"/>
  <c r="N4119" i="10"/>
  <c r="N4111" i="10"/>
  <c r="N4103" i="10"/>
  <c r="N4091" i="10"/>
  <c r="N4083" i="10"/>
  <c r="N4075" i="10"/>
  <c r="N4063" i="10"/>
  <c r="N4059" i="10"/>
  <c r="N4051" i="10"/>
  <c r="N4043" i="10"/>
  <c r="N4035" i="10"/>
  <c r="N4027" i="10"/>
  <c r="N4019" i="10"/>
  <c r="N4007" i="10"/>
  <c r="N4003" i="10"/>
  <c r="N3995" i="10"/>
  <c r="N3987" i="10"/>
  <c r="N3979" i="10"/>
  <c r="N3967" i="10"/>
  <c r="N3959" i="10"/>
  <c r="N3951" i="10"/>
  <c r="N3943" i="10"/>
  <c r="N3939" i="10"/>
  <c r="N3938" i="10"/>
  <c r="N3931" i="10"/>
  <c r="N3923" i="10"/>
  <c r="N3911" i="10"/>
  <c r="N3903" i="10"/>
  <c r="N3895" i="10"/>
  <c r="N3887" i="10"/>
  <c r="N3883" i="10"/>
  <c r="N3881" i="10"/>
  <c r="N3875" i="10"/>
  <c r="N3867" i="10"/>
  <c r="N3859" i="10"/>
  <c r="N3851" i="10"/>
  <c r="N3839" i="10"/>
  <c r="N4702" i="10"/>
  <c r="N4674" i="10"/>
  <c r="N4570" i="10"/>
  <c r="N4522" i="10"/>
  <c r="N4514" i="10"/>
  <c r="N4494" i="10"/>
  <c r="N4474" i="10"/>
  <c r="N4457" i="10"/>
  <c r="N4446" i="10"/>
  <c r="N4418" i="10"/>
  <c r="N4322" i="10"/>
  <c r="N4222" i="10"/>
  <c r="N4122" i="10"/>
  <c r="N4094" i="10"/>
  <c r="N4066" i="10"/>
  <c r="N3994" i="10"/>
  <c r="N3750" i="10"/>
  <c r="N4429" i="10"/>
  <c r="N4250" i="10"/>
  <c r="N3769" i="10"/>
  <c r="N4706" i="10"/>
  <c r="N4694" i="10"/>
  <c r="N4686" i="10"/>
  <c r="N4678" i="10"/>
  <c r="N4670" i="10"/>
  <c r="N4662" i="10"/>
  <c r="N4654" i="10"/>
  <c r="N4646" i="10"/>
  <c r="N4638" i="10"/>
  <c r="N4630" i="10"/>
  <c r="N4622" i="10"/>
  <c r="N4614" i="10"/>
  <c r="N4606" i="10"/>
  <c r="N4598" i="10"/>
  <c r="N4590" i="10"/>
  <c r="N4586" i="10"/>
  <c r="N4578" i="10"/>
  <c r="N4562" i="10"/>
  <c r="N4554" i="10"/>
  <c r="N4546" i="10"/>
  <c r="N4538" i="10"/>
  <c r="N4530" i="10"/>
  <c r="N4518" i="10"/>
  <c r="N4510" i="10"/>
  <c r="N4502" i="10"/>
  <c r="N4490" i="10"/>
  <c r="N4482" i="10"/>
  <c r="N4470" i="10"/>
  <c r="N4462" i="10"/>
  <c r="N4454" i="10"/>
  <c r="N4442" i="10"/>
  <c r="N4434" i="10"/>
  <c r="N4426" i="10"/>
  <c r="N4414" i="10"/>
  <c r="N4406" i="10"/>
  <c r="N4398" i="10"/>
  <c r="N4390" i="10"/>
  <c r="N4382" i="10"/>
  <c r="N4374" i="10"/>
  <c r="N4366" i="10"/>
  <c r="N4358" i="10"/>
  <c r="N4350" i="10"/>
  <c r="N4342" i="10"/>
  <c r="N4338" i="10"/>
  <c r="N4334" i="10"/>
  <c r="N4330" i="10"/>
  <c r="N4326" i="10"/>
  <c r="N4318" i="10"/>
  <c r="N4314" i="10"/>
  <c r="N4310" i="10"/>
  <c r="N4306" i="10"/>
  <c r="N4302" i="10"/>
  <c r="N4298" i="10"/>
  <c r="N4294" i="10"/>
  <c r="N4290" i="10"/>
  <c r="N4282" i="10"/>
  <c r="N4278" i="10"/>
  <c r="N4274" i="10"/>
  <c r="N4270" i="10"/>
  <c r="N4266" i="10"/>
  <c r="N4262" i="10"/>
  <c r="N4258" i="10"/>
  <c r="N4254" i="10"/>
  <c r="N4246" i="10"/>
  <c r="N4242" i="10"/>
  <c r="N4238" i="10"/>
  <c r="N4234" i="10"/>
  <c r="N4230" i="10"/>
  <c r="N4226" i="10"/>
  <c r="N4218" i="10"/>
  <c r="N4214" i="10"/>
  <c r="N4210" i="10"/>
  <c r="N4206" i="10"/>
  <c r="N4202" i="10"/>
  <c r="N4198" i="10"/>
  <c r="N4190" i="10"/>
  <c r="N4186" i="10"/>
  <c r="N4182" i="10"/>
  <c r="N4178" i="10"/>
  <c r="N4174" i="10"/>
  <c r="N4170" i="10"/>
  <c r="N4166" i="10"/>
  <c r="N4162" i="10"/>
  <c r="N4158" i="10"/>
  <c r="N4154" i="10"/>
  <c r="N4150" i="10"/>
  <c r="N4146" i="10"/>
  <c r="N4142" i="10"/>
  <c r="N4138" i="10"/>
  <c r="N4134" i="10"/>
  <c r="N4130" i="10"/>
  <c r="N4126" i="10"/>
  <c r="N4118" i="10"/>
  <c r="N4114" i="10"/>
  <c r="N4110" i="10"/>
  <c r="N4106" i="10"/>
  <c r="N4102" i="10"/>
  <c r="N4098" i="10"/>
  <c r="N4090" i="10"/>
  <c r="N4086" i="10"/>
  <c r="N4082" i="10"/>
  <c r="N4078" i="10"/>
  <c r="N4074" i="10"/>
  <c r="N4070" i="10"/>
  <c r="N4062" i="10"/>
  <c r="N4058" i="10"/>
  <c r="N4054" i="10"/>
  <c r="N4050" i="10"/>
  <c r="N4046" i="10"/>
  <c r="N4042" i="10"/>
  <c r="N4038" i="10"/>
  <c r="N4034" i="10"/>
  <c r="N4030" i="10"/>
  <c r="N4026" i="10"/>
  <c r="N4022" i="10"/>
  <c r="N4018" i="10"/>
  <c r="N4014" i="10"/>
  <c r="N4010" i="10"/>
  <c r="N4006" i="10"/>
  <c r="N4002" i="10"/>
  <c r="N3998" i="10"/>
  <c r="N3990" i="10"/>
  <c r="N3986" i="10"/>
  <c r="N3982" i="10"/>
  <c r="N3978" i="10"/>
  <c r="N3977" i="10"/>
  <c r="N3974" i="10"/>
  <c r="N3973" i="10"/>
  <c r="N3970" i="10"/>
  <c r="N3965" i="10"/>
  <c r="N3961" i="10"/>
  <c r="N3962" i="10"/>
  <c r="N3958" i="10"/>
  <c r="N3957" i="10"/>
  <c r="N3954" i="10"/>
  <c r="N3950" i="10"/>
  <c r="N3949" i="10"/>
  <c r="N3946" i="10"/>
  <c r="N3945" i="10"/>
  <c r="N3942" i="10"/>
  <c r="N3941" i="10"/>
  <c r="N3933" i="10"/>
  <c r="N3934" i="10"/>
  <c r="N3929" i="10"/>
  <c r="N3930" i="10"/>
  <c r="N3926" i="10"/>
  <c r="N3925" i="10"/>
  <c r="N3922" i="10"/>
  <c r="N3918" i="10"/>
  <c r="N3917" i="10"/>
  <c r="N3914" i="10"/>
  <c r="N3913" i="10"/>
  <c r="N3910" i="10"/>
  <c r="N3906" i="10"/>
  <c r="N3901" i="10"/>
  <c r="N3902" i="10"/>
  <c r="N3897" i="10"/>
  <c r="N3898" i="10"/>
  <c r="N3894" i="10"/>
  <c r="N3893" i="10"/>
  <c r="N3890" i="10"/>
  <c r="N3886" i="10"/>
  <c r="N3885" i="10"/>
  <c r="N3882" i="10"/>
  <c r="N3878" i="10"/>
  <c r="N3877" i="10"/>
  <c r="N3874" i="10"/>
  <c r="N3870" i="10"/>
  <c r="N3869" i="10"/>
  <c r="N3866" i="10"/>
  <c r="N3862" i="10"/>
  <c r="N3858" i="10"/>
  <c r="N3857" i="10"/>
  <c r="N3853" i="10"/>
  <c r="N3854" i="10"/>
  <c r="N3850" i="10"/>
  <c r="N3849" i="10"/>
  <c r="N3842" i="10"/>
  <c r="N3841" i="10"/>
  <c r="N3838" i="10"/>
  <c r="N3834" i="10"/>
  <c r="N3833" i="10"/>
  <c r="N3830" i="10"/>
  <c r="N3825" i="10"/>
  <c r="N3822" i="10"/>
  <c r="N3821" i="10"/>
  <c r="N3818" i="10"/>
  <c r="N3817" i="10"/>
  <c r="N3814" i="10"/>
  <c r="N3810" i="10"/>
  <c r="N3805" i="10"/>
  <c r="N3802" i="10"/>
  <c r="N3798" i="10"/>
  <c r="N3794" i="10"/>
  <c r="N3793" i="10"/>
  <c r="N3790" i="10"/>
  <c r="N3786" i="10"/>
  <c r="N3785" i="10"/>
  <c r="N3782" i="10"/>
  <c r="N3777" i="10"/>
  <c r="N3778" i="10"/>
  <c r="N3774" i="10"/>
  <c r="N3770" i="10"/>
  <c r="N3766" i="10"/>
  <c r="N3762" i="10"/>
  <c r="N3761" i="10"/>
  <c r="N3758" i="10"/>
  <c r="N3757" i="10"/>
  <c r="N3754" i="10"/>
  <c r="N3753" i="10"/>
  <c r="N3746" i="10"/>
  <c r="N3742" i="10"/>
  <c r="N3741" i="10"/>
  <c r="N3738" i="10"/>
  <c r="N3734" i="10"/>
  <c r="N3730" i="10"/>
  <c r="N3729" i="10"/>
  <c r="N3725" i="10"/>
  <c r="N3726" i="10"/>
  <c r="N3722" i="10"/>
  <c r="N3721" i="10"/>
  <c r="N3718" i="10"/>
  <c r="N3714" i="10"/>
  <c r="N3710" i="10"/>
  <c r="N3706" i="10"/>
  <c r="N3705" i="10"/>
  <c r="N3702" i="10"/>
  <c r="N3697" i="10"/>
  <c r="N3698" i="10"/>
  <c r="N3694" i="10"/>
  <c r="N3690" i="10"/>
  <c r="N3689" i="10"/>
  <c r="N3686" i="10"/>
  <c r="N3682" i="10"/>
  <c r="N3677" i="10"/>
  <c r="N3678" i="10"/>
  <c r="N3674" i="10"/>
  <c r="N3670" i="10"/>
  <c r="N3666" i="10"/>
  <c r="N3665" i="10"/>
  <c r="N3662" i="10"/>
  <c r="N3661" i="10"/>
  <c r="N3658" i="10"/>
  <c r="N3657" i="10"/>
  <c r="N3654" i="10"/>
  <c r="N3649" i="10"/>
  <c r="N3650" i="10"/>
  <c r="N3646" i="10"/>
  <c r="N3642" i="10"/>
  <c r="N3641" i="10"/>
  <c r="N3638" i="10"/>
  <c r="N3634" i="10"/>
  <c r="N3633" i="10"/>
  <c r="N3630" i="10"/>
  <c r="N3629" i="10"/>
  <c r="N3626" i="10"/>
  <c r="N3625" i="10"/>
  <c r="N3622" i="10"/>
  <c r="N3614" i="10"/>
  <c r="N3613" i="10"/>
  <c r="N3610" i="10"/>
  <c r="N3606" i="10"/>
  <c r="N3602" i="10"/>
  <c r="N3601" i="10"/>
  <c r="N3597" i="10"/>
  <c r="N3594" i="10"/>
  <c r="N3593" i="10"/>
  <c r="N3590" i="10"/>
  <c r="N3586" i="10"/>
  <c r="N3585" i="10"/>
  <c r="N3582" i="10"/>
  <c r="N3578" i="10"/>
  <c r="N3577" i="10"/>
  <c r="N3574" i="10"/>
  <c r="N3569" i="10"/>
  <c r="N3570" i="10"/>
  <c r="N3566" i="10"/>
  <c r="N3565" i="10"/>
  <c r="N3562" i="10"/>
  <c r="N3558" i="10"/>
  <c r="N3554" i="10"/>
  <c r="N3549" i="10"/>
  <c r="N3550" i="10"/>
  <c r="N3546" i="10"/>
  <c r="N3538" i="10"/>
  <c r="N3537" i="10"/>
  <c r="N3534" i="10"/>
  <c r="N3533" i="10"/>
  <c r="N3530" i="10"/>
  <c r="N3529" i="10"/>
  <c r="N3526" i="10"/>
  <c r="N3521" i="10"/>
  <c r="N3518" i="10"/>
  <c r="N3514" i="10"/>
  <c r="N3513" i="10"/>
  <c r="N3510" i="10"/>
  <c r="N3506" i="10"/>
  <c r="N3502" i="10"/>
  <c r="N3501" i="10"/>
  <c r="N3498" i="10"/>
  <c r="N3497" i="10"/>
  <c r="N3494" i="10"/>
  <c r="N3490" i="10"/>
  <c r="N3486" i="10"/>
  <c r="N3482" i="10"/>
  <c r="N3478" i="10"/>
  <c r="N3474" i="10"/>
  <c r="N3473" i="10"/>
  <c r="N3469" i="10"/>
  <c r="N3470" i="10"/>
  <c r="N3466" i="10"/>
  <c r="N3462" i="10"/>
  <c r="N3458" i="10"/>
  <c r="N3457" i="10"/>
  <c r="N3454" i="10"/>
  <c r="N3450" i="10"/>
  <c r="N3449" i="10"/>
  <c r="N3446" i="10"/>
  <c r="N3441" i="10"/>
  <c r="N3442" i="10"/>
  <c r="N3438" i="10"/>
  <c r="N3437" i="10"/>
  <c r="N3434" i="10"/>
  <c r="N3433" i="10"/>
  <c r="N3430" i="10"/>
  <c r="N3426" i="10"/>
  <c r="N3421" i="10"/>
  <c r="N3422" i="10"/>
  <c r="N3418" i="10"/>
  <c r="N3414" i="10"/>
  <c r="N3410" i="10"/>
  <c r="N3406" i="10"/>
  <c r="N3405" i="10"/>
  <c r="N3402" i="10"/>
  <c r="N3401" i="10"/>
  <c r="N3398" i="10"/>
  <c r="N3393" i="10"/>
  <c r="N3394" i="10"/>
  <c r="N3386" i="10"/>
  <c r="N3385" i="10"/>
  <c r="N3382" i="10"/>
  <c r="N3378" i="10"/>
  <c r="N3377" i="10"/>
  <c r="N3374" i="10"/>
  <c r="N3373" i="10"/>
  <c r="N3370" i="10"/>
  <c r="N3369" i="10"/>
  <c r="N3366" i="10"/>
  <c r="N3362" i="10"/>
  <c r="N3358" i="10"/>
  <c r="N3357" i="10"/>
  <c r="N3354" i="10"/>
  <c r="N3350" i="10"/>
  <c r="N3346" i="10"/>
  <c r="N3345" i="10"/>
  <c r="N3341" i="10"/>
  <c r="N3342" i="10"/>
  <c r="N3338" i="10"/>
  <c r="N3337" i="10"/>
  <c r="N3330" i="10"/>
  <c r="N3329" i="10"/>
  <c r="N3326" i="10"/>
  <c r="N3322" i="10"/>
  <c r="N3321" i="10"/>
  <c r="N3318" i="10"/>
  <c r="N3313" i="10"/>
  <c r="N3310" i="10"/>
  <c r="N3309" i="10"/>
  <c r="N3306" i="10"/>
  <c r="N3305" i="10"/>
  <c r="N3302" i="10"/>
  <c r="N3298" i="10"/>
  <c r="N3293" i="10"/>
  <c r="N3290" i="10"/>
  <c r="N3286" i="10"/>
  <c r="N3282" i="10"/>
  <c r="N3281" i="10"/>
  <c r="N3278" i="10"/>
  <c r="N3274" i="10"/>
  <c r="N3273" i="10"/>
  <c r="N3270" i="10"/>
  <c r="N3266" i="10"/>
  <c r="N3265" i="10"/>
  <c r="N3262" i="10"/>
  <c r="N3258" i="10"/>
  <c r="N3257" i="10"/>
  <c r="N3254" i="10"/>
  <c r="N3249" i="10"/>
  <c r="N3246" i="10"/>
  <c r="N3245" i="10"/>
  <c r="N3242" i="10"/>
  <c r="N3241" i="10"/>
  <c r="N3238" i="10"/>
  <c r="N3234" i="10"/>
  <c r="N3230" i="10"/>
  <c r="N3229" i="10"/>
  <c r="N3226" i="10"/>
  <c r="N3218" i="10"/>
  <c r="N3217" i="10"/>
  <c r="N3213" i="10"/>
  <c r="N3214" i="10"/>
  <c r="N3210" i="10"/>
  <c r="N3209" i="10"/>
  <c r="N3206" i="10"/>
  <c r="N3202" i="10"/>
  <c r="N3201" i="10"/>
  <c r="N3198" i="10"/>
  <c r="N3194" i="10"/>
  <c r="N3190" i="10"/>
  <c r="N3185" i="10"/>
  <c r="N3186" i="10"/>
  <c r="N3182" i="10"/>
  <c r="N3181" i="10"/>
  <c r="N3178" i="10"/>
  <c r="N3177" i="10"/>
  <c r="N3174" i="10"/>
  <c r="N3170" i="10"/>
  <c r="N3166" i="10"/>
  <c r="N3162" i="10"/>
  <c r="N3158" i="10"/>
  <c r="N3154" i="10"/>
  <c r="N3153" i="10"/>
  <c r="N3149" i="10"/>
  <c r="N3150" i="10"/>
  <c r="N3146" i="10"/>
  <c r="N3145" i="10"/>
  <c r="N3142" i="10"/>
  <c r="N3138" i="10"/>
  <c r="N3134" i="10"/>
  <c r="N3130" i="10"/>
  <c r="N3129" i="10"/>
  <c r="N3126" i="10"/>
  <c r="N3121" i="10"/>
  <c r="N3122" i="10"/>
  <c r="N3118" i="10"/>
  <c r="N3117" i="10"/>
  <c r="N3114" i="10"/>
  <c r="N3113" i="10"/>
  <c r="N3110" i="10"/>
  <c r="N3106" i="10"/>
  <c r="N3102" i="10"/>
  <c r="N3101" i="10"/>
  <c r="N3098" i="10"/>
  <c r="N3094" i="10"/>
  <c r="N3090" i="10"/>
  <c r="N3089" i="10"/>
  <c r="N3085" i="10"/>
  <c r="N3086" i="10"/>
  <c r="N3082" i="10"/>
  <c r="N3081" i="10"/>
  <c r="N3078" i="10"/>
  <c r="N3074" i="10"/>
  <c r="N3073" i="10"/>
  <c r="N3070" i="10"/>
  <c r="N3066" i="10"/>
  <c r="N3065" i="10"/>
  <c r="N3062" i="10"/>
  <c r="N3057" i="10"/>
  <c r="N3058" i="10"/>
  <c r="N3054" i="10"/>
  <c r="N3053" i="10"/>
  <c r="N3050" i="10"/>
  <c r="N3049" i="10"/>
  <c r="N3046" i="10"/>
  <c r="N3042" i="10"/>
  <c r="N3038" i="10"/>
  <c r="N3037" i="10"/>
  <c r="N3034" i="10"/>
  <c r="N3030" i="10"/>
  <c r="N3026" i="10"/>
  <c r="N3025" i="10"/>
  <c r="N3021" i="10"/>
  <c r="N3018" i="10"/>
  <c r="N3014" i="10"/>
  <c r="N3010" i="10"/>
  <c r="N3006" i="10"/>
  <c r="N3002" i="10"/>
  <c r="N2998" i="10"/>
  <c r="N2994" i="10"/>
  <c r="N2990" i="10"/>
  <c r="N2982" i="10"/>
  <c r="N2978" i="10"/>
  <c r="N2974" i="10"/>
  <c r="N2970" i="10"/>
  <c r="N2966" i="10"/>
  <c r="N2962" i="10"/>
  <c r="N2958" i="10"/>
  <c r="N2954" i="10"/>
  <c r="N2950" i="10"/>
  <c r="N2946" i="10"/>
  <c r="N2942" i="10"/>
  <c r="N2938" i="10"/>
  <c r="N2934" i="10"/>
  <c r="N2930" i="10"/>
  <c r="N2926" i="10"/>
  <c r="N2922" i="10"/>
  <c r="N2918" i="10"/>
  <c r="N2914" i="10"/>
  <c r="N2910" i="10"/>
  <c r="N2906" i="10"/>
  <c r="N2902" i="10"/>
  <c r="N2898" i="10"/>
  <c r="N2894" i="10"/>
  <c r="N2890" i="10"/>
  <c r="N2886" i="10"/>
  <c r="N2882" i="10"/>
  <c r="N2878" i="10"/>
  <c r="N2874" i="10"/>
  <c r="N2870" i="10"/>
  <c r="N2866" i="10"/>
  <c r="N2862" i="10"/>
  <c r="N2858" i="10"/>
  <c r="N2854" i="10"/>
  <c r="N2850" i="10"/>
  <c r="N2846" i="10"/>
  <c r="N2842" i="10"/>
  <c r="N2838" i="10"/>
  <c r="N2834" i="10"/>
  <c r="N2830" i="10"/>
  <c r="N2826" i="10"/>
  <c r="N2822" i="10"/>
  <c r="N2820" i="10"/>
  <c r="N2818" i="10"/>
  <c r="N2814" i="10"/>
  <c r="N2810" i="10"/>
  <c r="N2806" i="10"/>
  <c r="N2802" i="10"/>
  <c r="N2798" i="10"/>
  <c r="N2794" i="10"/>
  <c r="N2790" i="10"/>
  <c r="N2786" i="10"/>
  <c r="N2782" i="10"/>
  <c r="N2774" i="10"/>
  <c r="N2770" i="10"/>
  <c r="N2766" i="10"/>
  <c r="N2764" i="10"/>
  <c r="N2762" i="10"/>
  <c r="N2758" i="10"/>
  <c r="N2754" i="10"/>
  <c r="N2750" i="10"/>
  <c r="N2746" i="10"/>
  <c r="N2742" i="10"/>
  <c r="N2738" i="10"/>
  <c r="N2734" i="10"/>
  <c r="N2730" i="10"/>
  <c r="N2726" i="10"/>
  <c r="N2718" i="10"/>
  <c r="N2714" i="10"/>
  <c r="N2710" i="10"/>
  <c r="N2706" i="10"/>
  <c r="N2702" i="10"/>
  <c r="N2698" i="10"/>
  <c r="N2694" i="10"/>
  <c r="N2690" i="10"/>
  <c r="N2686" i="10"/>
  <c r="N2682" i="10"/>
  <c r="N2678" i="10"/>
  <c r="N2674" i="10"/>
  <c r="N2670" i="10"/>
  <c r="N2666" i="10"/>
  <c r="N2662" i="10"/>
  <c r="N2658" i="10"/>
  <c r="N2654" i="10"/>
  <c r="N2650" i="10"/>
  <c r="N2646" i="10"/>
  <c r="N2642" i="10"/>
  <c r="N2638" i="10"/>
  <c r="N2636" i="10"/>
  <c r="N2634" i="10"/>
  <c r="N2630" i="10"/>
  <c r="N2626" i="10"/>
  <c r="N2622" i="10"/>
  <c r="N2618" i="10"/>
  <c r="N2614" i="10"/>
  <c r="N2610" i="10"/>
  <c r="N2606" i="10"/>
  <c r="N2602" i="10"/>
  <c r="N2598" i="10"/>
  <c r="N2594" i="10"/>
  <c r="N2590" i="10"/>
  <c r="N2589" i="10"/>
  <c r="N2586" i="10"/>
  <c r="N2582" i="10"/>
  <c r="N2578" i="10"/>
  <c r="N2574" i="10"/>
  <c r="N2570" i="10"/>
  <c r="N2569" i="10"/>
  <c r="N2566" i="10"/>
  <c r="N2562" i="10"/>
  <c r="N2558" i="10"/>
  <c r="N2554" i="10"/>
  <c r="N2550" i="10"/>
  <c r="N2546" i="10"/>
  <c r="N2542" i="10"/>
  <c r="N2541" i="10"/>
  <c r="N2538" i="10"/>
  <c r="N2534" i="10"/>
  <c r="N2530" i="10"/>
  <c r="N2526" i="10"/>
  <c r="N2522" i="10"/>
  <c r="N2518" i="10"/>
  <c r="N2517" i="10"/>
  <c r="N2514" i="10"/>
  <c r="N2510" i="10"/>
  <c r="N2506" i="10"/>
  <c r="N2502" i="10"/>
  <c r="N2498" i="10"/>
  <c r="N2494" i="10"/>
  <c r="N2490" i="10"/>
  <c r="N2486" i="10"/>
  <c r="N2482" i="10"/>
  <c r="N2478" i="10"/>
  <c r="N2474" i="10"/>
  <c r="N2470" i="10"/>
  <c r="N2466" i="10"/>
  <c r="N2462" i="10"/>
  <c r="N2458" i="10"/>
  <c r="N2454" i="10"/>
  <c r="N2450" i="10"/>
  <c r="N2446" i="10"/>
  <c r="N2442" i="10"/>
  <c r="N2441" i="10"/>
  <c r="N2438" i="10"/>
  <c r="N2437" i="10"/>
  <c r="N2434" i="10"/>
  <c r="N2430" i="10"/>
  <c r="N2426" i="10"/>
  <c r="N2422" i="10"/>
  <c r="N2418" i="10"/>
  <c r="N2414" i="10"/>
  <c r="N2410" i="10"/>
  <c r="N2409" i="10"/>
  <c r="N2406" i="10"/>
  <c r="N2402" i="10"/>
  <c r="N2398" i="10"/>
  <c r="N2394" i="10"/>
  <c r="N2390" i="10"/>
  <c r="N2389" i="10"/>
  <c r="N2386" i="10"/>
  <c r="N2382" i="10"/>
  <c r="N2381" i="10"/>
  <c r="N2378" i="10"/>
  <c r="N2374" i="10"/>
  <c r="N2370" i="10"/>
  <c r="N2366" i="10"/>
  <c r="N2362" i="10"/>
  <c r="N2361" i="10"/>
  <c r="N2358" i="10"/>
  <c r="N2354" i="10"/>
  <c r="N2350" i="10"/>
  <c r="N2346" i="10"/>
  <c r="N2342" i="10"/>
  <c r="N2341" i="10"/>
  <c r="N2338" i="10"/>
  <c r="N2334" i="10"/>
  <c r="N2333" i="10"/>
  <c r="N2330" i="10"/>
  <c r="N2326" i="10"/>
  <c r="N2322" i="10"/>
  <c r="N2318" i="10"/>
  <c r="N2314" i="10"/>
  <c r="N2313" i="10"/>
  <c r="N2310" i="10"/>
  <c r="N2306" i="10"/>
  <c r="N2302" i="10"/>
  <c r="N2298" i="10"/>
  <c r="N2294" i="10"/>
  <c r="N2290" i="10"/>
  <c r="N2286" i="10"/>
  <c r="N2285" i="10"/>
  <c r="N2282" i="10"/>
  <c r="N2278" i="10"/>
  <c r="N2274" i="10"/>
  <c r="N2270" i="10"/>
  <c r="N2266" i="10"/>
  <c r="N2262" i="10"/>
  <c r="N2258" i="10"/>
  <c r="N4685" i="10"/>
  <c r="N4645" i="10"/>
  <c r="N4381" i="10"/>
  <c r="N4293" i="10"/>
  <c r="N4237" i="10"/>
  <c r="N4009" i="10"/>
  <c r="N3826" i="10"/>
  <c r="N3598" i="10"/>
  <c r="N3522" i="10"/>
  <c r="N3294" i="10"/>
  <c r="N3193" i="10"/>
  <c r="N2461" i="10"/>
  <c r="N4718" i="10"/>
  <c r="N4714" i="10"/>
  <c r="N4710" i="10"/>
  <c r="N4698" i="10"/>
  <c r="N4690" i="10"/>
  <c r="N4682" i="10"/>
  <c r="N4666" i="10"/>
  <c r="N4658" i="10"/>
  <c r="N4650" i="10"/>
  <c r="N4642" i="10"/>
  <c r="N4634" i="10"/>
  <c r="N4626" i="10"/>
  <c r="N4618" i="10"/>
  <c r="N4610" i="10"/>
  <c r="N4602" i="10"/>
  <c r="N4594" i="10"/>
  <c r="N4582" i="10"/>
  <c r="N4574" i="10"/>
  <c r="N4566" i="10"/>
  <c r="N4558" i="10"/>
  <c r="N4550" i="10"/>
  <c r="N4534" i="10"/>
  <c r="N4526" i="10"/>
  <c r="N4506" i="10"/>
  <c r="N4498" i="10"/>
  <c r="N4486" i="10"/>
  <c r="N4478" i="10"/>
  <c r="N4458" i="10"/>
  <c r="N4450" i="10"/>
  <c r="N4438" i="10"/>
  <c r="N4430" i="10"/>
  <c r="N4422" i="10"/>
  <c r="N4410" i="10"/>
  <c r="N4402" i="10"/>
  <c r="N4394" i="10"/>
  <c r="N4386" i="10"/>
  <c r="N4378" i="10"/>
  <c r="N4370" i="10"/>
  <c r="N4362" i="10"/>
  <c r="N4354" i="10"/>
  <c r="N4346" i="10"/>
  <c r="N4286" i="10"/>
  <c r="N4709" i="10"/>
  <c r="N4701" i="10"/>
  <c r="N4681" i="10"/>
  <c r="N4653" i="10"/>
  <c r="N4549" i="10"/>
  <c r="N4521" i="10"/>
  <c r="N4501" i="10"/>
  <c r="N4493" i="10"/>
  <c r="N4473" i="10"/>
  <c r="N4453" i="10"/>
  <c r="N4445" i="10"/>
  <c r="N4425" i="10"/>
  <c r="N4397" i="10"/>
  <c r="N4261" i="10"/>
  <c r="N4233" i="10"/>
  <c r="N4205" i="10"/>
  <c r="N4133" i="10"/>
  <c r="N4105" i="10"/>
  <c r="N4077" i="10"/>
  <c r="N4005" i="10"/>
  <c r="N4713" i="10"/>
  <c r="N4637" i="10"/>
  <c r="N4485" i="10"/>
  <c r="N4409" i="10"/>
  <c r="N4333" i="10"/>
  <c r="N4165" i="10"/>
  <c r="N4109" i="10"/>
  <c r="N4720" i="10"/>
  <c r="N4716" i="10"/>
  <c r="N4712" i="10"/>
  <c r="N4708" i="10"/>
  <c r="N4704" i="10"/>
  <c r="N4700" i="10"/>
  <c r="N4696" i="10"/>
  <c r="N4692" i="10"/>
  <c r="N4688" i="10"/>
  <c r="N4684" i="10"/>
  <c r="N4680" i="10"/>
  <c r="N4676" i="10"/>
  <c r="N4672" i="10"/>
  <c r="N4668" i="10"/>
  <c r="N4664" i="10"/>
  <c r="N4660" i="10"/>
  <c r="N4656" i="10"/>
  <c r="N4652" i="10"/>
  <c r="N4648" i="10"/>
  <c r="N4644" i="10"/>
  <c r="N4640" i="10"/>
  <c r="N4636" i="10"/>
  <c r="N4632" i="10"/>
  <c r="N4628" i="10"/>
  <c r="N4624" i="10"/>
  <c r="N4620" i="10"/>
  <c r="N4616" i="10"/>
  <c r="N4612" i="10"/>
  <c r="N4608" i="10"/>
  <c r="N4604" i="10"/>
  <c r="N4600" i="10"/>
  <c r="N4596" i="10"/>
  <c r="N4592" i="10"/>
  <c r="N4588" i="10"/>
  <c r="N4584" i="10"/>
  <c r="N4580" i="10"/>
  <c r="N4576" i="10"/>
  <c r="N4572" i="10"/>
  <c r="N4568" i="10"/>
  <c r="N4564" i="10"/>
  <c r="N4560" i="10"/>
  <c r="N4556" i="10"/>
  <c r="N4552" i="10"/>
  <c r="N4548" i="10"/>
  <c r="N4544" i="10"/>
  <c r="N4540" i="10"/>
  <c r="N4536" i="10"/>
  <c r="N4532" i="10"/>
  <c r="N4528" i="10"/>
  <c r="N4524" i="10"/>
  <c r="N4520" i="10"/>
  <c r="N4516" i="10"/>
  <c r="N4512" i="10"/>
  <c r="N4508" i="10"/>
  <c r="N4504" i="10"/>
  <c r="N4500" i="10"/>
  <c r="N4496" i="10"/>
  <c r="N4492" i="10"/>
  <c r="N4488" i="10"/>
  <c r="N4484" i="10"/>
  <c r="N4480" i="10"/>
  <c r="N4476" i="10"/>
  <c r="N4472" i="10"/>
  <c r="N4468" i="10"/>
  <c r="N4464" i="10"/>
  <c r="N4460" i="10"/>
  <c r="N4456" i="10"/>
  <c r="N4452" i="10"/>
  <c r="N4448" i="10"/>
  <c r="N4444" i="10"/>
  <c r="N4440" i="10"/>
  <c r="N4436" i="10"/>
  <c r="N4432" i="10"/>
  <c r="N4428" i="10"/>
  <c r="N4424" i="10"/>
  <c r="N4420" i="10"/>
  <c r="N4416" i="10"/>
  <c r="N4412" i="10"/>
  <c r="N4408" i="10"/>
  <c r="N4404" i="10"/>
  <c r="N4400" i="10"/>
  <c r="N4396" i="10"/>
  <c r="N4392" i="10"/>
  <c r="N4388" i="10"/>
  <c r="N4384" i="10"/>
  <c r="N4380" i="10"/>
  <c r="N4376" i="10"/>
  <c r="N4372" i="10"/>
  <c r="N4368" i="10"/>
  <c r="N4364" i="10"/>
  <c r="N4360" i="10"/>
  <c r="N4356" i="10"/>
  <c r="N4352" i="10"/>
  <c r="N4348" i="10"/>
  <c r="N4344" i="10"/>
  <c r="N4340" i="10"/>
  <c r="N4336" i="10"/>
  <c r="N4332" i="10"/>
  <c r="N4328" i="10"/>
  <c r="N4324" i="10"/>
  <c r="N4320" i="10"/>
  <c r="N4316" i="10"/>
  <c r="N4312" i="10"/>
  <c r="N4308" i="10"/>
  <c r="N4304" i="10"/>
  <c r="N4300" i="10"/>
  <c r="N4296" i="10"/>
  <c r="N4292" i="10"/>
  <c r="N4288" i="10"/>
  <c r="N4284" i="10"/>
  <c r="N4280" i="10"/>
  <c r="N4276" i="10"/>
  <c r="N4272" i="10"/>
  <c r="N4268" i="10"/>
  <c r="N4264" i="10"/>
  <c r="N4260" i="10"/>
  <c r="N4256" i="10"/>
  <c r="N4252" i="10"/>
  <c r="N4248" i="10"/>
  <c r="N4244" i="10"/>
  <c r="N4240" i="10"/>
  <c r="N4236" i="10"/>
  <c r="N4232" i="10"/>
  <c r="N4228" i="10"/>
  <c r="N4224" i="10"/>
  <c r="N4220" i="10"/>
  <c r="N4216" i="10"/>
  <c r="N4212" i="10"/>
  <c r="N4208" i="10"/>
  <c r="N4204" i="10"/>
  <c r="N4200" i="10"/>
  <c r="N4196" i="10"/>
  <c r="N4192" i="10"/>
  <c r="N4188" i="10"/>
  <c r="N4184" i="10"/>
  <c r="N4180" i="10"/>
  <c r="N4176" i="10"/>
  <c r="N4172" i="10"/>
  <c r="N4168" i="10"/>
  <c r="N4164" i="10"/>
  <c r="N4160" i="10"/>
  <c r="N4156" i="10"/>
  <c r="N4152" i="10"/>
  <c r="N4148" i="10"/>
  <c r="N4144" i="10"/>
  <c r="N4140" i="10"/>
  <c r="N4136" i="10"/>
  <c r="N4132" i="10"/>
  <c r="N4128" i="10"/>
  <c r="N4124" i="10"/>
  <c r="N4120" i="10"/>
  <c r="N4116" i="10"/>
  <c r="N4112" i="10"/>
  <c r="N4108" i="10"/>
  <c r="N4104" i="10"/>
  <c r="N4100" i="10"/>
  <c r="N4096" i="10"/>
  <c r="N4092" i="10"/>
  <c r="N4088" i="10"/>
  <c r="N4084" i="10"/>
  <c r="N4080" i="10"/>
  <c r="N4076" i="10"/>
  <c r="N4072" i="10"/>
  <c r="N4068" i="10"/>
  <c r="N4064" i="10"/>
  <c r="N4060" i="10"/>
  <c r="N4056" i="10"/>
  <c r="N4052" i="10"/>
  <c r="N4048" i="10"/>
  <c r="N4044" i="10"/>
  <c r="N4040" i="10"/>
  <c r="N4036" i="10"/>
  <c r="N4032" i="10"/>
  <c r="N4028" i="10"/>
  <c r="N4024" i="10"/>
  <c r="N4020" i="10"/>
  <c r="N4016" i="10"/>
  <c r="N4012" i="10"/>
  <c r="N4008" i="10"/>
  <c r="N4004" i="10"/>
  <c r="N4000" i="10"/>
  <c r="N3996" i="10"/>
  <c r="N3992" i="10"/>
  <c r="N3988" i="10"/>
  <c r="N3984" i="10"/>
  <c r="N3980" i="10"/>
  <c r="N3976" i="10"/>
  <c r="N3972" i="10"/>
  <c r="N3968" i="10"/>
  <c r="N3964" i="10"/>
  <c r="N3960" i="10"/>
  <c r="N3956" i="10"/>
  <c r="N3952" i="10"/>
  <c r="N3948" i="10"/>
  <c r="N3944" i="10"/>
  <c r="N3940" i="10"/>
  <c r="N3936" i="10"/>
  <c r="N3932" i="10"/>
  <c r="N3928" i="10"/>
  <c r="N3924" i="10"/>
  <c r="N3920" i="10"/>
  <c r="N3916" i="10"/>
  <c r="N3912" i="10"/>
  <c r="N3908" i="10"/>
  <c r="N3904" i="10"/>
  <c r="N3900" i="10"/>
  <c r="N3896" i="10"/>
  <c r="N3892" i="10"/>
  <c r="N3888" i="10"/>
  <c r="N3884" i="10"/>
  <c r="N3880" i="10"/>
  <c r="N3876" i="10"/>
  <c r="N3872" i="10"/>
  <c r="N3868" i="10"/>
  <c r="N3860" i="10"/>
  <c r="N3856" i="10"/>
  <c r="N3852" i="10"/>
  <c r="N3848" i="10"/>
  <c r="N3844" i="10"/>
  <c r="N3840" i="10"/>
  <c r="N3836" i="10"/>
  <c r="N3832" i="10"/>
  <c r="N3828" i="10"/>
  <c r="N3824" i="10"/>
  <c r="N3820" i="10"/>
  <c r="N3816" i="10"/>
  <c r="N3812" i="10"/>
  <c r="N3808" i="10"/>
  <c r="N3804" i="10"/>
  <c r="N3800" i="10"/>
  <c r="N3796" i="10"/>
  <c r="N3792" i="10"/>
  <c r="N3788" i="10"/>
  <c r="N3784" i="10"/>
  <c r="N3780" i="10"/>
  <c r="N3776" i="10"/>
  <c r="N3772" i="10"/>
  <c r="N3768" i="10"/>
  <c r="N3764" i="10"/>
  <c r="N3760" i="10"/>
  <c r="N3756" i="10"/>
  <c r="N3752" i="10"/>
  <c r="N3748" i="10"/>
  <c r="N3744" i="10"/>
  <c r="N3740" i="10"/>
  <c r="N3736" i="10"/>
  <c r="N3728" i="10"/>
  <c r="N3724" i="10"/>
  <c r="N3720" i="10"/>
  <c r="N3716" i="10"/>
  <c r="N3712" i="10"/>
  <c r="N3708" i="10"/>
  <c r="N3704" i="10"/>
  <c r="N3700" i="10"/>
  <c r="N3696" i="10"/>
  <c r="N3692" i="10"/>
  <c r="N3688" i="10"/>
  <c r="N3684" i="10"/>
  <c r="N3680" i="10"/>
  <c r="N3672" i="10"/>
  <c r="N3668" i="10"/>
  <c r="N3664" i="10"/>
  <c r="N3660" i="10"/>
  <c r="N3652" i="10"/>
  <c r="N3648" i="10"/>
  <c r="N3644" i="10"/>
  <c r="N3640" i="10"/>
  <c r="N3632" i="10"/>
  <c r="N3628" i="10"/>
  <c r="N3624" i="10"/>
  <c r="N3620" i="10"/>
  <c r="N3616" i="10"/>
  <c r="N3612" i="10"/>
  <c r="N3608" i="10"/>
  <c r="N3604" i="10"/>
  <c r="N3600" i="10"/>
  <c r="N3596" i="10"/>
  <c r="N3592" i="10"/>
  <c r="N3588" i="10"/>
  <c r="N3584" i="10"/>
  <c r="N3576" i="10"/>
  <c r="N3572" i="10"/>
  <c r="N3568" i="10"/>
  <c r="N3564" i="10"/>
  <c r="N3560" i="10"/>
  <c r="N3556" i="10"/>
  <c r="N3552" i="10"/>
  <c r="N3548" i="10"/>
  <c r="N3544" i="10"/>
  <c r="N3540" i="10"/>
  <c r="N3536" i="10"/>
  <c r="N3532" i="10"/>
  <c r="N3528" i="10"/>
  <c r="N3524" i="10"/>
  <c r="N3520" i="10"/>
  <c r="N3516" i="10"/>
  <c r="N3512" i="10"/>
  <c r="N3508" i="10"/>
  <c r="N3504" i="10"/>
  <c r="N3500" i="10"/>
  <c r="N3496" i="10"/>
  <c r="N3492" i="10"/>
  <c r="N3488" i="10"/>
  <c r="N3484" i="10"/>
  <c r="N3480" i="10"/>
  <c r="N3476" i="10"/>
  <c r="N3472" i="10"/>
  <c r="N3468" i="10"/>
  <c r="N3464" i="10"/>
  <c r="N3460" i="10"/>
  <c r="N3456" i="10"/>
  <c r="N3452" i="10"/>
  <c r="N3444" i="10"/>
  <c r="N3440" i="10"/>
  <c r="N3436" i="10"/>
  <c r="N3432" i="10"/>
  <c r="N3424" i="10"/>
  <c r="N3420" i="10"/>
  <c r="N3416" i="10"/>
  <c r="N3412" i="10"/>
  <c r="N3408" i="10"/>
  <c r="N3404" i="10"/>
  <c r="N3400" i="10"/>
  <c r="N3396" i="10"/>
  <c r="N3392" i="10"/>
  <c r="N3388" i="10"/>
  <c r="N3384" i="10"/>
  <c r="N3380" i="10"/>
  <c r="N3376" i="10"/>
  <c r="N3368" i="10"/>
  <c r="N3364" i="10"/>
  <c r="N3360" i="10"/>
  <c r="N3356" i="10"/>
  <c r="N3348" i="10"/>
  <c r="N3344" i="10"/>
  <c r="N3340" i="10"/>
  <c r="N3336" i="10"/>
  <c r="N3332" i="10"/>
  <c r="N3328" i="10"/>
  <c r="N3324" i="10"/>
  <c r="N3320" i="10"/>
  <c r="N3316" i="10"/>
  <c r="N3312" i="10"/>
  <c r="N3308" i="10"/>
  <c r="N3304" i="10"/>
  <c r="N3300" i="10"/>
  <c r="N3296" i="10"/>
  <c r="N3292" i="10"/>
  <c r="N3288" i="10"/>
  <c r="N3284" i="10"/>
  <c r="N3280" i="10"/>
  <c r="N3276" i="10"/>
  <c r="N3272" i="10"/>
  <c r="N3268" i="10"/>
  <c r="N3264" i="10"/>
  <c r="N3260" i="10"/>
  <c r="N3256" i="10"/>
  <c r="N3252" i="10"/>
  <c r="N3248" i="10"/>
  <c r="N3244" i="10"/>
  <c r="N3240" i="10"/>
  <c r="N3236" i="10"/>
  <c r="N3232" i="10"/>
  <c r="N3228" i="10"/>
  <c r="N3224" i="10"/>
  <c r="N3220" i="10"/>
  <c r="N3216" i="10"/>
  <c r="N3212" i="10"/>
  <c r="N3208" i="10"/>
  <c r="N3204" i="10"/>
  <c r="N3200" i="10"/>
  <c r="N3196" i="10"/>
  <c r="N3192" i="10"/>
  <c r="N3188" i="10"/>
  <c r="N3184" i="10"/>
  <c r="N3180" i="10"/>
  <c r="N3176" i="10"/>
  <c r="N3172" i="10"/>
  <c r="N3168" i="10"/>
  <c r="N3164" i="10"/>
  <c r="N3160" i="10"/>
  <c r="N3156" i="10"/>
  <c r="N3152" i="10"/>
  <c r="N3148" i="10"/>
  <c r="N3144" i="10"/>
  <c r="N3140" i="10"/>
  <c r="N3136" i="10"/>
  <c r="N3132" i="10"/>
  <c r="N3128" i="10"/>
  <c r="N3124" i="10"/>
  <c r="N3120" i="10"/>
  <c r="N3116" i="10"/>
  <c r="N3112" i="10"/>
  <c r="N3104" i="10"/>
  <c r="N3100" i="10"/>
  <c r="N3096" i="10"/>
  <c r="N3092" i="10"/>
  <c r="N3088" i="10"/>
  <c r="N3084" i="10"/>
  <c r="N3076" i="10"/>
  <c r="N3072" i="10"/>
  <c r="N3068" i="10"/>
  <c r="N3064" i="10"/>
  <c r="N3060" i="10"/>
  <c r="N3056" i="10"/>
  <c r="N3048" i="10"/>
  <c r="N3044" i="10"/>
  <c r="N3040" i="10"/>
  <c r="N3036" i="10"/>
  <c r="N3032" i="10"/>
  <c r="N3028" i="10"/>
  <c r="N3024" i="10"/>
  <c r="N3020" i="10"/>
  <c r="N3016" i="10"/>
  <c r="N3012" i="10"/>
  <c r="N3008" i="10"/>
  <c r="N3004" i="10"/>
  <c r="N3000" i="10"/>
  <c r="N2996" i="10"/>
  <c r="N2992" i="10"/>
  <c r="N2988" i="10"/>
  <c r="N2984" i="10"/>
  <c r="N2980" i="10"/>
  <c r="N2976" i="10"/>
  <c r="N2972" i="10"/>
  <c r="N2968" i="10"/>
  <c r="N2964" i="10"/>
  <c r="N2960" i="10"/>
  <c r="N2956" i="10"/>
  <c r="N2952" i="10"/>
  <c r="N2944" i="10"/>
  <c r="N2940" i="10"/>
  <c r="N2936" i="10"/>
  <c r="N2932" i="10"/>
  <c r="N2928" i="10"/>
  <c r="N2924" i="10"/>
  <c r="N2920" i="10"/>
  <c r="N2916" i="10"/>
  <c r="N2912" i="10"/>
  <c r="N2908" i="10"/>
  <c r="N2904" i="10"/>
  <c r="N2900" i="10"/>
  <c r="N2896" i="10"/>
  <c r="N2888" i="10"/>
  <c r="N2884" i="10"/>
  <c r="N2880" i="10"/>
  <c r="N2876" i="10"/>
  <c r="N2872" i="10"/>
  <c r="N2868" i="10"/>
  <c r="N2792" i="10"/>
  <c r="N2692" i="10"/>
  <c r="N4665" i="10"/>
  <c r="N4589" i="10"/>
  <c r="N4437" i="10"/>
  <c r="N4361" i="10"/>
  <c r="N4265" i="10"/>
  <c r="N4037" i="10"/>
  <c r="N3981" i="10"/>
  <c r="N3789" i="10"/>
  <c r="N3713" i="10"/>
  <c r="N3561" i="10"/>
  <c r="N3485" i="10"/>
  <c r="N3409" i="10"/>
  <c r="N3250" i="10"/>
  <c r="N3137" i="10"/>
  <c r="N3022" i="10"/>
  <c r="N2835" i="10"/>
  <c r="N2607" i="10"/>
  <c r="N2309" i="10"/>
  <c r="N3567" i="10"/>
  <c r="N3563" i="10"/>
  <c r="N3559" i="10"/>
  <c r="N3555" i="10"/>
  <c r="N3551" i="10"/>
  <c r="N3547" i="10"/>
  <c r="N3543" i="10"/>
  <c r="N3539" i="10"/>
  <c r="N3535" i="10"/>
  <c r="N3531" i="10"/>
  <c r="N3527" i="10"/>
  <c r="N3523" i="10"/>
  <c r="N3519" i="10"/>
  <c r="N3515" i="10"/>
  <c r="N3511" i="10"/>
  <c r="N3507" i="10"/>
  <c r="N3503" i="10"/>
  <c r="N3499" i="10"/>
  <c r="N3495" i="10"/>
  <c r="N3491" i="10"/>
  <c r="N3487" i="10"/>
  <c r="N3483" i="10"/>
  <c r="N3479" i="10"/>
  <c r="N3475" i="10"/>
  <c r="N3471" i="10"/>
  <c r="N3467" i="10"/>
  <c r="N3463" i="10"/>
  <c r="N3459" i="10"/>
  <c r="N3455" i="10"/>
  <c r="N3451" i="10"/>
  <c r="N3447" i="10"/>
  <c r="N3443" i="10"/>
  <c r="N3439" i="10"/>
  <c r="N3435" i="10"/>
  <c r="N3431" i="10"/>
  <c r="N3427" i="10"/>
  <c r="N3423" i="10"/>
  <c r="N3419" i="10"/>
  <c r="N3415" i="10"/>
  <c r="N3411" i="10"/>
  <c r="N3407" i="10"/>
  <c r="N3403" i="10"/>
  <c r="N3399" i="10"/>
  <c r="N3395" i="10"/>
  <c r="N3391" i="10"/>
  <c r="N3387" i="10"/>
  <c r="N3383" i="10"/>
  <c r="N3379" i="10"/>
  <c r="N3375" i="10"/>
  <c r="N3371" i="10"/>
  <c r="N3367" i="10"/>
  <c r="N3363" i="10"/>
  <c r="N3359" i="10"/>
  <c r="N3355" i="10"/>
  <c r="N3351" i="10"/>
  <c r="N3347" i="10"/>
  <c r="N3343" i="10"/>
  <c r="N3339" i="10"/>
  <c r="N3335" i="10"/>
  <c r="N3331" i="10"/>
  <c r="N3327" i="10"/>
  <c r="N3323" i="10"/>
  <c r="N3319" i="10"/>
  <c r="N3315" i="10"/>
  <c r="N3311" i="10"/>
  <c r="N3307" i="10"/>
  <c r="N3303" i="10"/>
  <c r="N3299" i="10"/>
  <c r="N3295" i="10"/>
  <c r="N3291" i="10"/>
  <c r="N3287" i="10"/>
  <c r="N3283" i="10"/>
  <c r="N3279" i="10"/>
  <c r="N3275" i="10"/>
  <c r="N3271" i="10"/>
  <c r="N3267" i="10"/>
  <c r="N3263" i="10"/>
  <c r="N3259" i="10"/>
  <c r="N3255" i="10"/>
  <c r="N3251" i="10"/>
  <c r="N3247" i="10"/>
  <c r="N3243" i="10"/>
  <c r="N3239" i="10"/>
  <c r="N3235" i="10"/>
  <c r="N3231" i="10"/>
  <c r="N3227" i="10"/>
  <c r="N3223" i="10"/>
  <c r="N3219" i="10"/>
  <c r="N3215" i="10"/>
  <c r="N3211" i="10"/>
  <c r="N3207" i="10"/>
  <c r="N3203" i="10"/>
  <c r="N3199" i="10"/>
  <c r="N3195" i="10"/>
  <c r="N3191" i="10"/>
  <c r="N3187" i="10"/>
  <c r="N3183" i="10"/>
  <c r="N3179" i="10"/>
  <c r="N3175" i="10"/>
  <c r="N3171" i="10"/>
  <c r="N3167" i="10"/>
  <c r="N3163" i="10"/>
  <c r="N3159" i="10"/>
  <c r="N3155" i="10"/>
  <c r="N3151" i="10"/>
  <c r="N3147" i="10"/>
  <c r="N3143" i="10"/>
  <c r="N3139" i="10"/>
  <c r="N3135" i="10"/>
  <c r="N3131" i="10"/>
  <c r="N3127" i="10"/>
  <c r="N3123" i="10"/>
  <c r="N3119" i="10"/>
  <c r="N3115" i="10"/>
  <c r="N3111" i="10"/>
  <c r="N3107" i="10"/>
  <c r="N3103" i="10"/>
  <c r="N3099" i="10"/>
  <c r="N3095" i="10"/>
  <c r="N3091" i="10"/>
  <c r="N3087" i="10"/>
  <c r="N3083" i="10"/>
  <c r="N3079" i="10"/>
  <c r="N3075" i="10"/>
  <c r="N3071" i="10"/>
  <c r="N3067" i="10"/>
  <c r="N3063" i="10"/>
  <c r="N3059" i="10"/>
  <c r="N3055" i="10"/>
  <c r="N3051" i="10"/>
  <c r="N3047" i="10"/>
  <c r="N3043" i="10"/>
  <c r="N3039" i="10"/>
  <c r="N3035" i="10"/>
  <c r="N3031" i="10"/>
  <c r="N3027" i="10"/>
  <c r="N3023" i="10"/>
  <c r="N3019" i="10"/>
  <c r="N3011" i="10"/>
  <c r="N3007" i="10"/>
  <c r="N3003" i="10"/>
  <c r="N2999" i="10"/>
  <c r="N2995" i="10"/>
  <c r="N2991" i="10"/>
  <c r="N2987" i="10"/>
  <c r="N2983" i="10"/>
  <c r="N2979" i="10"/>
  <c r="N2975" i="10"/>
  <c r="N2971" i="10"/>
  <c r="N2967" i="10"/>
  <c r="N2963" i="10"/>
  <c r="N2959" i="10"/>
  <c r="N2955" i="10"/>
  <c r="N2951" i="10"/>
  <c r="N2947" i="10"/>
  <c r="N2943" i="10"/>
  <c r="N2939" i="10"/>
  <c r="N2931" i="10"/>
  <c r="N2927" i="10"/>
  <c r="N2923" i="10"/>
  <c r="N2919" i="10"/>
  <c r="N2915" i="10"/>
  <c r="N2911" i="10"/>
  <c r="N2907" i="10"/>
  <c r="N2903" i="10"/>
  <c r="N2899" i="10"/>
  <c r="N2895" i="10"/>
  <c r="N2891" i="10"/>
  <c r="N2887" i="10"/>
  <c r="N2883" i="10"/>
  <c r="N2879" i="10"/>
  <c r="N2875" i="10"/>
  <c r="N2871" i="10"/>
  <c r="N2867" i="10"/>
  <c r="N2863" i="10"/>
  <c r="N2859" i="10"/>
  <c r="N2855" i="10"/>
  <c r="N2851" i="10"/>
  <c r="N2847" i="10"/>
  <c r="N2843" i="10"/>
  <c r="N2839" i="10"/>
  <c r="N2831" i="10"/>
  <c r="N2827" i="10"/>
  <c r="N2823" i="10"/>
  <c r="N2819" i="10"/>
  <c r="N2815" i="10"/>
  <c r="N2811" i="10"/>
  <c r="N2807" i="10"/>
  <c r="N2803" i="10"/>
  <c r="N2799" i="10"/>
  <c r="N2795" i="10"/>
  <c r="N2791" i="10"/>
  <c r="N2787" i="10"/>
  <c r="N2783" i="10"/>
  <c r="N2779" i="10"/>
  <c r="N2775" i="10"/>
  <c r="N2771" i="10"/>
  <c r="N2767" i="10"/>
  <c r="N2763" i="10"/>
  <c r="N2759" i="10"/>
  <c r="N2755" i="10"/>
  <c r="N2751" i="10"/>
  <c r="N2747" i="10"/>
  <c r="N2743" i="10"/>
  <c r="N2739" i="10"/>
  <c r="N2735" i="10"/>
  <c r="N2731" i="10"/>
  <c r="N2727" i="10"/>
  <c r="N2723" i="10"/>
  <c r="N2719" i="10"/>
  <c r="N2715" i="10"/>
  <c r="N2711" i="10"/>
  <c r="N2703" i="10"/>
  <c r="N2699" i="10"/>
  <c r="N2695" i="10"/>
  <c r="N2691" i="10"/>
  <c r="N2687" i="10"/>
  <c r="N2683" i="10"/>
  <c r="N2679" i="10"/>
  <c r="N2675" i="10"/>
  <c r="N2671" i="10"/>
  <c r="N2667" i="10"/>
  <c r="N2663" i="10"/>
  <c r="N2659" i="10"/>
  <c r="N2655" i="10"/>
  <c r="N2651" i="10"/>
  <c r="N2647" i="10"/>
  <c r="N2643" i="10"/>
  <c r="N2639" i="10"/>
  <c r="N2635" i="10"/>
  <c r="N2631" i="10"/>
  <c r="N2627" i="10"/>
  <c r="N2623" i="10"/>
  <c r="N2619" i="10"/>
  <c r="N2615" i="10"/>
  <c r="N2611" i="10"/>
  <c r="N2603" i="10"/>
  <c r="N2599" i="10"/>
  <c r="N2595" i="10"/>
  <c r="N2591" i="10"/>
  <c r="N2587" i="10"/>
  <c r="N2583" i="10"/>
  <c r="N2579" i="10"/>
  <c r="N2575" i="10"/>
  <c r="N2571" i="10"/>
  <c r="N2567" i="10"/>
  <c r="N2563" i="10"/>
  <c r="N2559" i="10"/>
  <c r="N2555" i="10"/>
  <c r="N2551" i="10"/>
  <c r="N2547" i="10"/>
  <c r="N2543" i="10"/>
  <c r="N2539" i="10"/>
  <c r="N2535" i="10"/>
  <c r="N2531" i="10"/>
  <c r="N2527" i="10"/>
  <c r="N2523" i="10"/>
  <c r="N2519" i="10"/>
  <c r="N2515" i="10"/>
  <c r="N2511" i="10"/>
  <c r="N2507" i="10"/>
  <c r="N2503" i="10"/>
  <c r="N2499" i="10"/>
  <c r="N2495" i="10"/>
  <c r="N2491" i="10"/>
  <c r="N2487" i="10"/>
  <c r="N2483" i="10"/>
  <c r="N2479" i="10"/>
  <c r="N2475" i="10"/>
  <c r="N2471" i="10"/>
  <c r="N2467" i="10"/>
  <c r="N2463" i="10"/>
  <c r="N2459" i="10"/>
  <c r="N2455" i="10"/>
  <c r="N2451" i="10"/>
  <c r="N2423" i="10"/>
  <c r="N2403" i="10"/>
  <c r="N2327" i="10"/>
  <c r="N4721" i="10"/>
  <c r="N4717" i="10"/>
  <c r="N4705" i="10"/>
  <c r="N4697" i="10"/>
  <c r="N4689" i="10"/>
  <c r="N4677" i="10"/>
  <c r="N4673" i="10"/>
  <c r="N4669" i="10"/>
  <c r="N4661" i="10"/>
  <c r="N4657" i="10"/>
  <c r="N4649" i="10"/>
  <c r="N4641" i="10"/>
  <c r="N4633" i="10"/>
  <c r="N4629" i="10"/>
  <c r="N4625" i="10"/>
  <c r="N4621" i="10"/>
  <c r="N4613" i="10"/>
  <c r="N4609" i="10"/>
  <c r="N4605" i="10"/>
  <c r="N4601" i="10"/>
  <c r="N4597" i="10"/>
  <c r="N4593" i="10"/>
  <c r="N4585" i="10"/>
  <c r="N4581" i="10"/>
  <c r="N4577" i="10"/>
  <c r="N4573" i="10"/>
  <c r="N4569" i="10"/>
  <c r="N4565" i="10"/>
  <c r="N4561" i="10"/>
  <c r="N4557" i="10"/>
  <c r="N4553" i="10"/>
  <c r="N4545" i="10"/>
  <c r="N4541" i="10"/>
  <c r="N4537" i="10"/>
  <c r="N4533" i="10"/>
  <c r="N4529" i="10"/>
  <c r="N4525" i="10"/>
  <c r="N4517" i="10"/>
  <c r="N4513" i="10"/>
  <c r="N4509" i="10"/>
  <c r="N4505" i="10"/>
  <c r="N4497" i="10"/>
  <c r="N4489" i="10"/>
  <c r="N4481" i="10"/>
  <c r="N4477" i="10"/>
  <c r="N4469" i="10"/>
  <c r="N4465" i="10"/>
  <c r="N4461" i="10"/>
  <c r="N4449" i="10"/>
  <c r="N4441" i="10"/>
  <c r="N4433" i="10"/>
  <c r="N4421" i="10"/>
  <c r="N4417" i="10"/>
  <c r="N4413" i="10"/>
  <c r="N4405" i="10"/>
  <c r="N4401" i="10"/>
  <c r="N4393" i="10"/>
  <c r="N4385" i="10"/>
  <c r="N4377" i="10"/>
  <c r="N4373" i="10"/>
  <c r="N4369" i="10"/>
  <c r="N4365" i="10"/>
  <c r="N4357" i="10"/>
  <c r="N4353" i="10"/>
  <c r="N4349" i="10"/>
  <c r="N4345" i="10"/>
  <c r="N4341" i="10"/>
  <c r="N4337" i="10"/>
  <c r="N4329" i="10"/>
  <c r="N4325" i="10"/>
  <c r="N4321" i="10"/>
  <c r="N4317" i="10"/>
  <c r="N4313" i="10"/>
  <c r="N4309" i="10"/>
  <c r="N4305" i="10"/>
  <c r="N4301" i="10"/>
  <c r="N4297" i="10"/>
  <c r="N4289" i="10"/>
  <c r="N4285" i="10"/>
  <c r="N4281" i="10"/>
  <c r="N4277" i="10"/>
  <c r="N4273" i="10"/>
  <c r="N4269" i="10"/>
  <c r="N4257" i="10"/>
  <c r="N4253" i="10"/>
  <c r="N4249" i="10"/>
  <c r="N4245" i="10"/>
  <c r="N4241" i="10"/>
  <c r="N4229" i="10"/>
  <c r="N4225" i="10"/>
  <c r="N4221" i="10"/>
  <c r="N4217" i="10"/>
  <c r="N4213" i="10"/>
  <c r="N4209" i="10"/>
  <c r="N4201" i="10"/>
  <c r="N4197" i="10"/>
  <c r="N4193" i="10"/>
  <c r="N4189" i="10"/>
  <c r="N4185" i="10"/>
  <c r="N4181" i="10"/>
  <c r="N4177" i="10"/>
  <c r="N4173" i="10"/>
  <c r="N4169" i="10"/>
  <c r="N4161" i="10"/>
  <c r="N4157" i="10"/>
  <c r="N4153" i="10"/>
  <c r="N4149" i="10"/>
  <c r="N4145" i="10"/>
  <c r="N4141" i="10"/>
  <c r="N4129" i="10"/>
  <c r="N4125" i="10"/>
  <c r="N4121" i="10"/>
  <c r="N4117" i="10"/>
  <c r="N4113" i="10"/>
  <c r="N4101" i="10"/>
  <c r="N4097" i="10"/>
  <c r="N4093" i="10"/>
  <c r="N4089" i="10"/>
  <c r="N4085" i="10"/>
  <c r="N4081" i="10"/>
  <c r="N4073" i="10"/>
  <c r="N4069" i="10"/>
  <c r="N4065" i="10"/>
  <c r="N4061" i="10"/>
  <c r="N4057" i="10"/>
  <c r="N4053" i="10"/>
  <c r="N4049" i="10"/>
  <c r="N4045" i="10"/>
  <c r="N4041" i="10"/>
  <c r="N4033" i="10"/>
  <c r="N4029" i="10"/>
  <c r="N4025" i="10"/>
  <c r="N4021" i="10"/>
  <c r="N4017" i="10"/>
  <c r="N4013" i="10"/>
  <c r="N4001" i="10"/>
  <c r="N3997" i="10"/>
  <c r="N3993" i="10"/>
  <c r="N3989" i="10"/>
  <c r="N3985" i="10"/>
  <c r="N3969" i="10"/>
  <c r="N3953" i="10"/>
  <c r="N3937" i="10"/>
  <c r="N3921" i="10"/>
  <c r="N3905" i="10"/>
  <c r="N3889" i="10"/>
  <c r="N3873" i="10"/>
  <c r="N3865" i="10"/>
  <c r="N3837" i="10"/>
  <c r="N3809" i="10"/>
  <c r="N3801" i="10"/>
  <c r="N3773" i="10"/>
  <c r="N3745" i="10"/>
  <c r="N3737" i="10"/>
  <c r="N3709" i="10"/>
  <c r="N3681" i="10"/>
  <c r="N3673" i="10"/>
  <c r="N3645" i="10"/>
  <c r="N3617" i="10"/>
  <c r="N3609" i="10"/>
  <c r="N3581" i="10"/>
  <c r="N3553" i="10"/>
  <c r="N3545" i="10"/>
  <c r="N3517" i="10"/>
  <c r="N3489" i="10"/>
  <c r="N3481" i="10"/>
  <c r="N3453" i="10"/>
  <c r="N3425" i="10"/>
  <c r="N3417" i="10"/>
  <c r="N3389" i="10"/>
  <c r="N3361" i="10"/>
  <c r="N3353" i="10"/>
  <c r="N3325" i="10"/>
  <c r="N3297" i="10"/>
  <c r="N3289" i="10"/>
  <c r="N3261" i="10"/>
  <c r="N3233" i="10"/>
  <c r="N3225" i="10"/>
  <c r="N3197" i="10"/>
  <c r="N3169" i="10"/>
  <c r="N3161" i="10"/>
  <c r="N3133" i="10"/>
  <c r="N3105" i="10"/>
  <c r="N3097" i="10"/>
  <c r="N3069" i="10"/>
  <c r="N3041" i="10"/>
  <c r="N3033" i="10"/>
  <c r="N2565" i="10"/>
  <c r="N2509" i="10"/>
  <c r="N2489" i="10"/>
  <c r="N2469" i="10"/>
  <c r="N2413" i="10"/>
  <c r="N2281" i="10"/>
  <c r="N2261" i="10"/>
  <c r="N2447" i="10"/>
  <c r="N2443" i="10"/>
  <c r="N2439" i="10"/>
  <c r="N2435" i="10"/>
  <c r="N2431" i="10"/>
  <c r="N2427" i="10"/>
  <c r="N2419" i="10"/>
  <c r="N2415" i="10"/>
  <c r="N2411" i="10"/>
  <c r="N2407" i="10"/>
  <c r="N2399" i="10"/>
  <c r="N2395" i="10"/>
  <c r="N2391" i="10"/>
  <c r="N2387" i="10"/>
  <c r="N2379" i="10"/>
  <c r="N2375" i="10"/>
  <c r="N2371" i="10"/>
  <c r="N2367" i="10"/>
  <c r="N2363" i="10"/>
  <c r="N2359" i="10"/>
  <c r="N2355" i="10"/>
  <c r="N2351" i="10"/>
  <c r="N2347" i="10"/>
  <c r="N2343" i="10"/>
  <c r="N2339" i="10"/>
  <c r="N2335" i="10"/>
  <c r="N2331" i="10"/>
  <c r="N2323" i="10"/>
  <c r="N2319" i="10"/>
  <c r="N2315" i="10"/>
  <c r="N2311" i="10"/>
  <c r="N2307" i="10"/>
  <c r="N2303" i="10"/>
  <c r="N2299" i="10"/>
  <c r="N2295" i="10"/>
  <c r="N2291" i="10"/>
  <c r="N2287" i="10"/>
  <c r="N2283" i="10"/>
  <c r="N2279" i="10"/>
  <c r="N2275" i="10"/>
  <c r="N2271" i="10"/>
  <c r="N2267" i="10"/>
  <c r="N2263" i="10"/>
  <c r="N2259" i="10"/>
  <c r="N2864" i="10"/>
  <c r="N2860" i="10"/>
  <c r="N2856" i="10"/>
  <c r="N2852" i="10"/>
  <c r="N2848" i="10"/>
  <c r="N2844" i="10"/>
  <c r="N2840" i="10"/>
  <c r="N2836" i="10"/>
  <c r="N2832" i="10"/>
  <c r="N2828" i="10"/>
  <c r="N2824" i="10"/>
  <c r="N2816" i="10"/>
  <c r="N2812" i="10"/>
  <c r="N2808" i="10"/>
  <c r="N2804" i="10"/>
  <c r="N2800" i="10"/>
  <c r="N2796" i="10"/>
  <c r="N2788" i="10"/>
  <c r="N2784" i="10"/>
  <c r="N2780" i="10"/>
  <c r="N2776" i="10"/>
  <c r="N2772" i="10"/>
  <c r="N2768" i="10"/>
  <c r="N2760" i="10"/>
  <c r="N2756" i="10"/>
  <c r="N2752" i="10"/>
  <c r="N2748" i="10"/>
  <c r="N2744" i="10"/>
  <c r="N2740" i="10"/>
  <c r="N2736" i="10"/>
  <c r="N2732" i="10"/>
  <c r="N2728" i="10"/>
  <c r="N2724" i="10"/>
  <c r="N2720" i="10"/>
  <c r="N2716" i="10"/>
  <c r="N2712" i="10"/>
  <c r="N2708" i="10"/>
  <c r="N2704" i="10"/>
  <c r="N2700" i="10"/>
  <c r="N2696" i="10"/>
  <c r="N2688" i="10"/>
  <c r="N2660" i="10"/>
  <c r="N2632" i="10"/>
  <c r="N2604" i="10"/>
  <c r="N2684" i="10"/>
  <c r="N2680" i="10"/>
  <c r="N2676" i="10"/>
  <c r="N2672" i="10"/>
  <c r="N2668" i="10"/>
  <c r="N2656" i="10"/>
  <c r="N2652" i="10"/>
  <c r="N2648" i="10"/>
  <c r="N2644" i="10"/>
  <c r="N2640" i="10"/>
  <c r="N2628" i="10"/>
  <c r="N2624" i="10"/>
  <c r="N2620" i="10"/>
  <c r="N2616" i="10"/>
  <c r="N2612" i="10"/>
  <c r="N2608" i="10"/>
  <c r="N2600" i="10"/>
  <c r="N2596" i="10"/>
  <c r="N2592" i="10"/>
  <c r="N2588" i="10"/>
  <c r="N2584" i="10"/>
  <c r="N2580" i="10"/>
  <c r="N2576" i="10"/>
  <c r="N2572" i="10"/>
  <c r="N3861" i="10"/>
  <c r="N3845" i="10"/>
  <c r="N3829" i="10"/>
  <c r="N3813" i="10"/>
  <c r="N3797" i="10"/>
  <c r="N3781" i="10"/>
  <c r="N3765" i="10"/>
  <c r="N3749" i="10"/>
  <c r="N3733" i="10"/>
  <c r="N3717" i="10"/>
  <c r="N3701" i="10"/>
  <c r="N3685" i="10"/>
  <c r="N3669" i="10"/>
  <c r="N3653" i="10"/>
  <c r="N3637" i="10"/>
  <c r="N3621" i="10"/>
  <c r="N3605" i="10"/>
  <c r="N3589" i="10"/>
  <c r="N3573" i="10"/>
  <c r="N3557" i="10"/>
  <c r="N3541" i="10"/>
  <c r="N3525" i="10"/>
  <c r="N3509" i="10"/>
  <c r="N3493" i="10"/>
  <c r="N3477" i="10"/>
  <c r="N3461" i="10"/>
  <c r="N3445" i="10"/>
  <c r="N3429" i="10"/>
  <c r="N3413" i="10"/>
  <c r="N3397" i="10"/>
  <c r="N3381" i="10"/>
  <c r="N3365" i="10"/>
  <c r="N3349" i="10"/>
  <c r="N3333" i="10"/>
  <c r="N3317" i="10"/>
  <c r="N3301" i="10"/>
  <c r="N3285" i="10"/>
  <c r="N3269" i="10"/>
  <c r="N3253" i="10"/>
  <c r="N3237" i="10"/>
  <c r="N3221" i="10"/>
  <c r="N3205" i="10"/>
  <c r="N3189" i="10"/>
  <c r="N3173" i="10"/>
  <c r="N3157" i="10"/>
  <c r="N3141" i="10"/>
  <c r="N3125" i="10"/>
  <c r="N3109" i="10"/>
  <c r="N3093" i="10"/>
  <c r="N3077" i="10"/>
  <c r="N3061" i="10"/>
  <c r="N3045" i="10"/>
  <c r="N3029" i="10"/>
  <c r="N3017" i="10"/>
  <c r="N3013" i="10"/>
  <c r="N3009" i="10"/>
  <c r="N3005" i="10"/>
  <c r="N3001" i="10"/>
  <c r="N2997" i="10"/>
  <c r="N2993" i="10"/>
  <c r="N2989" i="10"/>
  <c r="N2985" i="10"/>
  <c r="N2981" i="10"/>
  <c r="N2977" i="10"/>
  <c r="N2973" i="10"/>
  <c r="N2969" i="10"/>
  <c r="N2965" i="10"/>
  <c r="N2961" i="10"/>
  <c r="N2957" i="10"/>
  <c r="N2953" i="10"/>
  <c r="N2949" i="10"/>
  <c r="N2945" i="10"/>
  <c r="N2941" i="10"/>
  <c r="N2937" i="10"/>
  <c r="N2933" i="10"/>
  <c r="N2929" i="10"/>
  <c r="N2925" i="10"/>
  <c r="N2921" i="10"/>
  <c r="N2917" i="10"/>
  <c r="N2913" i="10"/>
  <c r="N2909" i="10"/>
  <c r="N2905" i="10"/>
  <c r="N2901" i="10"/>
  <c r="N2897" i="10"/>
  <c r="N2893" i="10"/>
  <c r="N2889" i="10"/>
  <c r="N2885" i="10"/>
  <c r="N2881" i="10"/>
  <c r="N2877" i="10"/>
  <c r="N2873" i="10"/>
  <c r="N2869" i="10"/>
  <c r="N2865" i="10"/>
  <c r="N2861" i="10"/>
  <c r="N2857" i="10"/>
  <c r="N2853" i="10"/>
  <c r="N2849" i="10"/>
  <c r="N2845" i="10"/>
  <c r="N2841" i="10"/>
  <c r="N2837" i="10"/>
  <c r="N2833" i="10"/>
  <c r="N2829" i="10"/>
  <c r="N2825" i="10"/>
  <c r="N2821" i="10"/>
  <c r="N2817" i="10"/>
  <c r="N2813" i="10"/>
  <c r="N2809" i="10"/>
  <c r="N2805" i="10"/>
  <c r="N2801" i="10"/>
  <c r="N2797" i="10"/>
  <c r="N2793" i="10"/>
  <c r="N2789" i="10"/>
  <c r="N2785" i="10"/>
  <c r="N2781" i="10"/>
  <c r="N2777" i="10"/>
  <c r="N2773" i="10"/>
  <c r="N2769" i="10"/>
  <c r="N2765" i="10"/>
  <c r="N2761" i="10"/>
  <c r="N2757" i="10"/>
  <c r="N2753" i="10"/>
  <c r="N2749" i="10"/>
  <c r="N2745" i="10"/>
  <c r="N2741" i="10"/>
  <c r="N2737" i="10"/>
  <c r="N2733" i="10"/>
  <c r="N2729" i="10"/>
  <c r="N2725" i="10"/>
  <c r="N2721" i="10"/>
  <c r="N2717" i="10"/>
  <c r="N2713" i="10"/>
  <c r="N2709" i="10"/>
  <c r="N2705" i="10"/>
  <c r="N2701" i="10"/>
  <c r="N2697" i="10"/>
  <c r="N2693" i="10"/>
  <c r="N2689" i="10"/>
  <c r="N2685" i="10"/>
  <c r="N2681" i="10"/>
  <c r="N2677" i="10"/>
  <c r="N2673" i="10"/>
  <c r="N2669" i="10"/>
  <c r="N2665" i="10"/>
  <c r="N2661" i="10"/>
  <c r="N2657" i="10"/>
  <c r="N2653" i="10"/>
  <c r="N2649" i="10"/>
  <c r="N2645" i="10"/>
  <c r="N2641" i="10"/>
  <c r="N2637" i="10"/>
  <c r="N2633" i="10"/>
  <c r="N2629" i="10"/>
  <c r="N2625" i="10"/>
  <c r="N2621" i="10"/>
  <c r="N2617" i="10"/>
  <c r="N2613" i="10"/>
  <c r="N2609" i="10"/>
  <c r="N2605" i="10"/>
  <c r="N2601" i="10"/>
  <c r="N2597" i="10"/>
  <c r="N2593" i="10"/>
  <c r="N2585" i="10"/>
  <c r="N2581" i="10"/>
  <c r="N2577" i="10"/>
  <c r="N2573" i="10"/>
  <c r="N2561" i="10"/>
  <c r="N2557" i="10"/>
  <c r="N2553" i="10"/>
  <c r="N2549" i="10"/>
  <c r="N2545" i="10"/>
  <c r="N2533" i="10"/>
  <c r="N2529" i="10"/>
  <c r="N2525" i="10"/>
  <c r="N2521" i="10"/>
  <c r="N2513" i="10"/>
  <c r="N2505" i="10"/>
  <c r="N2501" i="10"/>
  <c r="N2497" i="10"/>
  <c r="N2493" i="10"/>
  <c r="N2485" i="10"/>
  <c r="N2481" i="10"/>
  <c r="N2477" i="10"/>
  <c r="N2473" i="10"/>
  <c r="N2465" i="10"/>
  <c r="N2457" i="10"/>
  <c r="N2453" i="10"/>
  <c r="N2449" i="10"/>
  <c r="N2445" i="10"/>
  <c r="N2433" i="10"/>
  <c r="N2429" i="10"/>
  <c r="N2425" i="10"/>
  <c r="N2421" i="10"/>
  <c r="N2417" i="10"/>
  <c r="N2405" i="10"/>
  <c r="N2401" i="10"/>
  <c r="N2397" i="10"/>
  <c r="N2393" i="10"/>
  <c r="N2385" i="10"/>
  <c r="N2377" i="10"/>
  <c r="N2373" i="10"/>
  <c r="N2369" i="10"/>
  <c r="N2365" i="10"/>
  <c r="N2357" i="10"/>
  <c r="N2353" i="10"/>
  <c r="N2349" i="10"/>
  <c r="N2345" i="10"/>
  <c r="N2337" i="10"/>
  <c r="N2329" i="10"/>
  <c r="N2325" i="10"/>
  <c r="N2321" i="10"/>
  <c r="N2317" i="10"/>
  <c r="N2305" i="10"/>
  <c r="N2301" i="10"/>
  <c r="N2297" i="10"/>
  <c r="N2293" i="10"/>
  <c r="N2289" i="10"/>
  <c r="N2277" i="10"/>
  <c r="N2273" i="10"/>
  <c r="N2269" i="10"/>
  <c r="N2265" i="10"/>
  <c r="N2257" i="10"/>
  <c r="N2568" i="10"/>
  <c r="N2564" i="10"/>
  <c r="N2560" i="10"/>
  <c r="N2556" i="10"/>
  <c r="N2552" i="10"/>
  <c r="N2548" i="10"/>
  <c r="N2544" i="10"/>
  <c r="N2540" i="10"/>
  <c r="N2536" i="10"/>
  <c r="N2532" i="10"/>
  <c r="N2528" i="10"/>
  <c r="N2524" i="10"/>
  <c r="N2520" i="10"/>
  <c r="N2516" i="10"/>
  <c r="N2512" i="10"/>
  <c r="N2508" i="10"/>
  <c r="N2504" i="10"/>
  <c r="N2500" i="10"/>
  <c r="N2496" i="10"/>
  <c r="N2492" i="10"/>
  <c r="N2488" i="10"/>
  <c r="N2484" i="10"/>
  <c r="N2480" i="10"/>
  <c r="N2476" i="10"/>
  <c r="N2472" i="10"/>
  <c r="N2468" i="10"/>
  <c r="N2464" i="10"/>
  <c r="N2460" i="10"/>
  <c r="N2456" i="10"/>
  <c r="N2452" i="10"/>
  <c r="N2448" i="10"/>
  <c r="N2444" i="10"/>
  <c r="N2440" i="10"/>
  <c r="N2436" i="10"/>
  <c r="N2432" i="10"/>
  <c r="N2428" i="10"/>
  <c r="N2424" i="10"/>
  <c r="N2420" i="10"/>
  <c r="N2416" i="10"/>
  <c r="N2412" i="10"/>
  <c r="N2408" i="10"/>
  <c r="N2404" i="10"/>
  <c r="N2400" i="10"/>
  <c r="N2396" i="10"/>
  <c r="N2392" i="10"/>
  <c r="N2388" i="10"/>
  <c r="N2384" i="10"/>
  <c r="N2380" i="10"/>
  <c r="N2376" i="10"/>
  <c r="N2372" i="10"/>
  <c r="N2368" i="10"/>
  <c r="N2364" i="10"/>
  <c r="N2360" i="10"/>
  <c r="N2356" i="10"/>
  <c r="N2352" i="10"/>
  <c r="N2348" i="10"/>
  <c r="N2344" i="10"/>
  <c r="N2340" i="10"/>
  <c r="N2336" i="10"/>
  <c r="N2332" i="10"/>
  <c r="N2328" i="10"/>
  <c r="N2324" i="10"/>
  <c r="N2320" i="10"/>
  <c r="N2316" i="10"/>
  <c r="N2312" i="10"/>
  <c r="N2308" i="10"/>
  <c r="N2304" i="10"/>
  <c r="N2300" i="10"/>
  <c r="N2296" i="10"/>
  <c r="N2292" i="10"/>
  <c r="N2288" i="10"/>
  <c r="N2284" i="10"/>
  <c r="N2280" i="10"/>
  <c r="N2276" i="10"/>
  <c r="N2272" i="10"/>
  <c r="N2268" i="10"/>
  <c r="N2264" i="10"/>
  <c r="N2260" i="10"/>
  <c r="N2256" i="10"/>
  <c r="N4745" i="10"/>
  <c r="N4732" i="10"/>
  <c r="N4724" i="10"/>
  <c r="N4748" i="10"/>
  <c r="N4744" i="10"/>
  <c r="N4735" i="10"/>
  <c r="N4723" i="10"/>
  <c r="N4747" i="10"/>
  <c r="N4743" i="10"/>
  <c r="N4734" i="10"/>
  <c r="N4730" i="10"/>
  <c r="N4726" i="10"/>
  <c r="N4722" i="10"/>
  <c r="N4749" i="10"/>
  <c r="N4741" i="10"/>
  <c r="N4736" i="10"/>
  <c r="N4728" i="10"/>
  <c r="N4740" i="10"/>
  <c r="N4731" i="10"/>
  <c r="N4727" i="10"/>
  <c r="N4750" i="10"/>
  <c r="N4746" i="10"/>
  <c r="N4742" i="10"/>
  <c r="N4737" i="10"/>
  <c r="N4733" i="10"/>
  <c r="N4729" i="10"/>
  <c r="N4725" i="10"/>
  <c r="I4722" i="10" l="1"/>
  <c r="K4722" i="10"/>
  <c r="L4722" i="10"/>
  <c r="I4723" i="10"/>
  <c r="K4723" i="10"/>
  <c r="L4723" i="10"/>
  <c r="I4724" i="10"/>
  <c r="K4724" i="10"/>
  <c r="L4724" i="10"/>
  <c r="I4725" i="10"/>
  <c r="K4725" i="10"/>
  <c r="L4725" i="10"/>
  <c r="I4726" i="10"/>
  <c r="K4726" i="10"/>
  <c r="L4726" i="10"/>
  <c r="I4727" i="10"/>
  <c r="K4727" i="10"/>
  <c r="L4727" i="10"/>
  <c r="I4728" i="10"/>
  <c r="K4728" i="10"/>
  <c r="L4728" i="10"/>
  <c r="I4729" i="10"/>
  <c r="K4729" i="10"/>
  <c r="L4729" i="10"/>
  <c r="I4730" i="10"/>
  <c r="K4730" i="10"/>
  <c r="L4730" i="10"/>
  <c r="I4731" i="10"/>
  <c r="K4731" i="10"/>
  <c r="L4731" i="10"/>
  <c r="I4732" i="10"/>
  <c r="K4732" i="10"/>
  <c r="L4732" i="10"/>
  <c r="I4733" i="10"/>
  <c r="K4733" i="10"/>
  <c r="L4733" i="10"/>
  <c r="I4734" i="10"/>
  <c r="K4734" i="10"/>
  <c r="L4734" i="10"/>
  <c r="I4735" i="10"/>
  <c r="K4735" i="10"/>
  <c r="L4735" i="10"/>
  <c r="I4736" i="10"/>
  <c r="K4736" i="10"/>
  <c r="L4736" i="10"/>
  <c r="I4737" i="10"/>
  <c r="K4737" i="10"/>
  <c r="L4737" i="10"/>
  <c r="I4738" i="10"/>
  <c r="K4738" i="10"/>
  <c r="L4738" i="10"/>
  <c r="I4739" i="10"/>
  <c r="K4739" i="10"/>
  <c r="L4739" i="10"/>
  <c r="I4740" i="10"/>
  <c r="K4740" i="10"/>
  <c r="L4740" i="10"/>
  <c r="I4741" i="10"/>
  <c r="K4741" i="10"/>
  <c r="L4741" i="10"/>
  <c r="I4742" i="10"/>
  <c r="K4742" i="10"/>
  <c r="L4742" i="10"/>
  <c r="I4743" i="10"/>
  <c r="K4743" i="10"/>
  <c r="L4743" i="10"/>
  <c r="I4744" i="10"/>
  <c r="K4744" i="10"/>
  <c r="L4744" i="10"/>
  <c r="I4745" i="10"/>
  <c r="K4745" i="10"/>
  <c r="L4745" i="10"/>
  <c r="I4746" i="10"/>
  <c r="K4746" i="10"/>
  <c r="L4746" i="10"/>
  <c r="I4747" i="10"/>
  <c r="K4747" i="10"/>
  <c r="L4747" i="10"/>
  <c r="I4748" i="10"/>
  <c r="K4748" i="10"/>
  <c r="L4748" i="10"/>
  <c r="I4749" i="10"/>
  <c r="K4749" i="10"/>
  <c r="L4749" i="10"/>
  <c r="I4750" i="10"/>
  <c r="K4750" i="10"/>
  <c r="L4750" i="10"/>
  <c r="L4721" i="10" l="1"/>
  <c r="K4721" i="10"/>
  <c r="I4721" i="10"/>
  <c r="L4720" i="10"/>
  <c r="K4720" i="10"/>
  <c r="I4720" i="10"/>
  <c r="L4719" i="10"/>
  <c r="K4719" i="10"/>
  <c r="I4719" i="10"/>
  <c r="L4718" i="10"/>
  <c r="K4718" i="10"/>
  <c r="I4718" i="10"/>
  <c r="L4717" i="10"/>
  <c r="K4717" i="10"/>
  <c r="I4717" i="10"/>
  <c r="L4716" i="10"/>
  <c r="K4716" i="10"/>
  <c r="I4716" i="10"/>
  <c r="L4715" i="10"/>
  <c r="K4715" i="10"/>
  <c r="I4715" i="10"/>
  <c r="L4714" i="10"/>
  <c r="K4714" i="10"/>
  <c r="I4714" i="10"/>
  <c r="L4713" i="10"/>
  <c r="K4713" i="10"/>
  <c r="I4713" i="10"/>
  <c r="L4712" i="10"/>
  <c r="K4712" i="10"/>
  <c r="I4712" i="10"/>
  <c r="L4711" i="10"/>
  <c r="K4711" i="10"/>
  <c r="I4711" i="10"/>
  <c r="L4710" i="10"/>
  <c r="K4710" i="10"/>
  <c r="I4710" i="10"/>
  <c r="L4709" i="10"/>
  <c r="K4709" i="10"/>
  <c r="I4709" i="10"/>
  <c r="L4708" i="10"/>
  <c r="K4708" i="10"/>
  <c r="I4708" i="10"/>
  <c r="L4707" i="10"/>
  <c r="K4707" i="10"/>
  <c r="I4707" i="10"/>
  <c r="L4706" i="10"/>
  <c r="K4706" i="10"/>
  <c r="I4706" i="10"/>
  <c r="L4705" i="10"/>
  <c r="K4705" i="10"/>
  <c r="I4705" i="10"/>
  <c r="L4704" i="10"/>
  <c r="K4704" i="10"/>
  <c r="I4704" i="10"/>
  <c r="L4703" i="10"/>
  <c r="K4703" i="10"/>
  <c r="I4703" i="10"/>
  <c r="L4702" i="10"/>
  <c r="K4702" i="10"/>
  <c r="I4702" i="10"/>
  <c r="L4701" i="10"/>
  <c r="K4701" i="10"/>
  <c r="I4701" i="10"/>
  <c r="L4700" i="10"/>
  <c r="K4700" i="10"/>
  <c r="I4700" i="10"/>
  <c r="L4699" i="10"/>
  <c r="K4699" i="10"/>
  <c r="I4699" i="10"/>
  <c r="L4698" i="10"/>
  <c r="K4698" i="10"/>
  <c r="I4698" i="10"/>
  <c r="L4697" i="10"/>
  <c r="K4697" i="10"/>
  <c r="I4697" i="10"/>
  <c r="L4696" i="10"/>
  <c r="K4696" i="10"/>
  <c r="I4696" i="10"/>
  <c r="L4695" i="10"/>
  <c r="K4695" i="10"/>
  <c r="I4695" i="10"/>
  <c r="L4694" i="10"/>
  <c r="K4694" i="10"/>
  <c r="I4694" i="10"/>
  <c r="L4693" i="10"/>
  <c r="K4693" i="10"/>
  <c r="I4693" i="10"/>
  <c r="L4692" i="10"/>
  <c r="K4692" i="10"/>
  <c r="I4692" i="10"/>
  <c r="L4691" i="10"/>
  <c r="K4691" i="10"/>
  <c r="I4691" i="10"/>
  <c r="M4750" i="10"/>
  <c r="M4749" i="10"/>
  <c r="M4748" i="10"/>
  <c r="I4660" i="10"/>
  <c r="K4660" i="10"/>
  <c r="L4660" i="10"/>
  <c r="I4661" i="10"/>
  <c r="K4661" i="10"/>
  <c r="L4661" i="10"/>
  <c r="I4662" i="10"/>
  <c r="K4662" i="10"/>
  <c r="L4662" i="10"/>
  <c r="I4663" i="10"/>
  <c r="K4663" i="10"/>
  <c r="L4663" i="10"/>
  <c r="I4664" i="10"/>
  <c r="K4664" i="10"/>
  <c r="L4664" i="10"/>
  <c r="I4665" i="10"/>
  <c r="K4665" i="10"/>
  <c r="L4665" i="10"/>
  <c r="I4666" i="10"/>
  <c r="K4666" i="10"/>
  <c r="L4666" i="10"/>
  <c r="I4667" i="10"/>
  <c r="K4667" i="10"/>
  <c r="L4667" i="10"/>
  <c r="I4668" i="10"/>
  <c r="K4668" i="10"/>
  <c r="L4668" i="10"/>
  <c r="I4669" i="10"/>
  <c r="K4669" i="10"/>
  <c r="L4669" i="10"/>
  <c r="I4670" i="10"/>
  <c r="K4670" i="10"/>
  <c r="L4670" i="10"/>
  <c r="I4671" i="10"/>
  <c r="K4671" i="10"/>
  <c r="L4671" i="10"/>
  <c r="I4672" i="10"/>
  <c r="K4672" i="10"/>
  <c r="L4672" i="10"/>
  <c r="I4673" i="10"/>
  <c r="K4673" i="10"/>
  <c r="L4673" i="10"/>
  <c r="I4674" i="10"/>
  <c r="K4674" i="10"/>
  <c r="L4674" i="10"/>
  <c r="I4675" i="10"/>
  <c r="K4675" i="10"/>
  <c r="L4675" i="10"/>
  <c r="I4676" i="10"/>
  <c r="K4676" i="10"/>
  <c r="L4676" i="10"/>
  <c r="I4677" i="10"/>
  <c r="K4677" i="10"/>
  <c r="L4677" i="10"/>
  <c r="I4678" i="10"/>
  <c r="K4678" i="10"/>
  <c r="L4678" i="10"/>
  <c r="I4679" i="10"/>
  <c r="K4679" i="10"/>
  <c r="L4679" i="10"/>
  <c r="I4680" i="10"/>
  <c r="K4680" i="10"/>
  <c r="L4680" i="10"/>
  <c r="I4681" i="10"/>
  <c r="K4681" i="10"/>
  <c r="L4681" i="10"/>
  <c r="I4682" i="10"/>
  <c r="K4682" i="10"/>
  <c r="L4682" i="10"/>
  <c r="I4683" i="10"/>
  <c r="K4683" i="10"/>
  <c r="L4683" i="10"/>
  <c r="I4684" i="10"/>
  <c r="K4684" i="10"/>
  <c r="L4684" i="10"/>
  <c r="I4685" i="10"/>
  <c r="K4685" i="10"/>
  <c r="L4685" i="10"/>
  <c r="I4686" i="10"/>
  <c r="K4686" i="10"/>
  <c r="L4686" i="10"/>
  <c r="I4687" i="10"/>
  <c r="K4687" i="10"/>
  <c r="L4687" i="10"/>
  <c r="I4688" i="10"/>
  <c r="K4688" i="10"/>
  <c r="L4688" i="10"/>
  <c r="I4689" i="10"/>
  <c r="K4689" i="10"/>
  <c r="L4689" i="10"/>
  <c r="I4690" i="10"/>
  <c r="K4690" i="10"/>
  <c r="L4690" i="10"/>
  <c r="M4725" i="10" l="1"/>
  <c r="M4729" i="10"/>
  <c r="M4733" i="10"/>
  <c r="M4737" i="10"/>
  <c r="M4741" i="10"/>
  <c r="M4745" i="10"/>
  <c r="M4721" i="10"/>
  <c r="M4746" i="10"/>
  <c r="M4747" i="10"/>
  <c r="M4722" i="10"/>
  <c r="M4730" i="10"/>
  <c r="M4738" i="10"/>
  <c r="M4724" i="10"/>
  <c r="M4728" i="10"/>
  <c r="M4732" i="10"/>
  <c r="M4736" i="10"/>
  <c r="M4744" i="10"/>
  <c r="M4726" i="10"/>
  <c r="M4734" i="10"/>
  <c r="M4742" i="10"/>
  <c r="M4723" i="10"/>
  <c r="M4727" i="10"/>
  <c r="M4731" i="10"/>
  <c r="M4735" i="10"/>
  <c r="M4739" i="10"/>
  <c r="M4743" i="10"/>
  <c r="M4719" i="10"/>
  <c r="M4718" i="10"/>
  <c r="M4717" i="10"/>
  <c r="M4716" i="10"/>
  <c r="M4715" i="10"/>
  <c r="M4714" i="10"/>
  <c r="M4713" i="10"/>
  <c r="M4712" i="10"/>
  <c r="M4711" i="10"/>
  <c r="M4710" i="10"/>
  <c r="M4709" i="10"/>
  <c r="M4708" i="10"/>
  <c r="M4707" i="10"/>
  <c r="M4706" i="10"/>
  <c r="M4705" i="10"/>
  <c r="M4704" i="10"/>
  <c r="M4703" i="10"/>
  <c r="M4702" i="10"/>
  <c r="M4701" i="10"/>
  <c r="M4700" i="10"/>
  <c r="M4699" i="10"/>
  <c r="M4698" i="10"/>
  <c r="M4697" i="10"/>
  <c r="M4696" i="10"/>
  <c r="M4695" i="10"/>
  <c r="M4693" i="10"/>
  <c r="M4692" i="10"/>
  <c r="M4691" i="10"/>
  <c r="M4720" i="10"/>
  <c r="M4690" i="10"/>
  <c r="M4689" i="10"/>
  <c r="L4659" i="10" l="1"/>
  <c r="K4659" i="10"/>
  <c r="I4659" i="10"/>
  <c r="M4688" i="10"/>
  <c r="L4658" i="10"/>
  <c r="K4658" i="10"/>
  <c r="I4658" i="10"/>
  <c r="M4687" i="10"/>
  <c r="L4657" i="10"/>
  <c r="K4657" i="10"/>
  <c r="I4657" i="10"/>
  <c r="M4686" i="10"/>
  <c r="L4656" i="10"/>
  <c r="K4656" i="10"/>
  <c r="I4656" i="10"/>
  <c r="M4685" i="10"/>
  <c r="L4655" i="10"/>
  <c r="K4655" i="10"/>
  <c r="I4655" i="10"/>
  <c r="M4684" i="10"/>
  <c r="L4654" i="10"/>
  <c r="K4654" i="10"/>
  <c r="I4654" i="10"/>
  <c r="M4683" i="10"/>
  <c r="L4653" i="10"/>
  <c r="K4653" i="10"/>
  <c r="I4653" i="10"/>
  <c r="M4682" i="10"/>
  <c r="L4652" i="10"/>
  <c r="K4652" i="10"/>
  <c r="I4652" i="10"/>
  <c r="M4681" i="10"/>
  <c r="L4651" i="10"/>
  <c r="K4651" i="10"/>
  <c r="I4651" i="10"/>
  <c r="M4680" i="10"/>
  <c r="L4650" i="10"/>
  <c r="K4650" i="10"/>
  <c r="I4650" i="10"/>
  <c r="M4679" i="10"/>
  <c r="L4649" i="10"/>
  <c r="K4649" i="10"/>
  <c r="I4649" i="10"/>
  <c r="M4678" i="10"/>
  <c r="L4648" i="10"/>
  <c r="K4648" i="10"/>
  <c r="I4648" i="10"/>
  <c r="M4677" i="10"/>
  <c r="L4647" i="10"/>
  <c r="K4647" i="10"/>
  <c r="I4647" i="10"/>
  <c r="M4676" i="10"/>
  <c r="L4646" i="10"/>
  <c r="K4646" i="10"/>
  <c r="I4646" i="10"/>
  <c r="M4675" i="10"/>
  <c r="L4645" i="10"/>
  <c r="K4645" i="10"/>
  <c r="I4645" i="10"/>
  <c r="M4674" i="10"/>
  <c r="L4644" i="10"/>
  <c r="K4644" i="10"/>
  <c r="I4644" i="10"/>
  <c r="M4673" i="10"/>
  <c r="L4643" i="10"/>
  <c r="K4643" i="10"/>
  <c r="I4643" i="10"/>
  <c r="M4672" i="10"/>
  <c r="L4642" i="10"/>
  <c r="K4642" i="10"/>
  <c r="I4642" i="10"/>
  <c r="M4671" i="10"/>
  <c r="L4641" i="10"/>
  <c r="K4641" i="10"/>
  <c r="I4641" i="10"/>
  <c r="M4670" i="10"/>
  <c r="L4640" i="10"/>
  <c r="K4640" i="10"/>
  <c r="I4640" i="10"/>
  <c r="M4669" i="10"/>
  <c r="L4639" i="10"/>
  <c r="K4639" i="10"/>
  <c r="I4639" i="10"/>
  <c r="M4668" i="10"/>
  <c r="L4638" i="10"/>
  <c r="K4638" i="10"/>
  <c r="I4638" i="10"/>
  <c r="M4667" i="10"/>
  <c r="L4637" i="10"/>
  <c r="K4637" i="10"/>
  <c r="I4637" i="10"/>
  <c r="M4666" i="10"/>
  <c r="L4636" i="10"/>
  <c r="K4636" i="10"/>
  <c r="I4636" i="10"/>
  <c r="M4665" i="10"/>
  <c r="L4635" i="10"/>
  <c r="K4635" i="10"/>
  <c r="I4635" i="10"/>
  <c r="M4664" i="10"/>
  <c r="L4634" i="10"/>
  <c r="K4634" i="10"/>
  <c r="I4634" i="10"/>
  <c r="M4663" i="10"/>
  <c r="L4633" i="10"/>
  <c r="K4633" i="10"/>
  <c r="I4633" i="10"/>
  <c r="M4662" i="10"/>
  <c r="L4632" i="10"/>
  <c r="K4632" i="10"/>
  <c r="I4632" i="10"/>
  <c r="M4661" i="10"/>
  <c r="L4631" i="10"/>
  <c r="K4631" i="10"/>
  <c r="I4631" i="10"/>
  <c r="M4660" i="10"/>
  <c r="L4630" i="10"/>
  <c r="K4630" i="10"/>
  <c r="I4630" i="10"/>
  <c r="M4659" i="10" l="1"/>
  <c r="G14" i="14"/>
  <c r="E14" i="14"/>
  <c r="C14" i="14"/>
  <c r="I4593" i="10" l="1"/>
  <c r="I4599" i="10"/>
  <c r="K4599" i="10"/>
  <c r="L4599" i="10"/>
  <c r="I4600" i="10"/>
  <c r="K4600" i="10"/>
  <c r="L4600" i="10"/>
  <c r="I4601" i="10"/>
  <c r="K4601" i="10"/>
  <c r="L4601" i="10"/>
  <c r="I4602" i="10"/>
  <c r="K4602" i="10"/>
  <c r="L4602" i="10"/>
  <c r="I4603" i="10"/>
  <c r="K4603" i="10"/>
  <c r="L4603" i="10"/>
  <c r="I4604" i="10"/>
  <c r="K4604" i="10"/>
  <c r="L4604" i="10"/>
  <c r="I4605" i="10"/>
  <c r="K4605" i="10"/>
  <c r="L4605" i="10"/>
  <c r="I4606" i="10"/>
  <c r="K4606" i="10"/>
  <c r="L4606" i="10"/>
  <c r="I4607" i="10"/>
  <c r="K4607" i="10"/>
  <c r="L4607" i="10"/>
  <c r="I4608" i="10"/>
  <c r="K4608" i="10"/>
  <c r="L4608" i="10"/>
  <c r="I4609" i="10"/>
  <c r="K4609" i="10"/>
  <c r="L4609" i="10"/>
  <c r="I4610" i="10"/>
  <c r="K4610" i="10"/>
  <c r="L4610" i="10"/>
  <c r="I4611" i="10"/>
  <c r="K4611" i="10"/>
  <c r="L4611" i="10"/>
  <c r="I4612" i="10"/>
  <c r="K4612" i="10"/>
  <c r="L4612" i="10"/>
  <c r="I4613" i="10"/>
  <c r="K4613" i="10"/>
  <c r="L4613" i="10"/>
  <c r="I4614" i="10"/>
  <c r="K4614" i="10"/>
  <c r="L4614" i="10"/>
  <c r="I4615" i="10"/>
  <c r="K4615" i="10"/>
  <c r="L4615" i="10"/>
  <c r="I4616" i="10"/>
  <c r="K4616" i="10"/>
  <c r="L4616" i="10"/>
  <c r="I4617" i="10"/>
  <c r="K4617" i="10"/>
  <c r="L4617" i="10"/>
  <c r="I4618" i="10"/>
  <c r="K4618" i="10"/>
  <c r="L4618" i="10"/>
  <c r="I4619" i="10"/>
  <c r="K4619" i="10"/>
  <c r="L4619" i="10"/>
  <c r="I4620" i="10"/>
  <c r="K4620" i="10"/>
  <c r="L4620" i="10"/>
  <c r="I4621" i="10"/>
  <c r="K4621" i="10"/>
  <c r="L4621" i="10"/>
  <c r="I4622" i="10"/>
  <c r="K4622" i="10"/>
  <c r="L4622" i="10"/>
  <c r="I4623" i="10"/>
  <c r="K4623" i="10"/>
  <c r="L4623" i="10"/>
  <c r="I4624" i="10"/>
  <c r="K4624" i="10"/>
  <c r="L4624" i="10"/>
  <c r="I4625" i="10"/>
  <c r="K4625" i="10"/>
  <c r="L4625" i="10"/>
  <c r="I4626" i="10"/>
  <c r="K4626" i="10"/>
  <c r="L4626" i="10"/>
  <c r="I4627" i="10"/>
  <c r="K4627" i="10"/>
  <c r="L4627" i="10"/>
  <c r="I4628" i="10"/>
  <c r="K4628" i="10"/>
  <c r="L4628" i="10"/>
  <c r="I4629" i="10"/>
  <c r="K4629" i="10"/>
  <c r="L4629" i="10"/>
  <c r="M4658" i="10"/>
  <c r="M4630" i="10" l="1"/>
  <c r="M4654" i="10"/>
  <c r="M4650" i="10"/>
  <c r="M4646" i="10"/>
  <c r="M4642" i="10"/>
  <c r="M4638" i="10"/>
  <c r="M4634" i="10"/>
  <c r="M4657" i="10"/>
  <c r="M4653" i="10"/>
  <c r="M4649" i="10"/>
  <c r="M4645" i="10"/>
  <c r="M4641" i="10"/>
  <c r="M4637" i="10"/>
  <c r="M4633" i="10"/>
  <c r="M4656" i="10"/>
  <c r="M4652" i="10"/>
  <c r="M4648" i="10"/>
  <c r="M4644" i="10"/>
  <c r="M4640" i="10"/>
  <c r="M4636" i="10"/>
  <c r="M4632" i="10"/>
  <c r="M4655" i="10"/>
  <c r="M4651" i="10"/>
  <c r="M4647" i="10"/>
  <c r="M4643" i="10"/>
  <c r="M4639" i="10"/>
  <c r="M4635" i="10"/>
  <c r="M4631" i="10"/>
  <c r="M4629" i="10"/>
  <c r="M4628" i="10"/>
  <c r="L4598" i="10"/>
  <c r="K4598" i="10"/>
  <c r="I4598" i="10"/>
  <c r="M4627" i="10"/>
  <c r="L4597" i="10"/>
  <c r="K4597" i="10"/>
  <c r="I4597" i="10"/>
  <c r="M4626" i="10"/>
  <c r="L4596" i="10"/>
  <c r="K4596" i="10"/>
  <c r="I4596" i="10"/>
  <c r="M4625" i="10"/>
  <c r="L4595" i="10"/>
  <c r="K4595" i="10"/>
  <c r="I4595" i="10"/>
  <c r="M4624" i="10"/>
  <c r="L4594" i="10"/>
  <c r="K4594" i="10"/>
  <c r="I4594" i="10"/>
  <c r="M4623" i="10"/>
  <c r="L4593" i="10"/>
  <c r="K4593" i="10"/>
  <c r="L4592" i="10"/>
  <c r="K4592" i="10"/>
  <c r="I4592" i="10"/>
  <c r="L4591" i="10"/>
  <c r="K4591" i="10"/>
  <c r="I4591" i="10"/>
  <c r="L4590" i="10"/>
  <c r="K4590" i="10"/>
  <c r="I4590" i="10"/>
  <c r="L4589" i="10"/>
  <c r="K4589" i="10"/>
  <c r="I4589" i="10"/>
  <c r="L4588" i="10"/>
  <c r="K4588" i="10"/>
  <c r="I4588" i="10"/>
  <c r="L4587" i="10"/>
  <c r="K4587" i="10"/>
  <c r="I4587" i="10"/>
  <c r="L4586" i="10"/>
  <c r="K4586" i="10"/>
  <c r="I4586" i="10"/>
  <c r="L4585" i="10"/>
  <c r="K4585" i="10"/>
  <c r="I4585" i="10"/>
  <c r="L4584" i="10"/>
  <c r="K4584" i="10"/>
  <c r="I4584" i="10"/>
  <c r="L4583" i="10"/>
  <c r="K4583" i="10"/>
  <c r="I4583" i="10"/>
  <c r="L4582" i="10"/>
  <c r="K4582" i="10"/>
  <c r="I4582" i="10"/>
  <c r="L4581" i="10"/>
  <c r="K4581" i="10"/>
  <c r="I4581" i="10"/>
  <c r="L4580" i="10"/>
  <c r="K4580" i="10"/>
  <c r="I4580" i="10"/>
  <c r="L4579" i="10"/>
  <c r="K4579" i="10"/>
  <c r="I4579" i="10"/>
  <c r="L4578" i="10"/>
  <c r="K4578" i="10"/>
  <c r="I4578" i="10"/>
  <c r="L4577" i="10"/>
  <c r="K4577" i="10"/>
  <c r="I4577" i="10"/>
  <c r="L4576" i="10"/>
  <c r="K4576" i="10"/>
  <c r="I4576" i="10"/>
  <c r="L4575" i="10"/>
  <c r="K4575" i="10"/>
  <c r="I4575" i="10"/>
  <c r="L4574" i="10"/>
  <c r="K4574" i="10"/>
  <c r="I4574" i="10"/>
  <c r="L4573" i="10"/>
  <c r="K4573" i="10"/>
  <c r="I4573" i="10"/>
  <c r="L4572" i="10"/>
  <c r="K4572" i="10"/>
  <c r="I4572" i="10"/>
  <c r="L4571" i="10"/>
  <c r="K4571" i="10"/>
  <c r="I4571" i="10"/>
  <c r="L4570" i="10"/>
  <c r="K4570" i="10"/>
  <c r="I4570" i="10"/>
  <c r="L4569" i="10"/>
  <c r="K4569" i="10"/>
  <c r="I4569" i="10"/>
  <c r="M4600" i="10" l="1"/>
  <c r="M4607" i="10"/>
  <c r="M4608" i="10"/>
  <c r="M4602" i="10"/>
  <c r="M4605" i="10"/>
  <c r="M4606" i="10"/>
  <c r="M4613" i="10"/>
  <c r="M4614" i="10"/>
  <c r="M4615" i="10"/>
  <c r="M4616" i="10"/>
  <c r="M4618" i="10"/>
  <c r="M4599" i="10"/>
  <c r="M4621" i="10"/>
  <c r="M4610" i="10"/>
  <c r="M4620" i="10"/>
  <c r="M4609" i="10"/>
  <c r="M4617" i="10"/>
  <c r="M4601" i="10"/>
  <c r="M4604" i="10"/>
  <c r="M4612" i="10"/>
  <c r="M4622" i="10"/>
  <c r="M4603" i="10"/>
  <c r="M4611" i="10"/>
  <c r="M4619" i="10"/>
  <c r="M4598" i="10"/>
  <c r="L4568" i="10"/>
  <c r="K4568" i="10"/>
  <c r="I4568" i="10"/>
  <c r="M4597" i="10"/>
  <c r="L4567" i="10"/>
  <c r="K4567" i="10"/>
  <c r="I4567" i="10"/>
  <c r="M4596" i="10"/>
  <c r="L4566" i="10"/>
  <c r="K4566" i="10"/>
  <c r="I4566" i="10"/>
  <c r="M4595" i="10"/>
  <c r="L4565" i="10"/>
  <c r="K4565" i="10"/>
  <c r="I4565" i="10"/>
  <c r="M4594" i="10"/>
  <c r="L4564" i="10"/>
  <c r="K4564" i="10"/>
  <c r="I4564" i="10"/>
  <c r="M4593" i="10"/>
  <c r="L4563" i="10"/>
  <c r="K4563" i="10"/>
  <c r="I4563" i="10"/>
  <c r="M4592" i="10"/>
  <c r="L4562" i="10"/>
  <c r="K4562" i="10"/>
  <c r="I4562" i="10"/>
  <c r="M4591" i="10"/>
  <c r="L4561" i="10"/>
  <c r="K4561" i="10"/>
  <c r="I4561" i="10"/>
  <c r="M4590" i="10"/>
  <c r="L4560" i="10"/>
  <c r="K4560" i="10"/>
  <c r="I4560" i="10"/>
  <c r="M4589" i="10"/>
  <c r="L4559" i="10"/>
  <c r="K4559" i="10"/>
  <c r="I4559" i="10"/>
  <c r="M4588" i="10"/>
  <c r="L4558" i="10"/>
  <c r="K4558" i="10"/>
  <c r="I4558" i="10"/>
  <c r="L4557" i="10"/>
  <c r="K4557" i="10"/>
  <c r="I4557" i="10"/>
  <c r="L4556" i="10"/>
  <c r="K4556" i="10"/>
  <c r="I4556" i="10"/>
  <c r="L4555" i="10"/>
  <c r="K4555" i="10"/>
  <c r="I4555" i="10"/>
  <c r="L4554" i="10"/>
  <c r="K4554" i="10"/>
  <c r="I4554" i="10"/>
  <c r="L4553" i="10"/>
  <c r="K4553" i="10"/>
  <c r="I4553" i="10"/>
  <c r="L4552" i="10"/>
  <c r="K4552" i="10"/>
  <c r="I4552" i="10"/>
  <c r="L4551" i="10"/>
  <c r="K4551" i="10"/>
  <c r="I4551" i="10"/>
  <c r="L4550" i="10"/>
  <c r="K4550" i="10"/>
  <c r="I4550" i="10"/>
  <c r="L4549" i="10"/>
  <c r="K4549" i="10"/>
  <c r="I4549" i="10"/>
  <c r="L4548" i="10"/>
  <c r="K4548" i="10"/>
  <c r="I4548" i="10"/>
  <c r="L4547" i="10"/>
  <c r="K4547" i="10"/>
  <c r="I4547" i="10"/>
  <c r="L4546" i="10"/>
  <c r="K4546" i="10"/>
  <c r="I4546" i="10"/>
  <c r="L4545" i="10"/>
  <c r="K4545" i="10"/>
  <c r="I4545" i="10"/>
  <c r="L4544" i="10"/>
  <c r="K4544" i="10"/>
  <c r="I4544" i="10"/>
  <c r="L4543" i="10"/>
  <c r="K4543" i="10"/>
  <c r="I4543" i="10"/>
  <c r="L4542" i="10"/>
  <c r="K4542" i="10"/>
  <c r="I4542" i="10"/>
  <c r="L4541" i="10"/>
  <c r="K4541" i="10"/>
  <c r="I4541" i="10"/>
  <c r="L4540" i="10"/>
  <c r="K4540" i="10"/>
  <c r="I4540" i="10"/>
  <c r="L4539" i="10"/>
  <c r="K4539" i="10"/>
  <c r="I4539" i="10"/>
  <c r="L4538" i="10"/>
  <c r="K4538" i="10"/>
  <c r="I4538" i="10"/>
  <c r="M4568" i="10" l="1"/>
  <c r="M4569" i="10"/>
  <c r="M4570" i="10"/>
  <c r="M4571" i="10"/>
  <c r="M4572" i="10"/>
  <c r="M4573" i="10"/>
  <c r="M4574" i="10"/>
  <c r="M4575" i="10"/>
  <c r="M4576" i="10"/>
  <c r="M4577" i="10"/>
  <c r="M4578" i="10"/>
  <c r="M4579" i="10"/>
  <c r="M4580" i="10"/>
  <c r="M4581" i="10"/>
  <c r="M4582" i="10"/>
  <c r="M4583" i="10"/>
  <c r="M4584" i="10"/>
  <c r="M4585" i="10"/>
  <c r="M4586" i="10"/>
  <c r="M4587" i="10"/>
  <c r="M4567" i="10"/>
  <c r="I4507" i="10"/>
  <c r="K4507" i="10"/>
  <c r="L4507" i="10"/>
  <c r="I4508" i="10"/>
  <c r="K4508" i="10"/>
  <c r="L4508" i="10"/>
  <c r="I4509" i="10"/>
  <c r="K4509" i="10"/>
  <c r="L4509" i="10"/>
  <c r="I4510" i="10"/>
  <c r="K4510" i="10"/>
  <c r="L4510" i="10"/>
  <c r="I4511" i="10"/>
  <c r="K4511" i="10"/>
  <c r="L4511" i="10"/>
  <c r="I4512" i="10"/>
  <c r="K4512" i="10"/>
  <c r="L4512" i="10"/>
  <c r="I4513" i="10"/>
  <c r="K4513" i="10"/>
  <c r="L4513" i="10"/>
  <c r="I4514" i="10"/>
  <c r="K4514" i="10"/>
  <c r="L4514" i="10"/>
  <c r="I4515" i="10"/>
  <c r="K4515" i="10"/>
  <c r="L4515" i="10"/>
  <c r="I4516" i="10"/>
  <c r="K4516" i="10"/>
  <c r="L4516" i="10"/>
  <c r="I4517" i="10"/>
  <c r="K4517" i="10"/>
  <c r="L4517" i="10"/>
  <c r="I4518" i="10"/>
  <c r="K4518" i="10"/>
  <c r="L4518" i="10"/>
  <c r="I4519" i="10"/>
  <c r="K4519" i="10"/>
  <c r="L4519" i="10"/>
  <c r="I4520" i="10"/>
  <c r="K4520" i="10"/>
  <c r="L4520" i="10"/>
  <c r="I4521" i="10"/>
  <c r="K4521" i="10"/>
  <c r="L4521" i="10"/>
  <c r="I4522" i="10"/>
  <c r="K4522" i="10"/>
  <c r="L4522" i="10"/>
  <c r="I4523" i="10"/>
  <c r="K4523" i="10"/>
  <c r="L4523" i="10"/>
  <c r="I4524" i="10"/>
  <c r="K4524" i="10"/>
  <c r="L4524" i="10"/>
  <c r="I4525" i="10"/>
  <c r="K4525" i="10"/>
  <c r="L4525" i="10"/>
  <c r="I4526" i="10"/>
  <c r="K4526" i="10"/>
  <c r="L4526" i="10"/>
  <c r="I4527" i="10"/>
  <c r="K4527" i="10"/>
  <c r="L4527" i="10"/>
  <c r="I4528" i="10"/>
  <c r="K4528" i="10"/>
  <c r="L4528" i="10"/>
  <c r="I4529" i="10"/>
  <c r="K4529" i="10"/>
  <c r="L4529" i="10"/>
  <c r="I4530" i="10"/>
  <c r="K4530" i="10"/>
  <c r="L4530" i="10"/>
  <c r="I4531" i="10"/>
  <c r="K4531" i="10"/>
  <c r="L4531" i="10"/>
  <c r="I4532" i="10"/>
  <c r="K4532" i="10"/>
  <c r="L4532" i="10"/>
  <c r="I4533" i="10"/>
  <c r="K4533" i="10"/>
  <c r="L4533" i="10"/>
  <c r="I4534" i="10"/>
  <c r="K4534" i="10"/>
  <c r="L4534" i="10"/>
  <c r="I4535" i="10"/>
  <c r="K4535" i="10"/>
  <c r="L4535" i="10"/>
  <c r="I4536" i="10"/>
  <c r="K4536" i="10"/>
  <c r="L4536" i="10"/>
  <c r="M4566" i="10"/>
  <c r="I4537" i="10"/>
  <c r="K4537" i="10"/>
  <c r="L4537" i="10"/>
  <c r="M4564" i="10" l="1"/>
  <c r="M4559" i="10"/>
  <c r="M4558" i="10"/>
  <c r="M4557" i="10"/>
  <c r="M4555" i="10"/>
  <c r="M4554" i="10"/>
  <c r="M4553" i="10"/>
  <c r="M4552" i="10"/>
  <c r="M4550" i="10"/>
  <c r="M4548" i="10"/>
  <c r="M4546" i="10"/>
  <c r="M4543" i="10"/>
  <c r="M4541" i="10"/>
  <c r="M4539" i="10"/>
  <c r="M4565" i="10"/>
  <c r="M4563" i="10"/>
  <c r="M4562" i="10"/>
  <c r="M4561" i="10"/>
  <c r="M4560" i="10"/>
  <c r="M4556" i="10"/>
  <c r="M4551" i="10"/>
  <c r="M4549" i="10"/>
  <c r="M4547" i="10"/>
  <c r="M4545" i="10"/>
  <c r="M4544" i="10"/>
  <c r="M4542" i="10"/>
  <c r="M4540" i="10"/>
  <c r="M4538" i="10"/>
  <c r="M4536" i="10"/>
  <c r="M4537" i="10"/>
  <c r="I4477" i="10"/>
  <c r="K4477" i="10"/>
  <c r="L4477" i="10"/>
  <c r="I4478" i="10"/>
  <c r="K4478" i="10"/>
  <c r="L4478" i="10"/>
  <c r="I4479" i="10"/>
  <c r="K4479" i="10"/>
  <c r="L4479" i="10"/>
  <c r="I4480" i="10"/>
  <c r="K4480" i="10"/>
  <c r="L4480" i="10"/>
  <c r="I4481" i="10"/>
  <c r="K4481" i="10"/>
  <c r="L4481" i="10"/>
  <c r="I4482" i="10"/>
  <c r="K4482" i="10"/>
  <c r="L4482" i="10"/>
  <c r="I4483" i="10"/>
  <c r="K4483" i="10"/>
  <c r="L4483" i="10"/>
  <c r="I4484" i="10"/>
  <c r="K4484" i="10"/>
  <c r="L4484" i="10"/>
  <c r="I4485" i="10"/>
  <c r="K4485" i="10"/>
  <c r="L4485" i="10"/>
  <c r="I4486" i="10"/>
  <c r="K4486" i="10"/>
  <c r="L4486" i="10"/>
  <c r="I4487" i="10"/>
  <c r="K4487" i="10"/>
  <c r="L4487" i="10"/>
  <c r="I4488" i="10"/>
  <c r="K4488" i="10"/>
  <c r="L4488" i="10"/>
  <c r="I4489" i="10"/>
  <c r="K4489" i="10"/>
  <c r="L4489" i="10"/>
  <c r="I4490" i="10"/>
  <c r="K4490" i="10"/>
  <c r="L4490" i="10"/>
  <c r="I4491" i="10"/>
  <c r="K4491" i="10"/>
  <c r="L4491" i="10"/>
  <c r="I4492" i="10"/>
  <c r="K4492" i="10"/>
  <c r="L4492" i="10"/>
  <c r="I4493" i="10"/>
  <c r="K4493" i="10"/>
  <c r="L4493" i="10"/>
  <c r="I4494" i="10"/>
  <c r="K4494" i="10"/>
  <c r="L4494" i="10"/>
  <c r="I4495" i="10"/>
  <c r="K4495" i="10"/>
  <c r="L4495" i="10"/>
  <c r="I4496" i="10"/>
  <c r="K4496" i="10"/>
  <c r="L4496" i="10"/>
  <c r="I4497" i="10"/>
  <c r="K4497" i="10"/>
  <c r="L4497" i="10"/>
  <c r="I4498" i="10"/>
  <c r="K4498" i="10"/>
  <c r="L4498" i="10"/>
  <c r="I4499" i="10"/>
  <c r="K4499" i="10"/>
  <c r="L4499" i="10"/>
  <c r="I4500" i="10"/>
  <c r="K4500" i="10"/>
  <c r="L4500" i="10"/>
  <c r="I4501" i="10"/>
  <c r="K4501" i="10"/>
  <c r="L4501" i="10"/>
  <c r="I4502" i="10"/>
  <c r="K4502" i="10"/>
  <c r="L4502" i="10"/>
  <c r="I4503" i="10"/>
  <c r="K4503" i="10"/>
  <c r="L4503" i="10"/>
  <c r="I4504" i="10"/>
  <c r="K4504" i="10"/>
  <c r="L4504" i="10"/>
  <c r="I4505" i="10"/>
  <c r="K4505" i="10"/>
  <c r="L4505" i="10"/>
  <c r="M4535" i="10"/>
  <c r="I4506" i="10"/>
  <c r="K4506" i="10"/>
  <c r="L4506" i="10"/>
  <c r="M4531" i="10" l="1"/>
  <c r="M4533" i="10"/>
  <c r="M4530" i="10"/>
  <c r="M4527" i="10"/>
  <c r="M4524" i="10"/>
  <c r="M4520" i="10"/>
  <c r="M4515" i="10"/>
  <c r="M4532" i="10"/>
  <c r="M4529" i="10"/>
  <c r="M4528" i="10"/>
  <c r="M4523" i="10"/>
  <c r="M4521" i="10"/>
  <c r="M4516" i="10"/>
  <c r="M4513" i="10"/>
  <c r="M4512" i="10"/>
  <c r="M4511" i="10"/>
  <c r="M4517" i="10"/>
  <c r="M4525" i="10"/>
  <c r="M4526" i="10"/>
  <c r="M4510" i="10"/>
  <c r="M4509" i="10"/>
  <c r="M4508" i="10"/>
  <c r="M4507" i="10"/>
  <c r="M4514" i="10"/>
  <c r="M4519" i="10"/>
  <c r="M4522" i="10"/>
  <c r="M4534" i="10"/>
  <c r="M4518" i="10"/>
  <c r="M4506" i="10"/>
  <c r="L4476" i="10" l="1"/>
  <c r="K4476" i="10"/>
  <c r="I4476" i="10"/>
  <c r="M4505" i="10"/>
  <c r="L4475" i="10"/>
  <c r="K4475" i="10"/>
  <c r="I4475" i="10"/>
  <c r="M4504" i="10"/>
  <c r="L4474" i="10"/>
  <c r="K4474" i="10"/>
  <c r="I4474" i="10"/>
  <c r="M4503" i="10"/>
  <c r="L4473" i="10"/>
  <c r="K4473" i="10"/>
  <c r="I4473" i="10"/>
  <c r="L4472" i="10"/>
  <c r="K4472" i="10"/>
  <c r="I4472" i="10"/>
  <c r="L4471" i="10"/>
  <c r="K4471" i="10"/>
  <c r="I4471" i="10"/>
  <c r="M4500" i="10"/>
  <c r="L4470" i="10"/>
  <c r="K4470" i="10"/>
  <c r="I4470" i="10"/>
  <c r="M4499" i="10"/>
  <c r="L4469" i="10"/>
  <c r="K4469" i="10"/>
  <c r="I4469" i="10"/>
  <c r="M4498" i="10"/>
  <c r="L4468" i="10"/>
  <c r="K4468" i="10"/>
  <c r="I4468" i="10"/>
  <c r="M4497" i="10"/>
  <c r="L4467" i="10"/>
  <c r="K4467" i="10"/>
  <c r="I4467" i="10"/>
  <c r="M4496" i="10"/>
  <c r="L4466" i="10"/>
  <c r="K4466" i="10"/>
  <c r="I4466" i="10"/>
  <c r="M4495" i="10"/>
  <c r="L4465" i="10"/>
  <c r="K4465" i="10"/>
  <c r="I4465" i="10"/>
  <c r="M4494" i="10"/>
  <c r="L4464" i="10"/>
  <c r="K4464" i="10"/>
  <c r="I4464" i="10"/>
  <c r="M4493" i="10"/>
  <c r="L4463" i="10"/>
  <c r="K4463" i="10"/>
  <c r="I4463" i="10"/>
  <c r="M4492" i="10"/>
  <c r="L4462" i="10"/>
  <c r="K4462" i="10"/>
  <c r="I4462" i="10"/>
  <c r="M4491" i="10"/>
  <c r="L4461" i="10"/>
  <c r="K4461" i="10"/>
  <c r="I4461" i="10"/>
  <c r="M4490" i="10"/>
  <c r="L4460" i="10"/>
  <c r="K4460" i="10"/>
  <c r="I4460" i="10"/>
  <c r="M4489" i="10"/>
  <c r="L4459" i="10"/>
  <c r="K4459" i="10"/>
  <c r="I4459" i="10"/>
  <c r="M4488" i="10"/>
  <c r="L4458" i="10"/>
  <c r="K4458" i="10"/>
  <c r="I4458" i="10"/>
  <c r="M4487" i="10"/>
  <c r="L4457" i="10"/>
  <c r="K4457" i="10"/>
  <c r="I4457" i="10"/>
  <c r="M4486" i="10"/>
  <c r="L4456" i="10"/>
  <c r="K4456" i="10"/>
  <c r="I4456" i="10"/>
  <c r="L4455" i="10"/>
  <c r="K4455" i="10"/>
  <c r="I4455" i="10"/>
  <c r="M4484" i="10"/>
  <c r="L4454" i="10"/>
  <c r="K4454" i="10"/>
  <c r="I4454" i="10"/>
  <c r="M4483" i="10"/>
  <c r="L4453" i="10"/>
  <c r="K4453" i="10"/>
  <c r="I4453" i="10"/>
  <c r="M4482" i="10"/>
  <c r="L4452" i="10"/>
  <c r="K4452" i="10"/>
  <c r="I4452" i="10"/>
  <c r="M4481" i="10"/>
  <c r="L4451" i="10"/>
  <c r="K4451" i="10"/>
  <c r="I4451" i="10"/>
  <c r="M4480" i="10"/>
  <c r="L4450" i="10"/>
  <c r="K4450" i="10"/>
  <c r="I4450" i="10"/>
  <c r="L4449" i="10"/>
  <c r="K4449" i="10"/>
  <c r="I4449" i="10"/>
  <c r="M4478" i="10"/>
  <c r="L4448" i="10"/>
  <c r="K4448" i="10"/>
  <c r="I4448" i="10"/>
  <c r="M4477" i="10"/>
  <c r="L4447" i="10"/>
  <c r="K4447" i="10"/>
  <c r="I4447" i="10"/>
  <c r="L4446" i="10"/>
  <c r="K4446" i="10"/>
  <c r="I4446" i="10"/>
  <c r="M4479" i="10" l="1"/>
  <c r="M4485" i="10"/>
  <c r="M4502" i="10"/>
  <c r="M4501" i="10"/>
  <c r="M4475" i="10"/>
  <c r="M4476" i="10"/>
  <c r="G15" i="14"/>
  <c r="C15" i="14"/>
  <c r="L4445" i="10"/>
  <c r="K4445" i="10"/>
  <c r="I4445" i="10"/>
  <c r="M4474" i="10"/>
  <c r="L4444" i="10"/>
  <c r="K4444" i="10"/>
  <c r="I4444" i="10"/>
  <c r="M4473" i="10"/>
  <c r="L4443" i="10"/>
  <c r="K4443" i="10"/>
  <c r="I4443" i="10"/>
  <c r="M4472" i="10"/>
  <c r="L4442" i="10"/>
  <c r="K4442" i="10"/>
  <c r="I4442" i="10"/>
  <c r="M4471" i="10"/>
  <c r="L4441" i="10"/>
  <c r="K4441" i="10"/>
  <c r="I4441" i="10"/>
  <c r="M4470" i="10"/>
  <c r="L4440" i="10"/>
  <c r="K4440" i="10"/>
  <c r="I4440" i="10"/>
  <c r="M4469" i="10"/>
  <c r="L4439" i="10"/>
  <c r="K4439" i="10"/>
  <c r="I4439" i="10"/>
  <c r="L4438" i="10"/>
  <c r="K4438" i="10"/>
  <c r="I4438" i="10"/>
  <c r="M4467" i="10"/>
  <c r="L4437" i="10"/>
  <c r="K4437" i="10"/>
  <c r="I4437" i="10"/>
  <c r="M4466" i="10"/>
  <c r="L4436" i="10"/>
  <c r="K4436" i="10"/>
  <c r="I4436" i="10"/>
  <c r="L4435" i="10"/>
  <c r="K4435" i="10"/>
  <c r="I4435" i="10"/>
  <c r="M4464" i="10"/>
  <c r="L4434" i="10"/>
  <c r="K4434" i="10"/>
  <c r="I4434" i="10"/>
  <c r="M4463" i="10"/>
  <c r="L4433" i="10"/>
  <c r="K4433" i="10"/>
  <c r="I4433" i="10"/>
  <c r="M4462" i="10"/>
  <c r="L4432" i="10"/>
  <c r="K4432" i="10"/>
  <c r="I4432" i="10"/>
  <c r="M4461" i="10"/>
  <c r="L4431" i="10"/>
  <c r="K4431" i="10"/>
  <c r="I4431" i="10"/>
  <c r="M4460" i="10"/>
  <c r="L4430" i="10"/>
  <c r="K4430" i="10"/>
  <c r="I4430" i="10"/>
  <c r="M4459" i="10"/>
  <c r="L4429" i="10"/>
  <c r="K4429" i="10"/>
  <c r="I4429" i="10"/>
  <c r="M4458" i="10"/>
  <c r="L4428" i="10"/>
  <c r="K4428" i="10"/>
  <c r="I4428" i="10"/>
  <c r="M4457" i="10"/>
  <c r="L4427" i="10"/>
  <c r="K4427" i="10"/>
  <c r="I4427" i="10"/>
  <c r="M4456" i="10"/>
  <c r="L4426" i="10"/>
  <c r="K4426" i="10"/>
  <c r="I4426" i="10"/>
  <c r="M4455" i="10"/>
  <c r="L4425" i="10"/>
  <c r="K4425" i="10"/>
  <c r="I4425" i="10"/>
  <c r="M4454" i="10"/>
  <c r="L4424" i="10"/>
  <c r="K4424" i="10"/>
  <c r="I4424" i="10"/>
  <c r="M4453" i="10"/>
  <c r="L4423" i="10"/>
  <c r="K4423" i="10"/>
  <c r="I4423" i="10"/>
  <c r="M4452" i="10"/>
  <c r="L4422" i="10"/>
  <c r="K4422" i="10"/>
  <c r="I4422" i="10"/>
  <c r="M4451" i="10"/>
  <c r="L4421" i="10"/>
  <c r="K4421" i="10"/>
  <c r="I4421" i="10"/>
  <c r="M4450" i="10"/>
  <c r="L4420" i="10"/>
  <c r="K4420" i="10"/>
  <c r="I4420" i="10"/>
  <c r="M4449" i="10"/>
  <c r="L4419" i="10"/>
  <c r="K4419" i="10"/>
  <c r="I4419" i="10"/>
  <c r="M4448" i="10"/>
  <c r="L4418" i="10"/>
  <c r="K4418" i="10"/>
  <c r="I4418" i="10"/>
  <c r="M4447" i="10"/>
  <c r="L4417" i="10"/>
  <c r="K4417" i="10"/>
  <c r="I4417" i="10"/>
  <c r="M4446" i="10"/>
  <c r="L4416" i="10"/>
  <c r="K4416" i="10"/>
  <c r="I4416" i="10"/>
  <c r="M4465" i="10" l="1"/>
  <c r="M4468" i="10"/>
  <c r="M4445" i="10"/>
  <c r="D15" i="14"/>
  <c r="H15" i="14"/>
  <c r="E15" i="14"/>
  <c r="F15" i="14" s="1"/>
  <c r="L4415" i="10" l="1"/>
  <c r="K4415" i="10"/>
  <c r="I4415" i="10"/>
  <c r="M4444" i="10"/>
  <c r="L4414" i="10"/>
  <c r="K4414" i="10"/>
  <c r="I4414" i="10"/>
  <c r="M4443" i="10"/>
  <c r="L4413" i="10"/>
  <c r="K4413" i="10"/>
  <c r="I4413" i="10"/>
  <c r="L4412" i="10"/>
  <c r="K4412" i="10"/>
  <c r="I4412" i="10"/>
  <c r="M4441" i="10"/>
  <c r="L4411" i="10"/>
  <c r="K4411" i="10"/>
  <c r="I4411" i="10"/>
  <c r="M4440" i="10"/>
  <c r="L4410" i="10"/>
  <c r="K4410" i="10"/>
  <c r="I4410" i="10"/>
  <c r="M4439" i="10"/>
  <c r="L4409" i="10"/>
  <c r="K4409" i="10"/>
  <c r="I4409" i="10"/>
  <c r="M4438" i="10"/>
  <c r="L4408" i="10"/>
  <c r="K4408" i="10"/>
  <c r="I4408" i="10"/>
  <c r="M4437" i="10"/>
  <c r="L4407" i="10"/>
  <c r="K4407" i="10"/>
  <c r="I4407" i="10"/>
  <c r="M4436" i="10"/>
  <c r="L4406" i="10"/>
  <c r="K4406" i="10"/>
  <c r="I4406" i="10"/>
  <c r="M4435" i="10"/>
  <c r="L4405" i="10"/>
  <c r="K4405" i="10"/>
  <c r="I4405" i="10"/>
  <c r="M4434" i="10"/>
  <c r="L4404" i="10"/>
  <c r="K4404" i="10"/>
  <c r="I4404" i="10"/>
  <c r="L4403" i="10"/>
  <c r="K4403" i="10"/>
  <c r="I4403" i="10"/>
  <c r="M4432" i="10"/>
  <c r="L4402" i="10"/>
  <c r="K4402" i="10"/>
  <c r="I4402" i="10"/>
  <c r="M4431" i="10"/>
  <c r="L4401" i="10"/>
  <c r="K4401" i="10"/>
  <c r="I4401" i="10"/>
  <c r="M4430" i="10"/>
  <c r="L4400" i="10"/>
  <c r="K4400" i="10"/>
  <c r="I4400" i="10"/>
  <c r="M4429" i="10"/>
  <c r="L4399" i="10"/>
  <c r="K4399" i="10"/>
  <c r="I4399" i="10"/>
  <c r="M4428" i="10"/>
  <c r="L4398" i="10"/>
  <c r="K4398" i="10"/>
  <c r="I4398" i="10"/>
  <c r="M4427" i="10"/>
  <c r="L4397" i="10"/>
  <c r="K4397" i="10"/>
  <c r="I4397" i="10"/>
  <c r="M4426" i="10"/>
  <c r="L4396" i="10"/>
  <c r="K4396" i="10"/>
  <c r="I4396" i="10"/>
  <c r="M4425" i="10"/>
  <c r="L4395" i="10"/>
  <c r="K4395" i="10"/>
  <c r="I4395" i="10"/>
  <c r="M4424" i="10"/>
  <c r="L4394" i="10"/>
  <c r="K4394" i="10"/>
  <c r="I4394" i="10"/>
  <c r="M4423" i="10"/>
  <c r="L4393" i="10"/>
  <c r="K4393" i="10"/>
  <c r="I4393" i="10"/>
  <c r="M4422" i="10"/>
  <c r="L4392" i="10"/>
  <c r="K4392" i="10"/>
  <c r="I4392" i="10"/>
  <c r="M4421" i="10"/>
  <c r="L4391" i="10"/>
  <c r="K4391" i="10"/>
  <c r="I4391" i="10"/>
  <c r="M4420" i="10"/>
  <c r="L4390" i="10"/>
  <c r="K4390" i="10"/>
  <c r="I4390" i="10"/>
  <c r="M4419" i="10"/>
  <c r="L4389" i="10"/>
  <c r="K4389" i="10"/>
  <c r="I4389" i="10"/>
  <c r="M4418" i="10"/>
  <c r="L4388" i="10"/>
  <c r="K4388" i="10"/>
  <c r="I4388" i="10"/>
  <c r="M4417" i="10"/>
  <c r="L4387" i="10"/>
  <c r="K4387" i="10"/>
  <c r="I4387" i="10"/>
  <c r="M4416" i="10"/>
  <c r="L4386" i="10"/>
  <c r="K4386" i="10"/>
  <c r="I4386" i="10"/>
  <c r="L4385" i="10"/>
  <c r="K4385" i="10"/>
  <c r="I4385" i="10"/>
  <c r="M4414" i="10"/>
  <c r="M4442" i="10" l="1"/>
  <c r="M4433" i="10"/>
  <c r="M4415" i="10"/>
  <c r="I4357" i="10"/>
  <c r="K4357" i="10"/>
  <c r="L4357" i="10"/>
  <c r="I4358" i="10"/>
  <c r="K4358" i="10"/>
  <c r="L4358" i="10"/>
  <c r="I4359" i="10"/>
  <c r="K4359" i="10"/>
  <c r="L4359" i="10"/>
  <c r="I4360" i="10"/>
  <c r="K4360" i="10"/>
  <c r="L4360" i="10"/>
  <c r="I4361" i="10"/>
  <c r="K4361" i="10"/>
  <c r="L4361" i="10"/>
  <c r="I4362" i="10"/>
  <c r="K4362" i="10"/>
  <c r="L4362" i="10"/>
  <c r="I4363" i="10"/>
  <c r="K4363" i="10"/>
  <c r="L4363" i="10"/>
  <c r="I4364" i="10"/>
  <c r="K4364" i="10"/>
  <c r="L4364" i="10"/>
  <c r="I4365" i="10"/>
  <c r="K4365" i="10"/>
  <c r="L4365" i="10"/>
  <c r="I4366" i="10"/>
  <c r="K4366" i="10"/>
  <c r="L4366" i="10"/>
  <c r="I4367" i="10"/>
  <c r="K4367" i="10"/>
  <c r="L4367" i="10"/>
  <c r="I4368" i="10"/>
  <c r="K4368" i="10"/>
  <c r="L4368" i="10"/>
  <c r="I4369" i="10"/>
  <c r="K4369" i="10"/>
  <c r="L4369" i="10"/>
  <c r="I4370" i="10"/>
  <c r="K4370" i="10"/>
  <c r="L4370" i="10"/>
  <c r="I4371" i="10"/>
  <c r="K4371" i="10"/>
  <c r="L4371" i="10"/>
  <c r="I4372" i="10"/>
  <c r="K4372" i="10"/>
  <c r="L4372" i="10"/>
  <c r="I4373" i="10"/>
  <c r="K4373" i="10"/>
  <c r="L4373" i="10"/>
  <c r="I4374" i="10"/>
  <c r="K4374" i="10"/>
  <c r="L4374" i="10"/>
  <c r="I4375" i="10"/>
  <c r="K4375" i="10"/>
  <c r="L4375" i="10"/>
  <c r="I4376" i="10"/>
  <c r="K4376" i="10"/>
  <c r="L4376" i="10"/>
  <c r="I4377" i="10"/>
  <c r="K4377" i="10"/>
  <c r="L4377" i="10"/>
  <c r="I4378" i="10"/>
  <c r="K4378" i="10"/>
  <c r="L4378" i="10"/>
  <c r="I4379" i="10"/>
  <c r="K4379" i="10"/>
  <c r="L4379" i="10"/>
  <c r="I4380" i="10"/>
  <c r="K4380" i="10"/>
  <c r="L4380" i="10"/>
  <c r="I4381" i="10"/>
  <c r="K4381" i="10"/>
  <c r="L4381" i="10"/>
  <c r="I4382" i="10"/>
  <c r="K4382" i="10"/>
  <c r="L4382" i="10"/>
  <c r="I4383" i="10"/>
  <c r="K4383" i="10"/>
  <c r="L4383" i="10"/>
  <c r="M4413" i="10"/>
  <c r="I4384" i="10"/>
  <c r="K4384" i="10"/>
  <c r="L4384" i="10"/>
  <c r="M4412" i="10" l="1"/>
  <c r="M4411" i="10"/>
  <c r="M4410" i="10"/>
  <c r="M4409" i="10"/>
  <c r="M4408" i="10"/>
  <c r="M4407" i="10"/>
  <c r="M4406" i="10"/>
  <c r="M4405" i="10"/>
  <c r="M4404" i="10"/>
  <c r="M4403" i="10"/>
  <c r="M4402" i="10"/>
  <c r="M4401" i="10"/>
  <c r="M4400" i="10"/>
  <c r="M4399" i="10"/>
  <c r="M4398" i="10"/>
  <c r="M4397" i="10"/>
  <c r="M4396" i="10"/>
  <c r="M4395" i="10"/>
  <c r="M4394" i="10"/>
  <c r="M4393" i="10"/>
  <c r="M4392" i="10"/>
  <c r="M4391" i="10"/>
  <c r="M4390" i="10"/>
  <c r="M4389" i="10"/>
  <c r="M4388" i="10"/>
  <c r="M4386" i="10"/>
  <c r="M4387" i="10"/>
  <c r="L4356" i="10"/>
  <c r="K4356" i="10"/>
  <c r="I4356" i="10"/>
  <c r="M4385" i="10"/>
  <c r="L4355" i="10"/>
  <c r="K4355" i="10"/>
  <c r="I4355" i="10"/>
  <c r="M4384" i="10"/>
  <c r="L4354" i="10"/>
  <c r="K4354" i="10"/>
  <c r="I4354" i="10"/>
  <c r="L4353" i="10"/>
  <c r="K4353" i="10"/>
  <c r="I4353" i="10"/>
  <c r="M4382" i="10"/>
  <c r="L4352" i="10"/>
  <c r="K4352" i="10"/>
  <c r="I4352" i="10"/>
  <c r="M4381" i="10"/>
  <c r="L4351" i="10"/>
  <c r="K4351" i="10"/>
  <c r="I4351" i="10"/>
  <c r="M4380" i="10"/>
  <c r="L4350" i="10"/>
  <c r="K4350" i="10"/>
  <c r="I4350" i="10"/>
  <c r="M4379" i="10"/>
  <c r="L4349" i="10"/>
  <c r="K4349" i="10"/>
  <c r="I4349" i="10"/>
  <c r="M4378" i="10"/>
  <c r="L4348" i="10"/>
  <c r="K4348" i="10"/>
  <c r="I4348" i="10"/>
  <c r="M4377" i="10"/>
  <c r="L4347" i="10"/>
  <c r="K4347" i="10"/>
  <c r="I4347" i="10"/>
  <c r="M4376" i="10"/>
  <c r="L4346" i="10"/>
  <c r="K4346" i="10"/>
  <c r="I4346" i="10"/>
  <c r="M4375" i="10"/>
  <c r="L4345" i="10"/>
  <c r="K4345" i="10"/>
  <c r="I4345" i="10"/>
  <c r="M4374" i="10"/>
  <c r="L4344" i="10"/>
  <c r="K4344" i="10"/>
  <c r="I4344" i="10"/>
  <c r="M4373" i="10"/>
  <c r="L4343" i="10"/>
  <c r="K4343" i="10"/>
  <c r="I4343" i="10"/>
  <c r="M4372" i="10"/>
  <c r="L4342" i="10"/>
  <c r="K4342" i="10"/>
  <c r="I4342" i="10"/>
  <c r="M4371" i="10"/>
  <c r="L4341" i="10"/>
  <c r="K4341" i="10"/>
  <c r="I4341" i="10"/>
  <c r="M4370" i="10"/>
  <c r="L4340" i="10"/>
  <c r="K4340" i="10"/>
  <c r="I4340" i="10"/>
  <c r="M4369" i="10"/>
  <c r="L4339" i="10"/>
  <c r="K4339" i="10"/>
  <c r="I4339" i="10"/>
  <c r="M4368" i="10"/>
  <c r="L4338" i="10"/>
  <c r="K4338" i="10"/>
  <c r="I4338" i="10"/>
  <c r="M4367" i="10"/>
  <c r="L4337" i="10"/>
  <c r="K4337" i="10"/>
  <c r="I4337" i="10"/>
  <c r="M4366" i="10"/>
  <c r="L4336" i="10"/>
  <c r="K4336" i="10"/>
  <c r="I4336" i="10"/>
  <c r="M4365" i="10"/>
  <c r="L4335" i="10"/>
  <c r="K4335" i="10"/>
  <c r="I4335" i="10"/>
  <c r="L4334" i="10"/>
  <c r="K4334" i="10"/>
  <c r="I4334" i="10"/>
  <c r="L4333" i="10"/>
  <c r="K4333" i="10"/>
  <c r="I4333" i="10"/>
  <c r="M4362" i="10"/>
  <c r="L4332" i="10"/>
  <c r="K4332" i="10"/>
  <c r="I4332" i="10"/>
  <c r="M4361" i="10"/>
  <c r="L4331" i="10"/>
  <c r="K4331" i="10"/>
  <c r="I4331" i="10"/>
  <c r="L4330" i="10"/>
  <c r="K4330" i="10"/>
  <c r="I4330" i="10"/>
  <c r="M4359" i="10"/>
  <c r="L4329" i="10"/>
  <c r="K4329" i="10"/>
  <c r="I4329" i="10"/>
  <c r="M4358" i="10"/>
  <c r="L4328" i="10"/>
  <c r="K4328" i="10"/>
  <c r="I4328" i="10"/>
  <c r="M4357" i="10"/>
  <c r="L4327" i="10"/>
  <c r="K4327" i="10"/>
  <c r="I4327" i="10"/>
  <c r="L4326" i="10"/>
  <c r="K4326" i="10"/>
  <c r="I4326" i="10"/>
  <c r="M4383" i="10" l="1"/>
  <c r="M4360" i="10"/>
  <c r="M4364" i="10"/>
  <c r="M4363" i="10"/>
  <c r="M4355" i="10"/>
  <c r="M4356" i="10"/>
  <c r="L4325" i="10"/>
  <c r="K4325" i="10"/>
  <c r="I4325" i="10"/>
  <c r="M4354" i="10"/>
  <c r="L4324" i="10"/>
  <c r="K4324" i="10"/>
  <c r="I4324" i="10"/>
  <c r="M4353" i="10"/>
  <c r="L4323" i="10"/>
  <c r="K4323" i="10"/>
  <c r="I4323" i="10"/>
  <c r="M4352" i="10"/>
  <c r="L4322" i="10"/>
  <c r="K4322" i="10"/>
  <c r="I4322" i="10"/>
  <c r="M4351" i="10"/>
  <c r="L4321" i="10"/>
  <c r="K4321" i="10"/>
  <c r="I4321" i="10"/>
  <c r="M4350" i="10"/>
  <c r="L4320" i="10"/>
  <c r="K4320" i="10"/>
  <c r="I4320" i="10"/>
  <c r="M4349" i="10"/>
  <c r="L4319" i="10"/>
  <c r="K4319" i="10"/>
  <c r="I4319" i="10"/>
  <c r="M4348" i="10"/>
  <c r="L4318" i="10"/>
  <c r="K4318" i="10"/>
  <c r="I4318" i="10"/>
  <c r="M4347" i="10"/>
  <c r="L4317" i="10"/>
  <c r="K4317" i="10"/>
  <c r="I4317" i="10"/>
  <c r="M4346" i="10"/>
  <c r="L4316" i="10"/>
  <c r="K4316" i="10"/>
  <c r="I4316" i="10"/>
  <c r="M4345" i="10"/>
  <c r="L4315" i="10"/>
  <c r="K4315" i="10"/>
  <c r="I4315" i="10"/>
  <c r="M4344" i="10"/>
  <c r="L4314" i="10"/>
  <c r="K4314" i="10"/>
  <c r="I4314" i="10"/>
  <c r="M4343" i="10"/>
  <c r="L4313" i="10"/>
  <c r="K4313" i="10"/>
  <c r="I4313" i="10"/>
  <c r="M4342" i="10"/>
  <c r="L4312" i="10"/>
  <c r="K4312" i="10"/>
  <c r="I4312" i="10"/>
  <c r="M4341" i="10"/>
  <c r="L4311" i="10"/>
  <c r="K4311" i="10"/>
  <c r="I4311" i="10"/>
  <c r="M4340" i="10"/>
  <c r="L4310" i="10"/>
  <c r="K4310" i="10"/>
  <c r="I4310" i="10"/>
  <c r="M4339" i="10"/>
  <c r="L4309" i="10"/>
  <c r="K4309" i="10"/>
  <c r="I4309" i="10"/>
  <c r="M4338" i="10"/>
  <c r="L4308" i="10"/>
  <c r="K4308" i="10"/>
  <c r="I4308" i="10"/>
  <c r="M4337" i="10"/>
  <c r="L4307" i="10"/>
  <c r="K4307" i="10"/>
  <c r="I4307" i="10"/>
  <c r="M4336" i="10"/>
  <c r="L4306" i="10"/>
  <c r="K4306" i="10"/>
  <c r="I4306" i="10"/>
  <c r="M4335" i="10"/>
  <c r="L4305" i="10"/>
  <c r="K4305" i="10"/>
  <c r="I4305" i="10"/>
  <c r="M4334" i="10"/>
  <c r="L4304" i="10"/>
  <c r="K4304" i="10"/>
  <c r="I4304" i="10"/>
  <c r="M4333" i="10"/>
  <c r="L4303" i="10"/>
  <c r="K4303" i="10"/>
  <c r="I4303" i="10"/>
  <c r="M4332" i="10"/>
  <c r="L4302" i="10"/>
  <c r="K4302" i="10"/>
  <c r="I4302" i="10"/>
  <c r="M4331" i="10"/>
  <c r="L4301" i="10"/>
  <c r="K4301" i="10"/>
  <c r="I4301" i="10"/>
  <c r="M4330" i="10"/>
  <c r="L4300" i="10"/>
  <c r="K4300" i="10"/>
  <c r="I4300" i="10"/>
  <c r="M4329" i="10"/>
  <c r="L4299" i="10"/>
  <c r="K4299" i="10"/>
  <c r="I4299" i="10"/>
  <c r="M4328" i="10"/>
  <c r="L4298" i="10"/>
  <c r="K4298" i="10"/>
  <c r="I4298" i="10"/>
  <c r="M4327" i="10"/>
  <c r="L4297" i="10"/>
  <c r="K4297" i="10"/>
  <c r="I4297" i="10"/>
  <c r="M4326" i="10"/>
  <c r="L4296" i="10"/>
  <c r="K4296" i="10"/>
  <c r="I4296" i="10"/>
  <c r="L4295" i="10"/>
  <c r="K4295" i="10"/>
  <c r="I4295" i="10"/>
  <c r="M4324" i="10" l="1"/>
  <c r="M4325" i="10"/>
  <c r="I4272" i="10"/>
  <c r="L4294" i="10"/>
  <c r="K4294" i="10"/>
  <c r="I4294" i="10"/>
  <c r="M4323" i="10"/>
  <c r="L4293" i="10"/>
  <c r="K4293" i="10"/>
  <c r="I4293" i="10"/>
  <c r="L4292" i="10"/>
  <c r="K4292" i="10"/>
  <c r="I4292" i="10"/>
  <c r="M4321" i="10"/>
  <c r="L4291" i="10"/>
  <c r="K4291" i="10"/>
  <c r="I4291" i="10"/>
  <c r="M4320" i="10"/>
  <c r="L4290" i="10"/>
  <c r="K4290" i="10"/>
  <c r="I4290" i="10"/>
  <c r="M4319" i="10"/>
  <c r="L4289" i="10"/>
  <c r="K4289" i="10"/>
  <c r="I4289" i="10"/>
  <c r="M4318" i="10"/>
  <c r="L4288" i="10"/>
  <c r="K4288" i="10"/>
  <c r="I4288" i="10"/>
  <c r="M4317" i="10"/>
  <c r="L4287" i="10"/>
  <c r="K4287" i="10"/>
  <c r="I4287" i="10"/>
  <c r="M4316" i="10"/>
  <c r="L4286" i="10"/>
  <c r="K4286" i="10"/>
  <c r="I4286" i="10"/>
  <c r="M4315" i="10"/>
  <c r="L4285" i="10"/>
  <c r="K4285" i="10"/>
  <c r="I4285" i="10"/>
  <c r="M4314" i="10"/>
  <c r="L4284" i="10"/>
  <c r="K4284" i="10"/>
  <c r="I4284" i="10"/>
  <c r="M4313" i="10"/>
  <c r="L4283" i="10"/>
  <c r="K4283" i="10"/>
  <c r="I4283" i="10"/>
  <c r="M4312" i="10"/>
  <c r="L4282" i="10"/>
  <c r="K4282" i="10"/>
  <c r="I4282" i="10"/>
  <c r="M4311" i="10"/>
  <c r="L4281" i="10"/>
  <c r="K4281" i="10"/>
  <c r="I4281" i="10"/>
  <c r="M4310" i="10"/>
  <c r="L4280" i="10"/>
  <c r="K4280" i="10"/>
  <c r="I4280" i="10"/>
  <c r="M4309" i="10"/>
  <c r="L4279" i="10"/>
  <c r="K4279" i="10"/>
  <c r="I4279" i="10"/>
  <c r="M4308" i="10"/>
  <c r="L4278" i="10"/>
  <c r="K4278" i="10"/>
  <c r="I4278" i="10"/>
  <c r="M4307" i="10"/>
  <c r="L4277" i="10"/>
  <c r="K4277" i="10"/>
  <c r="I4277" i="10"/>
  <c r="M4306" i="10"/>
  <c r="L4276" i="10"/>
  <c r="K4276" i="10"/>
  <c r="I4276" i="10"/>
  <c r="M4305" i="10"/>
  <c r="L4275" i="10"/>
  <c r="K4275" i="10"/>
  <c r="I4275" i="10"/>
  <c r="M4304" i="10"/>
  <c r="L4274" i="10"/>
  <c r="K4274" i="10"/>
  <c r="I4274" i="10"/>
  <c r="M4303" i="10"/>
  <c r="L4273" i="10"/>
  <c r="K4273" i="10"/>
  <c r="I4273" i="10"/>
  <c r="L4272" i="10"/>
  <c r="K4272" i="10"/>
  <c r="L4271" i="10"/>
  <c r="K4271" i="10"/>
  <c r="I4271" i="10"/>
  <c r="L4270" i="10"/>
  <c r="K4270" i="10"/>
  <c r="I4270" i="10"/>
  <c r="L4269" i="10"/>
  <c r="K4269" i="10"/>
  <c r="I4269" i="10"/>
  <c r="L4268" i="10"/>
  <c r="K4268" i="10"/>
  <c r="I4268" i="10"/>
  <c r="L4267" i="10"/>
  <c r="K4267" i="10"/>
  <c r="I4267" i="10"/>
  <c r="L4266" i="10"/>
  <c r="K4266" i="10"/>
  <c r="I4266" i="10"/>
  <c r="L4265" i="10"/>
  <c r="K4265" i="10"/>
  <c r="I4265" i="10"/>
  <c r="M4322" i="10" l="1"/>
  <c r="M4300" i="10"/>
  <c r="M4295" i="10"/>
  <c r="M4296" i="10"/>
  <c r="M4297" i="10"/>
  <c r="M4298" i="10"/>
  <c r="M4299" i="10"/>
  <c r="M4302" i="10"/>
  <c r="M4301" i="10"/>
  <c r="M4294" i="10"/>
  <c r="I4234" i="10"/>
  <c r="K4234" i="10"/>
  <c r="L4234" i="10"/>
  <c r="I4235" i="10"/>
  <c r="K4235" i="10"/>
  <c r="L4235" i="10"/>
  <c r="I4236" i="10"/>
  <c r="K4236" i="10"/>
  <c r="L4236" i="10"/>
  <c r="I4237" i="10"/>
  <c r="K4237" i="10"/>
  <c r="L4237" i="10"/>
  <c r="I4238" i="10"/>
  <c r="K4238" i="10"/>
  <c r="L4238" i="10"/>
  <c r="I4239" i="10"/>
  <c r="K4239" i="10"/>
  <c r="L4239" i="10"/>
  <c r="I4240" i="10"/>
  <c r="K4240" i="10"/>
  <c r="L4240" i="10"/>
  <c r="I4241" i="10"/>
  <c r="K4241" i="10"/>
  <c r="L4241" i="10"/>
  <c r="I4242" i="10"/>
  <c r="K4242" i="10"/>
  <c r="L4242" i="10"/>
  <c r="I4243" i="10"/>
  <c r="K4243" i="10"/>
  <c r="L4243" i="10"/>
  <c r="I4244" i="10"/>
  <c r="K4244" i="10"/>
  <c r="L4244" i="10"/>
  <c r="I4245" i="10"/>
  <c r="K4245" i="10"/>
  <c r="L4245" i="10"/>
  <c r="I4246" i="10"/>
  <c r="K4246" i="10"/>
  <c r="L4246" i="10"/>
  <c r="I4247" i="10"/>
  <c r="K4247" i="10"/>
  <c r="L4247" i="10"/>
  <c r="I4248" i="10"/>
  <c r="K4248" i="10"/>
  <c r="L4248" i="10"/>
  <c r="I4249" i="10"/>
  <c r="K4249" i="10"/>
  <c r="L4249" i="10"/>
  <c r="I4250" i="10"/>
  <c r="K4250" i="10"/>
  <c r="L4250" i="10"/>
  <c r="I4251" i="10"/>
  <c r="K4251" i="10"/>
  <c r="L4251" i="10"/>
  <c r="I4252" i="10"/>
  <c r="K4252" i="10"/>
  <c r="L4252" i="10"/>
  <c r="I4253" i="10"/>
  <c r="K4253" i="10"/>
  <c r="L4253" i="10"/>
  <c r="I4254" i="10"/>
  <c r="K4254" i="10"/>
  <c r="L4254" i="10"/>
  <c r="I4255" i="10"/>
  <c r="K4255" i="10"/>
  <c r="L4255" i="10"/>
  <c r="I4256" i="10"/>
  <c r="K4256" i="10"/>
  <c r="L4256" i="10"/>
  <c r="I4257" i="10"/>
  <c r="K4257" i="10"/>
  <c r="L4257" i="10"/>
  <c r="I4258" i="10"/>
  <c r="K4258" i="10"/>
  <c r="L4258" i="10"/>
  <c r="I4259" i="10"/>
  <c r="K4259" i="10"/>
  <c r="L4259" i="10"/>
  <c r="I4260" i="10"/>
  <c r="K4260" i="10"/>
  <c r="L4260" i="10"/>
  <c r="I4261" i="10"/>
  <c r="K4261" i="10"/>
  <c r="L4261" i="10"/>
  <c r="I4262" i="10"/>
  <c r="K4262" i="10"/>
  <c r="L4262" i="10"/>
  <c r="I4263" i="10"/>
  <c r="K4263" i="10"/>
  <c r="L4263" i="10"/>
  <c r="M4293" i="10"/>
  <c r="I4264" i="10"/>
  <c r="K4264" i="10"/>
  <c r="L4264" i="10"/>
  <c r="M4286" i="10" l="1"/>
  <c r="M4276" i="10"/>
  <c r="M4271" i="10"/>
  <c r="M4270" i="10"/>
  <c r="M4292" i="10"/>
  <c r="M4291" i="10"/>
  <c r="M4290" i="10"/>
  <c r="M4289" i="10"/>
  <c r="M4288" i="10"/>
  <c r="M4287" i="10"/>
  <c r="M4285" i="10"/>
  <c r="M4284" i="10"/>
  <c r="M4282" i="10"/>
  <c r="M4280" i="10"/>
  <c r="M4279" i="10"/>
  <c r="M4278" i="10"/>
  <c r="M4277" i="10"/>
  <c r="M4275" i="10"/>
  <c r="M4274" i="10"/>
  <c r="M4273" i="10"/>
  <c r="M4272" i="10"/>
  <c r="M4269" i="10"/>
  <c r="M4268" i="10"/>
  <c r="M4266" i="10"/>
  <c r="M4281" i="10"/>
  <c r="M4265" i="10"/>
  <c r="M4283" i="10"/>
  <c r="M4267" i="10"/>
  <c r="M4264" i="10"/>
  <c r="M4263" i="10"/>
  <c r="I4204" i="10"/>
  <c r="K4204" i="10"/>
  <c r="L4204" i="10"/>
  <c r="I4205" i="10"/>
  <c r="K4205" i="10"/>
  <c r="L4205" i="10"/>
  <c r="I4206" i="10"/>
  <c r="K4206" i="10"/>
  <c r="L4206" i="10"/>
  <c r="I4207" i="10"/>
  <c r="K4207" i="10"/>
  <c r="L4207" i="10"/>
  <c r="I4208" i="10"/>
  <c r="K4208" i="10"/>
  <c r="L4208" i="10"/>
  <c r="I4209" i="10"/>
  <c r="K4209" i="10"/>
  <c r="L4209" i="10"/>
  <c r="I4210" i="10"/>
  <c r="K4210" i="10"/>
  <c r="L4210" i="10"/>
  <c r="I4211" i="10"/>
  <c r="K4211" i="10"/>
  <c r="L4211" i="10"/>
  <c r="I4212" i="10"/>
  <c r="K4212" i="10"/>
  <c r="L4212" i="10"/>
  <c r="I4213" i="10"/>
  <c r="K4213" i="10"/>
  <c r="L4213" i="10"/>
  <c r="I4214" i="10"/>
  <c r="K4214" i="10"/>
  <c r="L4214" i="10"/>
  <c r="I4215" i="10"/>
  <c r="K4215" i="10"/>
  <c r="L4215" i="10"/>
  <c r="I4216" i="10"/>
  <c r="K4216" i="10"/>
  <c r="L4216" i="10"/>
  <c r="I4217" i="10"/>
  <c r="K4217" i="10"/>
  <c r="L4217" i="10"/>
  <c r="I4218" i="10"/>
  <c r="K4218" i="10"/>
  <c r="L4218" i="10"/>
  <c r="I4219" i="10"/>
  <c r="K4219" i="10"/>
  <c r="L4219" i="10"/>
  <c r="I4220" i="10"/>
  <c r="K4220" i="10"/>
  <c r="L4220" i="10"/>
  <c r="I4221" i="10"/>
  <c r="K4221" i="10"/>
  <c r="L4221" i="10"/>
  <c r="I4222" i="10"/>
  <c r="K4222" i="10"/>
  <c r="L4222" i="10"/>
  <c r="I4223" i="10"/>
  <c r="K4223" i="10"/>
  <c r="L4223" i="10"/>
  <c r="I4224" i="10"/>
  <c r="K4224" i="10"/>
  <c r="L4224" i="10"/>
  <c r="I4225" i="10"/>
  <c r="K4225" i="10"/>
  <c r="L4225" i="10"/>
  <c r="I4226" i="10"/>
  <c r="K4226" i="10"/>
  <c r="L4226" i="10"/>
  <c r="I4227" i="10"/>
  <c r="K4227" i="10"/>
  <c r="L4227" i="10"/>
  <c r="I4228" i="10"/>
  <c r="K4228" i="10"/>
  <c r="L4228" i="10"/>
  <c r="I4229" i="10"/>
  <c r="K4229" i="10"/>
  <c r="L4229" i="10"/>
  <c r="I4230" i="10"/>
  <c r="K4230" i="10"/>
  <c r="L4230" i="10"/>
  <c r="I4231" i="10"/>
  <c r="K4231" i="10"/>
  <c r="L4231" i="10"/>
  <c r="I4232" i="10"/>
  <c r="K4232" i="10"/>
  <c r="L4232" i="10"/>
  <c r="M4262" i="10"/>
  <c r="I4233" i="10"/>
  <c r="K4233" i="10"/>
  <c r="L4233" i="10"/>
  <c r="M4258" i="10" l="1"/>
  <c r="M4256" i="10"/>
  <c r="M4243" i="10"/>
  <c r="M4259" i="10"/>
  <c r="M4251" i="10"/>
  <c r="M4248" i="10"/>
  <c r="M4245" i="10"/>
  <c r="M4241" i="10"/>
  <c r="M4250" i="10"/>
  <c r="M4249" i="10"/>
  <c r="M4242" i="10"/>
  <c r="M4240" i="10"/>
  <c r="M4260" i="10"/>
  <c r="M4257" i="10"/>
  <c r="M4254" i="10"/>
  <c r="M4252" i="10"/>
  <c r="M4246" i="10"/>
  <c r="M4239" i="10"/>
  <c r="M4261" i="10"/>
  <c r="M4255" i="10"/>
  <c r="M4247" i="10"/>
  <c r="M4244" i="10"/>
  <c r="M4238" i="10"/>
  <c r="M4253" i="10"/>
  <c r="M4237" i="10"/>
  <c r="M4236" i="10"/>
  <c r="M4235" i="10"/>
  <c r="M4234" i="10"/>
  <c r="M4233" i="10"/>
  <c r="L4203" i="10"/>
  <c r="K4203" i="10"/>
  <c r="I4203" i="10"/>
  <c r="M4232" i="10"/>
  <c r="L4202" i="10"/>
  <c r="K4202" i="10"/>
  <c r="I4202" i="10"/>
  <c r="L4201" i="10"/>
  <c r="K4201" i="10"/>
  <c r="I4201" i="10"/>
  <c r="L4200" i="10"/>
  <c r="K4200" i="10"/>
  <c r="I4200" i="10"/>
  <c r="L4199" i="10"/>
  <c r="K4199" i="10"/>
  <c r="I4199" i="10"/>
  <c r="L4198" i="10"/>
  <c r="K4198" i="10"/>
  <c r="I4198" i="10"/>
  <c r="L4197" i="10"/>
  <c r="K4197" i="10"/>
  <c r="I4197" i="10"/>
  <c r="L4196" i="10"/>
  <c r="K4196" i="10"/>
  <c r="I4196" i="10"/>
  <c r="L4195" i="10"/>
  <c r="K4195" i="10"/>
  <c r="I4195" i="10"/>
  <c r="L4194" i="10"/>
  <c r="K4194" i="10"/>
  <c r="I4194" i="10"/>
  <c r="L4193" i="10"/>
  <c r="K4193" i="10"/>
  <c r="I4193" i="10"/>
  <c r="M4222" i="10"/>
  <c r="L4192" i="10"/>
  <c r="K4192" i="10"/>
  <c r="I4192" i="10"/>
  <c r="M4221" i="10"/>
  <c r="L4191" i="10"/>
  <c r="K4191" i="10"/>
  <c r="I4191" i="10"/>
  <c r="M4220" i="10"/>
  <c r="L4190" i="10"/>
  <c r="K4190" i="10"/>
  <c r="I4190" i="10"/>
  <c r="M4219" i="10"/>
  <c r="L4189" i="10"/>
  <c r="K4189" i="10"/>
  <c r="I4189" i="10"/>
  <c r="M4218" i="10"/>
  <c r="L4188" i="10"/>
  <c r="K4188" i="10"/>
  <c r="I4188" i="10"/>
  <c r="M4217" i="10"/>
  <c r="L4187" i="10"/>
  <c r="K4187" i="10"/>
  <c r="I4187" i="10"/>
  <c r="M4216" i="10"/>
  <c r="L4186" i="10"/>
  <c r="K4186" i="10"/>
  <c r="I4186" i="10"/>
  <c r="M4215" i="10"/>
  <c r="L4185" i="10"/>
  <c r="K4185" i="10"/>
  <c r="I4185" i="10"/>
  <c r="M4214" i="10"/>
  <c r="L4184" i="10"/>
  <c r="K4184" i="10"/>
  <c r="I4184" i="10"/>
  <c r="M4213" i="10"/>
  <c r="L4183" i="10"/>
  <c r="K4183" i="10"/>
  <c r="I4183" i="10"/>
  <c r="M4212" i="10"/>
  <c r="L4182" i="10"/>
  <c r="K4182" i="10"/>
  <c r="I4182" i="10"/>
  <c r="M4211" i="10"/>
  <c r="L4181" i="10"/>
  <c r="K4181" i="10"/>
  <c r="I4181" i="10"/>
  <c r="M4210" i="10"/>
  <c r="L4180" i="10"/>
  <c r="K4180" i="10"/>
  <c r="I4180" i="10"/>
  <c r="M4209" i="10"/>
  <c r="L4179" i="10"/>
  <c r="K4179" i="10"/>
  <c r="I4179" i="10"/>
  <c r="M4208" i="10"/>
  <c r="L4178" i="10"/>
  <c r="K4178" i="10"/>
  <c r="I4178" i="10"/>
  <c r="M4207" i="10"/>
  <c r="L4177" i="10"/>
  <c r="K4177" i="10"/>
  <c r="I4177" i="10"/>
  <c r="M4206" i="10"/>
  <c r="L4176" i="10"/>
  <c r="K4176" i="10"/>
  <c r="I4176" i="10"/>
  <c r="M4205" i="10"/>
  <c r="M4231" i="10" l="1"/>
  <c r="M4224" i="10"/>
  <c r="M4225" i="10"/>
  <c r="M4227" i="10"/>
  <c r="M4228" i="10"/>
  <c r="M4230" i="10"/>
  <c r="M4223" i="10"/>
  <c r="M4226" i="10"/>
  <c r="M4229" i="10"/>
  <c r="M4204" i="10"/>
  <c r="I4169" i="10"/>
  <c r="K4169" i="10"/>
  <c r="L4169" i="10"/>
  <c r="I4170" i="10"/>
  <c r="K4170" i="10"/>
  <c r="L4170" i="10"/>
  <c r="I4171" i="10"/>
  <c r="K4171" i="10"/>
  <c r="L4171" i="10"/>
  <c r="I4172" i="10"/>
  <c r="K4172" i="10"/>
  <c r="L4172" i="10"/>
  <c r="I4173" i="10"/>
  <c r="K4173" i="10"/>
  <c r="L4173" i="10"/>
  <c r="I4174" i="10"/>
  <c r="K4174" i="10"/>
  <c r="L4174" i="10"/>
  <c r="I4175" i="10"/>
  <c r="K4175" i="10"/>
  <c r="L4175" i="10"/>
  <c r="M4202" i="10" l="1"/>
  <c r="M4203" i="10"/>
  <c r="M4201" i="10"/>
  <c r="M4198" i="10"/>
  <c r="M4199" i="10"/>
  <c r="M4200" i="10"/>
  <c r="L4168" i="10"/>
  <c r="K4168" i="10"/>
  <c r="I4168" i="10"/>
  <c r="M4197" i="10"/>
  <c r="L4167" i="10"/>
  <c r="K4167" i="10"/>
  <c r="I4167" i="10"/>
  <c r="M4196" i="10"/>
  <c r="L4166" i="10"/>
  <c r="K4166" i="10"/>
  <c r="I4166" i="10"/>
  <c r="M4195" i="10"/>
  <c r="L4165" i="10"/>
  <c r="K4165" i="10"/>
  <c r="I4165" i="10"/>
  <c r="M4194" i="10"/>
  <c r="L4164" i="10"/>
  <c r="K4164" i="10"/>
  <c r="I4164" i="10"/>
  <c r="M4193" i="10"/>
  <c r="L4163" i="10"/>
  <c r="K4163" i="10"/>
  <c r="I4163" i="10"/>
  <c r="M4192" i="10"/>
  <c r="L4162" i="10"/>
  <c r="K4162" i="10"/>
  <c r="I4162" i="10"/>
  <c r="M4191" i="10" l="1"/>
  <c r="L4161" i="10"/>
  <c r="K4161" i="10"/>
  <c r="I4161" i="10"/>
  <c r="M4190" i="10"/>
  <c r="I4155" i="10" l="1"/>
  <c r="K4155" i="10"/>
  <c r="L4155" i="10"/>
  <c r="I4156" i="10"/>
  <c r="K4156" i="10"/>
  <c r="L4156" i="10"/>
  <c r="I4157" i="10"/>
  <c r="K4157" i="10"/>
  <c r="L4157" i="10"/>
  <c r="I4158" i="10"/>
  <c r="K4158" i="10"/>
  <c r="L4158" i="10"/>
  <c r="I4159" i="10"/>
  <c r="K4159" i="10"/>
  <c r="L4159" i="10"/>
  <c r="M4189" i="10"/>
  <c r="I4160" i="10"/>
  <c r="K4160" i="10"/>
  <c r="L4160" i="10"/>
  <c r="M4188" i="10" l="1"/>
  <c r="M4187" i="10"/>
  <c r="M4186" i="10"/>
  <c r="M4185" i="10"/>
  <c r="M4184" i="10"/>
  <c r="L4154" i="10"/>
  <c r="K4154" i="10"/>
  <c r="I4154" i="10"/>
  <c r="M4183" i="10"/>
  <c r="L4153" i="10"/>
  <c r="K4153" i="10"/>
  <c r="I4153" i="10"/>
  <c r="M4182" i="10"/>
  <c r="L4152" i="10"/>
  <c r="K4152" i="10"/>
  <c r="I4152" i="10"/>
  <c r="M4181" i="10"/>
  <c r="L4151" i="10"/>
  <c r="K4151" i="10"/>
  <c r="I4151" i="10"/>
  <c r="M4180" i="10"/>
  <c r="L4150" i="10"/>
  <c r="K4150" i="10"/>
  <c r="I4150" i="10"/>
  <c r="M4179" i="10"/>
  <c r="L4149" i="10"/>
  <c r="K4149" i="10"/>
  <c r="I4149" i="10"/>
  <c r="M4178" i="10"/>
  <c r="L4148" i="10"/>
  <c r="K4148" i="10"/>
  <c r="I4148" i="10"/>
  <c r="M4177" i="10"/>
  <c r="I4141" i="10" l="1"/>
  <c r="K4141" i="10"/>
  <c r="L4141" i="10"/>
  <c r="I4142" i="10"/>
  <c r="K4142" i="10"/>
  <c r="L4142" i="10"/>
  <c r="I4143" i="10"/>
  <c r="K4143" i="10"/>
  <c r="L4143" i="10"/>
  <c r="I4144" i="10"/>
  <c r="K4144" i="10"/>
  <c r="L4144" i="10"/>
  <c r="I4145" i="10"/>
  <c r="K4145" i="10"/>
  <c r="L4145" i="10"/>
  <c r="I4146" i="10"/>
  <c r="K4146" i="10"/>
  <c r="L4146" i="10"/>
  <c r="I4147" i="10"/>
  <c r="K4147" i="10"/>
  <c r="L4147" i="10"/>
  <c r="M4176" i="10"/>
  <c r="M4172" i="10" l="1"/>
  <c r="M4175" i="10"/>
  <c r="M4171" i="10"/>
  <c r="M4174" i="10"/>
  <c r="M4170" i="10"/>
  <c r="M4173" i="10"/>
  <c r="L4140" i="10"/>
  <c r="K4140" i="10"/>
  <c r="I4140" i="10"/>
  <c r="M4169" i="10"/>
  <c r="L4139" i="10"/>
  <c r="K4139" i="10"/>
  <c r="I4139" i="10"/>
  <c r="M4168" i="10"/>
  <c r="L4138" i="10"/>
  <c r="K4138" i="10"/>
  <c r="I4138" i="10"/>
  <c r="M4167" i="10"/>
  <c r="L4137" i="10"/>
  <c r="K4137" i="10"/>
  <c r="I4137" i="10"/>
  <c r="L4136" i="10"/>
  <c r="K4136" i="10"/>
  <c r="I4136" i="10"/>
  <c r="M4165" i="10"/>
  <c r="L4135" i="10"/>
  <c r="K4135" i="10"/>
  <c r="I4135" i="10"/>
  <c r="M4164" i="10"/>
  <c r="L4134" i="10"/>
  <c r="K4134" i="10"/>
  <c r="I4134" i="10"/>
  <c r="M4163" i="10"/>
  <c r="M4166" i="10" l="1"/>
  <c r="L4133" i="10"/>
  <c r="K4133" i="10"/>
  <c r="I4133" i="10"/>
  <c r="M4162" i="10"/>
  <c r="L4132" i="10"/>
  <c r="K4132" i="10"/>
  <c r="I4132" i="10"/>
  <c r="M4161" i="10"/>
  <c r="L4131" i="10"/>
  <c r="K4131" i="10"/>
  <c r="I4131" i="10"/>
  <c r="L4130" i="10"/>
  <c r="K4130" i="10"/>
  <c r="I4130" i="10"/>
  <c r="M4159" i="10"/>
  <c r="L4129" i="10"/>
  <c r="K4129" i="10"/>
  <c r="I4129" i="10"/>
  <c r="M4158" i="10"/>
  <c r="L4128" i="10"/>
  <c r="K4128" i="10"/>
  <c r="I4128" i="10"/>
  <c r="M4157" i="10"/>
  <c r="L4127" i="10"/>
  <c r="K4127" i="10"/>
  <c r="I4127" i="10"/>
  <c r="M4156" i="10"/>
  <c r="M4160" i="10" l="1"/>
  <c r="L4126" i="10"/>
  <c r="K4126" i="10"/>
  <c r="I4126" i="10"/>
  <c r="M4155" i="10"/>
  <c r="L4125" i="10"/>
  <c r="K4125" i="10"/>
  <c r="I4125" i="10"/>
  <c r="M4154" i="10"/>
  <c r="L4124" i="10"/>
  <c r="K4124" i="10"/>
  <c r="I4124" i="10"/>
  <c r="M4153" i="10"/>
  <c r="L4123" i="10"/>
  <c r="K4123" i="10"/>
  <c r="I4123" i="10"/>
  <c r="L4122" i="10"/>
  <c r="K4122" i="10"/>
  <c r="I4122" i="10"/>
  <c r="M4151" i="10"/>
  <c r="L4121" i="10"/>
  <c r="K4121" i="10"/>
  <c r="I4121" i="10"/>
  <c r="M4150" i="10"/>
  <c r="L4120" i="10"/>
  <c r="K4120" i="10"/>
  <c r="I4120" i="10"/>
  <c r="M4149" i="10"/>
  <c r="M4152" i="10" l="1"/>
  <c r="I4113" i="10"/>
  <c r="K4113" i="10"/>
  <c r="L4113" i="10"/>
  <c r="I4114" i="10"/>
  <c r="K4114" i="10"/>
  <c r="L4114" i="10"/>
  <c r="I4115" i="10"/>
  <c r="K4115" i="10"/>
  <c r="L4115" i="10"/>
  <c r="I4116" i="10"/>
  <c r="K4116" i="10"/>
  <c r="L4116" i="10"/>
  <c r="I4117" i="10"/>
  <c r="K4117" i="10"/>
  <c r="L4117" i="10"/>
  <c r="I4118" i="10"/>
  <c r="K4118" i="10"/>
  <c r="L4118" i="10"/>
  <c r="M4148" i="10"/>
  <c r="I4119" i="10"/>
  <c r="K4119" i="10"/>
  <c r="L4119" i="10"/>
  <c r="M4147" i="10" l="1"/>
  <c r="M4146" i="10"/>
  <c r="M4145" i="10"/>
  <c r="M4144" i="10"/>
  <c r="M4143" i="10"/>
  <c r="M4142" i="10"/>
  <c r="L4112" i="10"/>
  <c r="K4112" i="10"/>
  <c r="I4112" i="10"/>
  <c r="M4141" i="10"/>
  <c r="L4111" i="10"/>
  <c r="K4111" i="10"/>
  <c r="I4111" i="10"/>
  <c r="M4140" i="10"/>
  <c r="L4110" i="10"/>
  <c r="K4110" i="10"/>
  <c r="I4110" i="10"/>
  <c r="M4139" i="10"/>
  <c r="L4109" i="10"/>
  <c r="K4109" i="10"/>
  <c r="I4109" i="10"/>
  <c r="M4138" i="10"/>
  <c r="L4108" i="10"/>
  <c r="K4108" i="10"/>
  <c r="I4108" i="10"/>
  <c r="M4137" i="10"/>
  <c r="L4107" i="10"/>
  <c r="K4107" i="10"/>
  <c r="I4107" i="10"/>
  <c r="M4136" i="10"/>
  <c r="L4106" i="10"/>
  <c r="K4106" i="10"/>
  <c r="I4106" i="10"/>
  <c r="M4135" i="10"/>
  <c r="I4098" i="10" l="1"/>
  <c r="K4098" i="10"/>
  <c r="L4098" i="10"/>
  <c r="I4099" i="10"/>
  <c r="K4099" i="10"/>
  <c r="L4099" i="10"/>
  <c r="I4100" i="10"/>
  <c r="K4100" i="10"/>
  <c r="L4100" i="10"/>
  <c r="I4101" i="10"/>
  <c r="K4101" i="10"/>
  <c r="L4101" i="10"/>
  <c r="I4102" i="10"/>
  <c r="K4102" i="10"/>
  <c r="L4102" i="10"/>
  <c r="I4103" i="10"/>
  <c r="K4103" i="10"/>
  <c r="L4103" i="10"/>
  <c r="I4104" i="10"/>
  <c r="K4104" i="10"/>
  <c r="L4104" i="10"/>
  <c r="M4134" i="10"/>
  <c r="I4105" i="10"/>
  <c r="K4105" i="10"/>
  <c r="L4105" i="10"/>
  <c r="M4133" i="10" l="1"/>
  <c r="M4132" i="10"/>
  <c r="M4131" i="10"/>
  <c r="M4130" i="10"/>
  <c r="M4129" i="10"/>
  <c r="M4128" i="10"/>
  <c r="M4127" i="10"/>
  <c r="L4097" i="10"/>
  <c r="K4097" i="10"/>
  <c r="I4097" i="10"/>
  <c r="M4126" i="10"/>
  <c r="L4096" i="10"/>
  <c r="K4096" i="10"/>
  <c r="I4096" i="10"/>
  <c r="L4095" i="10"/>
  <c r="K4095" i="10"/>
  <c r="I4095" i="10"/>
  <c r="M4124" i="10"/>
  <c r="L4094" i="10"/>
  <c r="K4094" i="10"/>
  <c r="I4094" i="10"/>
  <c r="M4123" i="10"/>
  <c r="L4093" i="10"/>
  <c r="K4093" i="10"/>
  <c r="I4093" i="10"/>
  <c r="M4122" i="10"/>
  <c r="L4092" i="10"/>
  <c r="K4092" i="10"/>
  <c r="I4092" i="10"/>
  <c r="M4121" i="10"/>
  <c r="L4091" i="10"/>
  <c r="K4091" i="10"/>
  <c r="I4091" i="10"/>
  <c r="M4120" i="10"/>
  <c r="M4125" i="10" l="1"/>
  <c r="L4090" i="10"/>
  <c r="K4090" i="10"/>
  <c r="I4090" i="10"/>
  <c r="M4119" i="10"/>
  <c r="L4089" i="10"/>
  <c r="K4089" i="10"/>
  <c r="I4089" i="10"/>
  <c r="M4118" i="10"/>
  <c r="L4088" i="10"/>
  <c r="K4088" i="10"/>
  <c r="I4088" i="10"/>
  <c r="L4087" i="10"/>
  <c r="K4087" i="10"/>
  <c r="I4087" i="10"/>
  <c r="L4086" i="10"/>
  <c r="K4086" i="10"/>
  <c r="I4086" i="10"/>
  <c r="M4115" i="10"/>
  <c r="L4085" i="10"/>
  <c r="K4085" i="10"/>
  <c r="I4085" i="10"/>
  <c r="M4114" i="10"/>
  <c r="L4084" i="10"/>
  <c r="K4084" i="10"/>
  <c r="I4084" i="10"/>
  <c r="M4116" i="10" l="1"/>
  <c r="M4113" i="10"/>
  <c r="M4117" i="10"/>
  <c r="L4078" i="10"/>
  <c r="L4079" i="10"/>
  <c r="L4080" i="10"/>
  <c r="L4081" i="10"/>
  <c r="L4082" i="10"/>
  <c r="L4083" i="10"/>
  <c r="K4078" i="10"/>
  <c r="K4079" i="10"/>
  <c r="K4080" i="10"/>
  <c r="K4081" i="10"/>
  <c r="K4082" i="10"/>
  <c r="K4083" i="10"/>
  <c r="I4078" i="10"/>
  <c r="I4079" i="10"/>
  <c r="I4080" i="10"/>
  <c r="I4081" i="10"/>
  <c r="I4082" i="10"/>
  <c r="I4083" i="10"/>
  <c r="M4112" i="10"/>
  <c r="M4111" i="10" l="1"/>
  <c r="M4110" i="10"/>
  <c r="M4109" i="10"/>
  <c r="M4108" i="10"/>
  <c r="M4107" i="10"/>
  <c r="M4106" i="10"/>
  <c r="M4105" i="10" l="1"/>
  <c r="M4101" i="10"/>
  <c r="M4100" i="10"/>
  <c r="M4104" i="10"/>
  <c r="M4103" i="10"/>
  <c r="M4102" i="10"/>
  <c r="M4099" i="10"/>
  <c r="M4098" i="10" l="1"/>
  <c r="M4097" i="10"/>
  <c r="M4093" i="10"/>
  <c r="M4094" i="10"/>
  <c r="M4096" i="10"/>
  <c r="M4095" i="10"/>
  <c r="M4092" i="10"/>
  <c r="M4090" i="10" l="1"/>
  <c r="M4089" i="10"/>
  <c r="M4086" i="10"/>
  <c r="M4088" i="10"/>
  <c r="M4091" i="10"/>
  <c r="M4087" i="10"/>
  <c r="H14" i="14"/>
  <c r="F14" i="14"/>
  <c r="D14" i="14"/>
  <c r="C13" i="14"/>
  <c r="K4073" i="10" l="1"/>
  <c r="K4076" i="10"/>
  <c r="K4074" i="10"/>
  <c r="K4075" i="10"/>
  <c r="K4077" i="10"/>
  <c r="K4072" i="10"/>
  <c r="K4071" i="10"/>
  <c r="K4065" i="10"/>
  <c r="K4069" i="10"/>
  <c r="K4068" i="10"/>
  <c r="K4066" i="10"/>
  <c r="K4070" i="10"/>
  <c r="K4064" i="10"/>
  <c r="K4067" i="10"/>
  <c r="L4072" i="10"/>
  <c r="L4075" i="10"/>
  <c r="L4071" i="10"/>
  <c r="L4073" i="10"/>
  <c r="L4074" i="10"/>
  <c r="L4076" i="10"/>
  <c r="L4077" i="10"/>
  <c r="L4064" i="10"/>
  <c r="L4068" i="10"/>
  <c r="L4065" i="10"/>
  <c r="L4069" i="10"/>
  <c r="L4066" i="10"/>
  <c r="L4070" i="10"/>
  <c r="L4067" i="10"/>
  <c r="I4074" i="10"/>
  <c r="I4075" i="10"/>
  <c r="I4076" i="10"/>
  <c r="I4077" i="10"/>
  <c r="I4071" i="10"/>
  <c r="I4072" i="10"/>
  <c r="I4073" i="10"/>
  <c r="I4066" i="10"/>
  <c r="I4070" i="10"/>
  <c r="I4067" i="10"/>
  <c r="I4069" i="10"/>
  <c r="I4064" i="10"/>
  <c r="I4068" i="10"/>
  <c r="I4065" i="10"/>
  <c r="I4053" i="10"/>
  <c r="I4058" i="10"/>
  <c r="I4060" i="10"/>
  <c r="I4062" i="10"/>
  <c r="I4052" i="10"/>
  <c r="I4050" i="10"/>
  <c r="I4054" i="10"/>
  <c r="I4055" i="10"/>
  <c r="I4056" i="10"/>
  <c r="I4057" i="10"/>
  <c r="I4051" i="10"/>
  <c r="I4059" i="10"/>
  <c r="I4061" i="10"/>
  <c r="I4063" i="10"/>
  <c r="L4051" i="10"/>
  <c r="L4058" i="10"/>
  <c r="L4059" i="10"/>
  <c r="L4060" i="10"/>
  <c r="L4061" i="10"/>
  <c r="L4062" i="10"/>
  <c r="L4063" i="10"/>
  <c r="L4050" i="10"/>
  <c r="L4054" i="10"/>
  <c r="L4056" i="10"/>
  <c r="L4052" i="10"/>
  <c r="L4053" i="10"/>
  <c r="L4055" i="10"/>
  <c r="L4057" i="10"/>
  <c r="M4085" i="10"/>
  <c r="K4052" i="10"/>
  <c r="K4054" i="10"/>
  <c r="K4056" i="10"/>
  <c r="K4058" i="10"/>
  <c r="K4060" i="10"/>
  <c r="K4062" i="10"/>
  <c r="K4053" i="10"/>
  <c r="K4050" i="10"/>
  <c r="K4055" i="10"/>
  <c r="K4057" i="10"/>
  <c r="K4051" i="10"/>
  <c r="K4059" i="10"/>
  <c r="K4061" i="10"/>
  <c r="K4063" i="10"/>
  <c r="L4049" i="10"/>
  <c r="K4049" i="10"/>
  <c r="I4049" i="10"/>
  <c r="L4048" i="10"/>
  <c r="K4048" i="10"/>
  <c r="I4048" i="10"/>
  <c r="L4047" i="10"/>
  <c r="K4047" i="10"/>
  <c r="I4047" i="10"/>
  <c r="L4046" i="10"/>
  <c r="K4046" i="10"/>
  <c r="I4046" i="10"/>
  <c r="L4045" i="10"/>
  <c r="K4045" i="10"/>
  <c r="I4045" i="10"/>
  <c r="L4044" i="10"/>
  <c r="K4044" i="10"/>
  <c r="I4044" i="10"/>
  <c r="L4043" i="10"/>
  <c r="K4043" i="10"/>
  <c r="I4043" i="10"/>
  <c r="L4042" i="10"/>
  <c r="K4042" i="10"/>
  <c r="I4042" i="10"/>
  <c r="I15" i="14" l="1"/>
  <c r="J15" i="14" s="1"/>
  <c r="M4084" i="10"/>
  <c r="M4078" i="10"/>
  <c r="M4083" i="10"/>
  <c r="M4082" i="10"/>
  <c r="M4080" i="10"/>
  <c r="M4081" i="10"/>
  <c r="M4079" i="10"/>
  <c r="M4071" i="10"/>
  <c r="M4072" i="10"/>
  <c r="M4073" i="10"/>
  <c r="M4075" i="10"/>
  <c r="M4076" i="10"/>
  <c r="M4074" i="10"/>
  <c r="M4077" i="10"/>
  <c r="I4036" i="10"/>
  <c r="K4036" i="10"/>
  <c r="L4036" i="10"/>
  <c r="I4037" i="10"/>
  <c r="K4037" i="10"/>
  <c r="L4037" i="10"/>
  <c r="I4038" i="10"/>
  <c r="K4038" i="10"/>
  <c r="L4038" i="10"/>
  <c r="I4039" i="10"/>
  <c r="K4039" i="10"/>
  <c r="L4039" i="10"/>
  <c r="I4040" i="10"/>
  <c r="K4040" i="10"/>
  <c r="L4040" i="10"/>
  <c r="M4070" i="10"/>
  <c r="I4041" i="10"/>
  <c r="K4041" i="10"/>
  <c r="L4041" i="10"/>
  <c r="M4069" i="10" l="1"/>
  <c r="M4068" i="10"/>
  <c r="M4065" i="10"/>
  <c r="M4067" i="10"/>
  <c r="M4066" i="10"/>
  <c r="C4" i="14" l="1"/>
  <c r="D4" i="14" s="1"/>
  <c r="E4" i="14"/>
  <c r="F4" i="14" s="1"/>
  <c r="G4" i="14"/>
  <c r="H4" i="14" s="1"/>
  <c r="C5" i="14"/>
  <c r="D5" i="14" s="1"/>
  <c r="E5" i="14"/>
  <c r="F5" i="14" s="1"/>
  <c r="G5" i="14"/>
  <c r="H5" i="14" s="1"/>
  <c r="C6" i="14"/>
  <c r="D6" i="14" s="1"/>
  <c r="E6" i="14"/>
  <c r="F6" i="14" s="1"/>
  <c r="G6" i="14"/>
  <c r="H6" i="14" s="1"/>
  <c r="C7" i="14"/>
  <c r="D7" i="14" s="1"/>
  <c r="E7" i="14"/>
  <c r="F7" i="14" s="1"/>
  <c r="G7" i="14"/>
  <c r="H7" i="14" s="1"/>
  <c r="C8" i="14"/>
  <c r="D8" i="14" s="1"/>
  <c r="E8" i="14"/>
  <c r="F8" i="14" s="1"/>
  <c r="G8" i="14"/>
  <c r="H8" i="14" s="1"/>
  <c r="C9" i="14"/>
  <c r="D9" i="14" s="1"/>
  <c r="E9" i="14"/>
  <c r="F9" i="14" s="1"/>
  <c r="G9" i="14"/>
  <c r="H9" i="14" s="1"/>
  <c r="C10" i="14"/>
  <c r="D10" i="14" s="1"/>
  <c r="E10" i="14"/>
  <c r="F10" i="14" s="1"/>
  <c r="G10" i="14"/>
  <c r="H10" i="14" s="1"/>
  <c r="C11" i="14"/>
  <c r="D11" i="14" s="1"/>
  <c r="E11" i="14"/>
  <c r="F11" i="14" s="1"/>
  <c r="G11" i="14"/>
  <c r="H11" i="14" s="1"/>
  <c r="C12" i="14"/>
  <c r="D12" i="14" s="1"/>
  <c r="E12" i="14"/>
  <c r="F12" i="14" s="1"/>
  <c r="G12" i="14"/>
  <c r="H12" i="14" s="1"/>
  <c r="D13" i="14"/>
  <c r="E13" i="14"/>
  <c r="F13" i="14" s="1"/>
  <c r="G13" i="14"/>
  <c r="H13" i="14" s="1"/>
  <c r="I4029" i="10" l="1"/>
  <c r="K4029" i="10"/>
  <c r="L4029" i="10"/>
  <c r="I4030" i="10"/>
  <c r="K4030" i="10"/>
  <c r="L4030" i="10"/>
  <c r="I4031" i="10"/>
  <c r="K4031" i="10"/>
  <c r="L4031" i="10"/>
  <c r="I4032" i="10"/>
  <c r="K4032" i="10"/>
  <c r="L4032" i="10"/>
  <c r="I4033" i="10"/>
  <c r="K4033" i="10"/>
  <c r="L4033" i="10"/>
  <c r="I4034" i="10"/>
  <c r="K4034" i="10"/>
  <c r="L4034" i="10"/>
  <c r="M4064" i="10"/>
  <c r="I4035" i="10"/>
  <c r="K4035" i="10"/>
  <c r="L4035" i="10"/>
  <c r="M4062" i="10" l="1"/>
  <c r="M4063" i="10"/>
  <c r="M4061" i="10"/>
  <c r="M4060" i="10"/>
  <c r="M4059" i="10"/>
  <c r="M4058" i="10"/>
  <c r="L4028" i="10"/>
  <c r="K4028" i="10"/>
  <c r="I4028" i="10"/>
  <c r="M4057" i="10"/>
  <c r="L4027" i="10"/>
  <c r="K4027" i="10"/>
  <c r="I4027" i="10"/>
  <c r="L4026" i="10"/>
  <c r="K4026" i="10"/>
  <c r="I4026" i="10"/>
  <c r="M4055" i="10"/>
  <c r="L4025" i="10"/>
  <c r="K4025" i="10"/>
  <c r="I4025" i="10"/>
  <c r="M4054" i="10"/>
  <c r="L4024" i="10"/>
  <c r="K4024" i="10"/>
  <c r="I4024" i="10"/>
  <c r="M4053" i="10"/>
  <c r="L4023" i="10"/>
  <c r="K4023" i="10"/>
  <c r="I4023" i="10"/>
  <c r="M4052" i="10"/>
  <c r="L4022" i="10"/>
  <c r="K4022" i="10"/>
  <c r="I4022" i="10"/>
  <c r="M4051" i="10"/>
  <c r="M4056" i="10" l="1"/>
  <c r="M4050" i="10"/>
  <c r="L4021" i="10"/>
  <c r="K4021" i="10"/>
  <c r="I4021" i="10"/>
  <c r="L4020" i="10"/>
  <c r="K4020" i="10"/>
  <c r="I4020" i="10"/>
  <c r="L4019" i="10"/>
  <c r="K4019" i="10"/>
  <c r="I4019" i="10"/>
  <c r="L4018" i="10"/>
  <c r="K4018" i="10"/>
  <c r="I4018" i="10"/>
  <c r="L4017" i="10"/>
  <c r="K4017" i="10"/>
  <c r="I4017" i="10"/>
  <c r="L4016" i="10"/>
  <c r="K4016" i="10"/>
  <c r="I4016" i="10"/>
  <c r="L4015" i="10"/>
  <c r="K4015" i="10"/>
  <c r="I4015" i="10"/>
  <c r="M4044" i="10" l="1"/>
  <c r="M4045" i="10"/>
  <c r="M4046" i="10"/>
  <c r="M4047" i="10"/>
  <c r="M4048" i="10"/>
  <c r="M4049" i="10"/>
  <c r="M4043" i="10"/>
  <c r="I4014" i="10"/>
  <c r="K4014" i="10"/>
  <c r="L4014" i="10"/>
  <c r="L4013" i="10"/>
  <c r="K4013" i="10"/>
  <c r="I4013" i="10"/>
  <c r="L4012" i="10"/>
  <c r="K4012" i="10"/>
  <c r="I4012" i="10"/>
  <c r="L4011" i="10"/>
  <c r="K4011" i="10"/>
  <c r="I4011" i="10"/>
  <c r="L4010" i="10"/>
  <c r="K4010" i="10"/>
  <c r="I4010" i="10"/>
  <c r="L4009" i="10"/>
  <c r="K4009" i="10"/>
  <c r="I4009" i="10"/>
  <c r="L4008" i="10"/>
  <c r="K4008" i="10"/>
  <c r="I4008" i="10"/>
  <c r="M4037" i="10" l="1"/>
  <c r="M4038" i="10"/>
  <c r="M4039" i="10"/>
  <c r="M4040" i="10"/>
  <c r="M4041" i="10"/>
  <c r="M4042" i="10"/>
  <c r="I4001" i="10"/>
  <c r="K4001" i="10"/>
  <c r="L4001" i="10"/>
  <c r="I4002" i="10"/>
  <c r="K4002" i="10"/>
  <c r="L4002" i="10"/>
  <c r="I4003" i="10"/>
  <c r="K4003" i="10"/>
  <c r="L4003" i="10"/>
  <c r="I4004" i="10"/>
  <c r="K4004" i="10"/>
  <c r="L4004" i="10"/>
  <c r="I4005" i="10"/>
  <c r="K4005" i="10"/>
  <c r="L4005" i="10"/>
  <c r="I4006" i="10"/>
  <c r="K4006" i="10"/>
  <c r="L4006" i="10"/>
  <c r="M4036" i="10"/>
  <c r="I4007" i="10"/>
  <c r="K4007" i="10"/>
  <c r="L4007" i="10"/>
  <c r="M4035" i="10" l="1"/>
  <c r="M4034" i="10"/>
  <c r="M4033" i="10"/>
  <c r="M4032" i="10"/>
  <c r="M4031" i="10"/>
  <c r="M4030" i="10"/>
  <c r="L4000" i="10"/>
  <c r="K4000" i="10"/>
  <c r="I4000" i="10"/>
  <c r="M4029" i="10"/>
  <c r="L3999" i="10"/>
  <c r="K3999" i="10"/>
  <c r="I3999" i="10"/>
  <c r="M4028" i="10"/>
  <c r="L3998" i="10"/>
  <c r="K3998" i="10"/>
  <c r="I3998" i="10"/>
  <c r="L3997" i="10"/>
  <c r="K3997" i="10"/>
  <c r="I3997" i="10"/>
  <c r="L3996" i="10"/>
  <c r="K3996" i="10"/>
  <c r="I3996" i="10"/>
  <c r="L3995" i="10"/>
  <c r="K3995" i="10"/>
  <c r="I3995" i="10"/>
  <c r="L3994" i="10"/>
  <c r="K3994" i="10"/>
  <c r="I3994" i="10"/>
  <c r="M4024" i="10" l="1"/>
  <c r="M4027" i="10"/>
  <c r="M4023" i="10"/>
  <c r="M4025" i="10"/>
  <c r="M4026" i="10"/>
  <c r="K3987" i="10"/>
  <c r="L3987" i="10"/>
  <c r="K3988" i="10"/>
  <c r="L3988" i="10"/>
  <c r="K3989" i="10"/>
  <c r="L3989" i="10"/>
  <c r="K3990" i="10"/>
  <c r="L3990" i="10"/>
  <c r="K3991" i="10"/>
  <c r="L3991" i="10"/>
  <c r="K3992" i="10"/>
  <c r="L3992" i="10"/>
  <c r="K3993" i="10"/>
  <c r="L3993" i="10"/>
  <c r="I3987" i="10"/>
  <c r="I3988" i="10"/>
  <c r="I3989" i="10"/>
  <c r="I3990" i="10"/>
  <c r="I3991" i="10"/>
  <c r="I3992" i="10"/>
  <c r="I3993" i="10"/>
  <c r="M4022" i="10"/>
  <c r="M4021" i="10" l="1"/>
  <c r="M4020" i="10"/>
  <c r="M4016" i="10"/>
  <c r="M4017" i="10"/>
  <c r="M4019" i="10"/>
  <c r="M4018" i="10"/>
  <c r="L3986" i="10"/>
  <c r="K3986" i="10"/>
  <c r="I3986" i="10"/>
  <c r="M4015" i="10"/>
  <c r="L3985" i="10"/>
  <c r="K3985" i="10"/>
  <c r="I3985" i="10"/>
  <c r="M4014" i="10"/>
  <c r="L3984" i="10"/>
  <c r="K3984" i="10"/>
  <c r="I3984" i="10"/>
  <c r="M4013" i="10"/>
  <c r="L3983" i="10"/>
  <c r="K3983" i="10"/>
  <c r="I3983" i="10"/>
  <c r="M4012" i="10"/>
  <c r="L3982" i="10"/>
  <c r="K3982" i="10"/>
  <c r="I3982" i="10"/>
  <c r="M4011" i="10"/>
  <c r="L3981" i="10"/>
  <c r="K3981" i="10"/>
  <c r="I3981" i="10"/>
  <c r="M4010" i="10"/>
  <c r="L3980" i="10"/>
  <c r="K3980" i="10"/>
  <c r="I3980" i="10"/>
  <c r="M4009" i="10" l="1"/>
  <c r="L3979" i="10"/>
  <c r="K3979" i="10"/>
  <c r="I3979" i="10"/>
  <c r="M4008" i="10"/>
  <c r="L3978" i="10"/>
  <c r="K3978" i="10"/>
  <c r="I3978" i="10"/>
  <c r="M4007" i="10"/>
  <c r="L3977" i="10"/>
  <c r="K3977" i="10"/>
  <c r="I3977" i="10"/>
  <c r="L3976" i="10"/>
  <c r="K3976" i="10"/>
  <c r="I3976" i="10"/>
  <c r="L3975" i="10"/>
  <c r="K3975" i="10"/>
  <c r="I3975" i="10"/>
  <c r="L3974" i="10"/>
  <c r="K3974" i="10"/>
  <c r="I3974" i="10"/>
  <c r="M4003" i="10"/>
  <c r="L3973" i="10"/>
  <c r="K3973" i="10"/>
  <c r="I3973" i="10"/>
  <c r="M4004" i="10" l="1"/>
  <c r="M4006" i="10"/>
  <c r="M4005" i="10"/>
  <c r="M4002" i="10"/>
  <c r="L3972" i="10"/>
  <c r="K3972" i="10"/>
  <c r="I3972" i="10"/>
  <c r="L3971" i="10"/>
  <c r="K3971" i="10"/>
  <c r="I3971" i="10"/>
  <c r="L3970" i="10"/>
  <c r="K3970" i="10"/>
  <c r="I3970" i="10"/>
  <c r="L3969" i="10"/>
  <c r="K3969" i="10"/>
  <c r="I3969" i="10"/>
  <c r="L3968" i="10"/>
  <c r="K3968" i="10"/>
  <c r="I3968" i="10"/>
  <c r="L3967" i="10"/>
  <c r="K3967" i="10"/>
  <c r="I3967" i="10"/>
  <c r="L3966" i="10"/>
  <c r="K3966" i="10"/>
  <c r="I3966" i="10"/>
  <c r="L3965" i="10"/>
  <c r="K3965" i="10"/>
  <c r="I3965" i="10"/>
  <c r="M4001" i="10"/>
  <c r="M3995" i="10" l="1"/>
  <c r="M3999" i="10"/>
  <c r="M4000" i="10"/>
  <c r="M3996" i="10"/>
  <c r="M3997" i="10"/>
  <c r="M3994" i="10"/>
  <c r="M3998" i="10"/>
  <c r="I3959" i="10"/>
  <c r="K3959" i="10"/>
  <c r="L3959" i="10"/>
  <c r="I3960" i="10"/>
  <c r="K3960" i="10"/>
  <c r="L3960" i="10"/>
  <c r="I3961" i="10"/>
  <c r="K3961" i="10"/>
  <c r="L3961" i="10"/>
  <c r="I3962" i="10"/>
  <c r="K3962" i="10"/>
  <c r="L3962" i="10"/>
  <c r="I3963" i="10"/>
  <c r="K3963" i="10"/>
  <c r="L3963" i="10"/>
  <c r="M3993" i="10"/>
  <c r="I3964" i="10"/>
  <c r="K3964" i="10"/>
  <c r="L3964" i="10"/>
  <c r="M3992" i="10" l="1"/>
  <c r="M3991" i="10"/>
  <c r="M3990" i="10"/>
  <c r="M3989" i="10"/>
  <c r="M3988" i="10"/>
  <c r="L3958" i="10"/>
  <c r="K3958" i="10"/>
  <c r="I3958" i="10"/>
  <c r="M3987" i="10"/>
  <c r="L3957" i="10"/>
  <c r="K3957" i="10"/>
  <c r="I3957" i="10"/>
  <c r="M3986" i="10"/>
  <c r="L3956" i="10"/>
  <c r="K3956" i="10"/>
  <c r="I3956" i="10"/>
  <c r="M3985" i="10"/>
  <c r="L3955" i="10"/>
  <c r="K3955" i="10"/>
  <c r="I3955" i="10"/>
  <c r="M3984" i="10"/>
  <c r="L3954" i="10"/>
  <c r="K3954" i="10"/>
  <c r="I3954" i="10"/>
  <c r="M3983" i="10"/>
  <c r="L3953" i="10"/>
  <c r="K3953" i="10"/>
  <c r="I3953" i="10"/>
  <c r="M3982" i="10"/>
  <c r="L3952" i="10"/>
  <c r="K3952" i="10"/>
  <c r="I3952" i="10"/>
  <c r="M3981" i="10"/>
  <c r="L3951" i="10"/>
  <c r="K3951" i="10"/>
  <c r="I3951" i="10"/>
  <c r="M3980" i="10"/>
  <c r="L3950" i="10"/>
  <c r="K3950" i="10"/>
  <c r="I3950" i="10"/>
  <c r="M3979" i="10"/>
  <c r="L3949" i="10"/>
  <c r="K3949" i="10"/>
  <c r="I3949" i="10"/>
  <c r="M3978" i="10"/>
  <c r="L3948" i="10"/>
  <c r="K3948" i="10"/>
  <c r="I3948" i="10"/>
  <c r="M3977" i="10"/>
  <c r="L3947" i="10"/>
  <c r="K3947" i="10"/>
  <c r="I3947" i="10"/>
  <c r="L3946" i="10"/>
  <c r="K3946" i="10"/>
  <c r="I3946" i="10"/>
  <c r="M3975" i="10"/>
  <c r="L3945" i="10"/>
  <c r="K3945" i="10"/>
  <c r="I3945" i="10"/>
  <c r="M3974" i="10"/>
  <c r="M3976" i="10" l="1"/>
  <c r="I3938" i="10"/>
  <c r="K3938" i="10"/>
  <c r="L3938" i="10"/>
  <c r="I3939" i="10"/>
  <c r="K3939" i="10"/>
  <c r="L3939" i="10"/>
  <c r="I3940" i="10"/>
  <c r="K3940" i="10"/>
  <c r="L3940" i="10"/>
  <c r="I3941" i="10"/>
  <c r="K3941" i="10"/>
  <c r="L3941" i="10"/>
  <c r="I3942" i="10"/>
  <c r="K3942" i="10"/>
  <c r="L3942" i="10"/>
  <c r="I3943" i="10"/>
  <c r="K3943" i="10"/>
  <c r="L3943" i="10"/>
  <c r="M3973" i="10"/>
  <c r="I3944" i="10"/>
  <c r="K3944" i="10"/>
  <c r="L3944" i="10"/>
  <c r="M3972" i="10" l="1"/>
  <c r="M3970" i="10"/>
  <c r="M3971" i="10"/>
  <c r="M3969" i="10"/>
  <c r="M3968" i="10"/>
  <c r="M3967" i="10"/>
  <c r="L3937" i="10"/>
  <c r="K3937" i="10"/>
  <c r="I3937" i="10"/>
  <c r="M3966" i="10"/>
  <c r="L3936" i="10"/>
  <c r="K3936" i="10"/>
  <c r="I3936" i="10"/>
  <c r="M3965" i="10"/>
  <c r="L3935" i="10"/>
  <c r="K3935" i="10"/>
  <c r="I3935" i="10"/>
  <c r="M3964" i="10"/>
  <c r="L3934" i="10"/>
  <c r="K3934" i="10"/>
  <c r="I3934" i="10"/>
  <c r="M3963" i="10"/>
  <c r="L3933" i="10"/>
  <c r="K3933" i="10"/>
  <c r="I3933" i="10"/>
  <c r="M3962" i="10"/>
  <c r="L3932" i="10"/>
  <c r="K3932" i="10"/>
  <c r="I3932" i="10"/>
  <c r="M3961" i="10"/>
  <c r="L3931" i="10"/>
  <c r="K3931" i="10"/>
  <c r="I3931" i="10"/>
  <c r="M3960" i="10"/>
  <c r="I3924" i="10" l="1"/>
  <c r="K3924" i="10"/>
  <c r="L3924" i="10"/>
  <c r="I3925" i="10"/>
  <c r="K3925" i="10"/>
  <c r="L3925" i="10"/>
  <c r="I3926" i="10"/>
  <c r="K3926" i="10"/>
  <c r="L3926" i="10"/>
  <c r="I3927" i="10"/>
  <c r="K3927" i="10"/>
  <c r="L3927" i="10"/>
  <c r="I3928" i="10"/>
  <c r="K3928" i="10"/>
  <c r="L3928" i="10"/>
  <c r="I3929" i="10"/>
  <c r="K3929" i="10"/>
  <c r="L3929" i="10"/>
  <c r="I3930" i="10"/>
  <c r="K3930" i="10"/>
  <c r="L3930" i="10"/>
  <c r="M3958" i="10" l="1"/>
  <c r="M3956" i="10"/>
  <c r="M3954" i="10"/>
  <c r="M3959" i="10"/>
  <c r="M3953" i="10"/>
  <c r="M3957" i="10"/>
  <c r="M3955" i="10"/>
  <c r="L3923" i="10"/>
  <c r="K3923" i="10"/>
  <c r="I3923" i="10"/>
  <c r="M3952" i="10"/>
  <c r="L3922" i="10"/>
  <c r="K3922" i="10"/>
  <c r="I3922" i="10"/>
  <c r="M3951" i="10"/>
  <c r="L3921" i="10"/>
  <c r="K3921" i="10"/>
  <c r="I3921" i="10"/>
  <c r="M3950" i="10"/>
  <c r="L3920" i="10"/>
  <c r="K3920" i="10"/>
  <c r="I3920" i="10"/>
  <c r="M3949" i="10"/>
  <c r="L3919" i="10"/>
  <c r="K3919" i="10"/>
  <c r="I3919" i="10"/>
  <c r="M3948" i="10"/>
  <c r="L3918" i="10"/>
  <c r="K3918" i="10"/>
  <c r="I3918" i="10"/>
  <c r="M3947" i="10"/>
  <c r="L3917" i="10"/>
  <c r="K3917" i="10"/>
  <c r="I3917" i="10"/>
  <c r="M3946" i="10"/>
  <c r="L3916" i="10" l="1"/>
  <c r="K3916" i="10"/>
  <c r="I3916" i="10"/>
  <c r="M3945" i="10"/>
  <c r="L3915" i="10"/>
  <c r="K3915" i="10"/>
  <c r="I3915" i="10"/>
  <c r="M3944" i="10"/>
  <c r="L3914" i="10"/>
  <c r="K3914" i="10"/>
  <c r="I3914" i="10"/>
  <c r="L3913" i="10"/>
  <c r="K3913" i="10"/>
  <c r="I3913" i="10"/>
  <c r="M3942" i="10"/>
  <c r="L3912" i="10"/>
  <c r="K3912" i="10"/>
  <c r="I3912" i="10"/>
  <c r="M3941" i="10"/>
  <c r="L3911" i="10"/>
  <c r="K3911" i="10"/>
  <c r="I3911" i="10"/>
  <c r="L3910" i="10"/>
  <c r="K3910" i="10"/>
  <c r="I3910" i="10"/>
  <c r="M3939" i="10" l="1"/>
  <c r="M3940" i="10"/>
  <c r="M3943" i="10"/>
  <c r="L3909" i="10"/>
  <c r="K3909" i="10"/>
  <c r="I3909" i="10"/>
  <c r="M3938" i="10"/>
  <c r="L3908" i="10"/>
  <c r="K3908" i="10"/>
  <c r="I3908" i="10"/>
  <c r="M3937" i="10"/>
  <c r="L3907" i="10"/>
  <c r="K3907" i="10"/>
  <c r="I3907" i="10"/>
  <c r="L3906" i="10"/>
  <c r="K3906" i="10"/>
  <c r="I3906" i="10"/>
  <c r="M3935" i="10"/>
  <c r="L3905" i="10"/>
  <c r="K3905" i="10"/>
  <c r="I3905" i="10"/>
  <c r="M3934" i="10"/>
  <c r="L3904" i="10"/>
  <c r="K3904" i="10"/>
  <c r="I3904" i="10"/>
  <c r="M3933" i="10"/>
  <c r="L3903" i="10"/>
  <c r="K3903" i="10"/>
  <c r="I3903" i="10"/>
  <c r="M3936" i="10" l="1"/>
  <c r="M3932" i="10"/>
  <c r="L3902" i="10"/>
  <c r="K3902" i="10"/>
  <c r="I3902" i="10"/>
  <c r="M3931" i="10"/>
  <c r="L3901" i="10"/>
  <c r="K3901" i="10"/>
  <c r="I3901" i="10"/>
  <c r="L3900" i="10"/>
  <c r="K3900" i="10"/>
  <c r="I3900" i="10"/>
  <c r="M3929" i="10"/>
  <c r="L3899" i="10"/>
  <c r="K3899" i="10"/>
  <c r="I3899" i="10"/>
  <c r="L3898" i="10"/>
  <c r="K3898" i="10"/>
  <c r="I3898" i="10"/>
  <c r="L3897" i="10"/>
  <c r="K3897" i="10"/>
  <c r="I3897" i="10"/>
  <c r="L3896" i="10"/>
  <c r="K3896" i="10"/>
  <c r="I3896" i="10"/>
  <c r="M3926" i="10" l="1"/>
  <c r="M3930" i="10"/>
  <c r="M3927" i="10"/>
  <c r="M3925" i="10"/>
  <c r="M3928" i="10"/>
  <c r="L3895" i="10"/>
  <c r="K3895" i="10"/>
  <c r="I3895" i="10"/>
  <c r="M3924" i="10"/>
  <c r="L3894" i="10"/>
  <c r="K3894" i="10"/>
  <c r="I3894" i="10"/>
  <c r="M3923" i="10"/>
  <c r="L3893" i="10"/>
  <c r="K3893" i="10"/>
  <c r="I3893" i="10"/>
  <c r="L3892" i="10"/>
  <c r="K3892" i="10"/>
  <c r="I3892" i="10"/>
  <c r="M3921" i="10"/>
  <c r="L3891" i="10"/>
  <c r="K3891" i="10"/>
  <c r="I3891" i="10"/>
  <c r="L3890" i="10"/>
  <c r="K3890" i="10"/>
  <c r="I3890" i="10"/>
  <c r="M3922" i="10" l="1"/>
  <c r="M3919" i="10"/>
  <c r="M3920" i="10"/>
  <c r="I3882" i="10"/>
  <c r="K3882" i="10"/>
  <c r="L3882" i="10"/>
  <c r="I3883" i="10"/>
  <c r="K3883" i="10"/>
  <c r="L3883" i="10"/>
  <c r="I3884" i="10"/>
  <c r="K3884" i="10"/>
  <c r="L3884" i="10"/>
  <c r="I3885" i="10"/>
  <c r="K3885" i="10"/>
  <c r="L3885" i="10"/>
  <c r="I3886" i="10"/>
  <c r="K3886" i="10"/>
  <c r="L3886" i="10"/>
  <c r="I3887" i="10"/>
  <c r="K3887" i="10"/>
  <c r="L3887" i="10"/>
  <c r="I3888" i="10"/>
  <c r="K3888" i="10"/>
  <c r="L3888" i="10"/>
  <c r="I3889" i="10"/>
  <c r="K3889" i="10"/>
  <c r="L3889" i="10"/>
  <c r="M3918" i="10"/>
  <c r="M3914" i="10" l="1"/>
  <c r="M3917" i="10"/>
  <c r="M3916" i="10"/>
  <c r="M3913" i="10"/>
  <c r="M3912" i="10"/>
  <c r="M3915" i="10"/>
  <c r="M3911" i="10"/>
  <c r="L3881" i="10"/>
  <c r="K3881" i="10"/>
  <c r="I3881" i="10"/>
  <c r="M3910" i="10"/>
  <c r="L3880" i="10"/>
  <c r="K3880" i="10"/>
  <c r="I3880" i="10"/>
  <c r="M3909" i="10"/>
  <c r="L3879" i="10"/>
  <c r="K3879" i="10"/>
  <c r="I3879" i="10"/>
  <c r="L3878" i="10"/>
  <c r="K3878" i="10"/>
  <c r="I3878" i="10"/>
  <c r="M3907" i="10"/>
  <c r="L3877" i="10"/>
  <c r="K3877" i="10"/>
  <c r="I3877" i="10"/>
  <c r="M3906" i="10"/>
  <c r="L3876" i="10"/>
  <c r="K3876" i="10"/>
  <c r="I3876" i="10"/>
  <c r="M3905" i="10"/>
  <c r="L3875" i="10"/>
  <c r="K3875" i="10"/>
  <c r="I3875" i="10"/>
  <c r="M3904" i="10"/>
  <c r="M3908" i="10" l="1"/>
  <c r="L3874" i="10"/>
  <c r="K3874" i="10"/>
  <c r="I3874" i="10"/>
  <c r="M3903" i="10"/>
  <c r="L3873" i="10"/>
  <c r="K3873" i="10"/>
  <c r="I3873" i="10"/>
  <c r="M3902" i="10"/>
  <c r="L3872" i="10"/>
  <c r="K3872" i="10"/>
  <c r="I3872" i="10"/>
  <c r="M3901" i="10"/>
  <c r="L3871" i="10"/>
  <c r="K3871" i="10"/>
  <c r="I3871" i="10"/>
  <c r="M3900" i="10"/>
  <c r="L3870" i="10"/>
  <c r="K3870" i="10"/>
  <c r="I3870" i="10"/>
  <c r="L3869" i="10"/>
  <c r="K3869" i="10"/>
  <c r="I3869" i="10"/>
  <c r="L3868" i="10"/>
  <c r="K3868" i="10"/>
  <c r="I3868" i="10"/>
  <c r="M3899" i="10" l="1"/>
  <c r="M3898" i="10"/>
  <c r="M3897" i="10"/>
  <c r="L3867" i="10"/>
  <c r="K3867" i="10"/>
  <c r="I3867" i="10"/>
  <c r="M3896" i="10"/>
  <c r="L3866" i="10"/>
  <c r="K3866" i="10"/>
  <c r="I3866" i="10"/>
  <c r="M3895" i="10"/>
  <c r="L3865" i="10"/>
  <c r="K3865" i="10"/>
  <c r="I3865" i="10"/>
  <c r="M3894" i="10"/>
  <c r="L3864" i="10"/>
  <c r="K3864" i="10"/>
  <c r="I3864" i="10"/>
  <c r="M3893" i="10"/>
  <c r="L3863" i="10"/>
  <c r="K3863" i="10"/>
  <c r="I3863" i="10"/>
  <c r="M3892" i="10"/>
  <c r="L3862" i="10"/>
  <c r="K3862" i="10"/>
  <c r="I3862" i="10"/>
  <c r="L3861" i="10"/>
  <c r="K3861" i="10"/>
  <c r="I3861" i="10"/>
  <c r="M3891" i="10" l="1"/>
  <c r="M3890" i="10"/>
  <c r="L3860" i="10"/>
  <c r="K3860" i="10"/>
  <c r="I3860" i="10"/>
  <c r="M3889" i="10"/>
  <c r="L3859" i="10"/>
  <c r="K3859" i="10"/>
  <c r="I3859" i="10"/>
  <c r="M3888" i="10"/>
  <c r="L3858" i="10"/>
  <c r="K3858" i="10"/>
  <c r="I3858" i="10"/>
  <c r="M3887" i="10"/>
  <c r="L3857" i="10"/>
  <c r="K3857" i="10"/>
  <c r="I3857" i="10"/>
  <c r="L3856" i="10"/>
  <c r="K3856" i="10"/>
  <c r="I3856" i="10"/>
  <c r="L3855" i="10"/>
  <c r="K3855" i="10"/>
  <c r="I3855" i="10"/>
  <c r="M3886" i="10" l="1"/>
  <c r="M3884" i="10"/>
  <c r="M3885" i="10"/>
  <c r="L3854" i="10"/>
  <c r="K3854" i="10"/>
  <c r="I3854" i="10"/>
  <c r="M3883" i="10"/>
  <c r="L3853" i="10"/>
  <c r="K3853" i="10"/>
  <c r="I3853" i="10"/>
  <c r="M3882" i="10"/>
  <c r="L3852" i="10"/>
  <c r="K3852" i="10"/>
  <c r="I3852" i="10"/>
  <c r="M3881" i="10"/>
  <c r="L3851" i="10"/>
  <c r="K3851" i="10"/>
  <c r="I3851" i="10"/>
  <c r="M3880" i="10"/>
  <c r="L3850" i="10"/>
  <c r="K3850" i="10"/>
  <c r="I3850" i="10"/>
  <c r="L3849" i="10"/>
  <c r="K3849" i="10"/>
  <c r="I3849" i="10"/>
  <c r="L3848" i="10"/>
  <c r="K3848" i="10"/>
  <c r="I3848" i="10"/>
  <c r="M3878" i="10" l="1"/>
  <c r="M3879" i="10"/>
  <c r="M3877" i="10"/>
  <c r="L3847" i="10"/>
  <c r="K3847" i="10"/>
  <c r="I3847" i="10"/>
  <c r="M3876" i="10"/>
  <c r="L3846" i="10"/>
  <c r="K3846" i="10"/>
  <c r="I3846" i="10"/>
  <c r="L3845" i="10"/>
  <c r="K3845" i="10"/>
  <c r="I3845" i="10"/>
  <c r="L3844" i="10"/>
  <c r="K3844" i="10"/>
  <c r="I3844" i="10"/>
  <c r="L3843" i="10"/>
  <c r="K3843" i="10"/>
  <c r="I3843" i="10"/>
  <c r="L3842" i="10"/>
  <c r="K3842" i="10"/>
  <c r="I3842" i="10"/>
  <c r="L3841" i="10"/>
  <c r="K3841" i="10"/>
  <c r="I3841" i="10"/>
  <c r="M3870" i="10"/>
  <c r="L3840" i="10"/>
  <c r="K3840" i="10"/>
  <c r="I3840" i="10"/>
  <c r="M3869" i="10"/>
  <c r="L3839" i="10"/>
  <c r="K3839" i="10"/>
  <c r="I3839" i="10"/>
  <c r="M3875" i="10" l="1"/>
  <c r="M3871" i="10"/>
  <c r="M3872" i="10"/>
  <c r="M3873" i="10"/>
  <c r="M3874" i="10"/>
  <c r="M3868" i="10"/>
  <c r="L3838" i="10"/>
  <c r="K3838" i="10"/>
  <c r="I3838" i="10"/>
  <c r="M3867" i="10"/>
  <c r="L3837" i="10"/>
  <c r="K3837" i="10"/>
  <c r="I3837" i="10"/>
  <c r="M3866" i="10"/>
  <c r="L3836" i="10"/>
  <c r="K3836" i="10"/>
  <c r="I3836" i="10"/>
  <c r="L3835" i="10"/>
  <c r="K3835" i="10"/>
  <c r="I3835" i="10"/>
  <c r="M3864" i="10"/>
  <c r="L3834" i="10"/>
  <c r="K3834" i="10"/>
  <c r="I3834" i="10"/>
  <c r="M3863" i="10"/>
  <c r="L3833" i="10"/>
  <c r="K3833" i="10"/>
  <c r="I3833" i="10"/>
  <c r="L3832" i="10"/>
  <c r="K3832" i="10"/>
  <c r="I3832" i="10"/>
  <c r="M3862" i="10" l="1"/>
  <c r="M3865" i="10"/>
  <c r="M3861" i="10"/>
  <c r="L3831" i="10"/>
  <c r="K3831" i="10"/>
  <c r="I3831" i="10"/>
  <c r="L3830" i="10"/>
  <c r="K3830" i="10"/>
  <c r="I3830" i="10"/>
  <c r="L3829" i="10"/>
  <c r="K3829" i="10"/>
  <c r="I3829" i="10"/>
  <c r="L3828" i="10"/>
  <c r="K3828" i="10"/>
  <c r="I3828" i="10"/>
  <c r="L3827" i="10"/>
  <c r="K3827" i="10"/>
  <c r="I3827" i="10"/>
  <c r="L3826" i="10"/>
  <c r="K3826" i="10"/>
  <c r="I3826" i="10"/>
  <c r="L3825" i="10"/>
  <c r="K3825" i="10"/>
  <c r="I3825" i="10"/>
  <c r="M3860" i="10"/>
  <c r="M3854" i="10" l="1"/>
  <c r="M3858" i="10"/>
  <c r="M3856" i="10"/>
  <c r="M3855" i="10"/>
  <c r="M3859" i="10"/>
  <c r="M3857" i="10"/>
  <c r="L3824" i="10"/>
  <c r="K3824" i="10"/>
  <c r="I3824" i="10"/>
  <c r="L3823" i="10"/>
  <c r="K3823" i="10"/>
  <c r="I3823" i="10"/>
  <c r="L3822" i="10"/>
  <c r="K3822" i="10"/>
  <c r="I3822" i="10"/>
  <c r="L3821" i="10"/>
  <c r="K3821" i="10"/>
  <c r="I3821" i="10"/>
  <c r="L3820" i="10"/>
  <c r="K3820" i="10"/>
  <c r="I3820" i="10"/>
  <c r="L3819" i="10"/>
  <c r="K3819" i="10"/>
  <c r="I3819" i="10"/>
  <c r="M3853" i="10"/>
  <c r="M3852" i="10" l="1"/>
  <c r="M3848" i="10"/>
  <c r="M3849" i="10"/>
  <c r="M3851" i="10"/>
  <c r="M3850" i="10"/>
  <c r="L3818" i="10"/>
  <c r="K3818" i="10"/>
  <c r="I3818" i="10"/>
  <c r="M3847" i="10"/>
  <c r="L3817" i="10"/>
  <c r="K3817" i="10"/>
  <c r="I3817" i="10"/>
  <c r="M3846" i="10"/>
  <c r="L3816" i="10"/>
  <c r="K3816" i="10"/>
  <c r="I3816" i="10"/>
  <c r="M3845" i="10"/>
  <c r="L3815" i="10"/>
  <c r="K3815" i="10"/>
  <c r="I3815" i="10"/>
  <c r="M3844" i="10"/>
  <c r="L3814" i="10"/>
  <c r="K3814" i="10"/>
  <c r="I3814" i="10"/>
  <c r="L3813" i="10"/>
  <c r="K3813" i="10"/>
  <c r="I3813" i="10"/>
  <c r="L3812" i="10"/>
  <c r="K3812" i="10"/>
  <c r="I3812" i="10"/>
  <c r="M3843" i="10" l="1"/>
  <c r="M3842" i="10"/>
  <c r="M3841" i="10"/>
  <c r="L3811" i="10"/>
  <c r="K3811" i="10"/>
  <c r="I3811" i="10"/>
  <c r="M3840" i="10"/>
  <c r="L3810" i="10"/>
  <c r="K3810" i="10"/>
  <c r="I3810" i="10"/>
  <c r="L3809" i="10"/>
  <c r="K3809" i="10"/>
  <c r="I3809" i="10"/>
  <c r="M3838" i="10"/>
  <c r="L3808" i="10"/>
  <c r="K3808" i="10"/>
  <c r="I3808" i="10"/>
  <c r="L3807" i="10"/>
  <c r="K3807" i="10"/>
  <c r="I3807" i="10"/>
  <c r="L3806" i="10"/>
  <c r="K3806" i="10"/>
  <c r="I3806" i="10"/>
  <c r="L3805" i="10"/>
  <c r="K3805" i="10"/>
  <c r="I3805" i="10"/>
  <c r="M3839" i="10" l="1"/>
  <c r="M3834" i="10"/>
  <c r="M3835" i="10"/>
  <c r="M3836" i="10"/>
  <c r="M3837" i="10"/>
  <c r="L3804" i="10"/>
  <c r="K3804" i="10"/>
  <c r="I3804" i="10"/>
  <c r="M3833" i="10"/>
  <c r="L3803" i="10"/>
  <c r="K3803" i="10"/>
  <c r="I3803" i="10"/>
  <c r="L3802" i="10"/>
  <c r="K3802" i="10"/>
  <c r="I3802" i="10"/>
  <c r="L3801" i="10"/>
  <c r="K3801" i="10"/>
  <c r="I3801" i="10"/>
  <c r="M3830" i="10"/>
  <c r="L3800" i="10"/>
  <c r="K3800" i="10"/>
  <c r="I3800" i="10"/>
  <c r="M3829" i="10"/>
  <c r="L3799" i="10"/>
  <c r="K3799" i="10"/>
  <c r="I3799" i="10"/>
  <c r="M3828" i="10"/>
  <c r="L3798" i="10"/>
  <c r="K3798" i="10"/>
  <c r="I3798" i="10"/>
  <c r="M3827" i="10"/>
  <c r="M3831" i="10" l="1"/>
  <c r="M3832" i="10"/>
  <c r="L3797" i="10"/>
  <c r="K3797" i="10"/>
  <c r="I3797" i="10"/>
  <c r="M3826" i="10"/>
  <c r="L3796" i="10"/>
  <c r="K3796" i="10"/>
  <c r="I3796" i="10"/>
  <c r="L3795" i="10"/>
  <c r="K3795" i="10"/>
  <c r="I3795" i="10"/>
  <c r="M3824" i="10"/>
  <c r="L3794" i="10"/>
  <c r="K3794" i="10"/>
  <c r="I3794" i="10"/>
  <c r="M3823" i="10"/>
  <c r="L3793" i="10"/>
  <c r="K3793" i="10"/>
  <c r="I3793" i="10"/>
  <c r="M3822" i="10"/>
  <c r="L3792" i="10"/>
  <c r="K3792" i="10"/>
  <c r="I3792" i="10"/>
  <c r="M3821" i="10"/>
  <c r="L3791" i="10"/>
  <c r="K3791" i="10"/>
  <c r="I3791" i="10"/>
  <c r="M3820" i="10"/>
  <c r="M3825" i="10" l="1"/>
  <c r="L3790" i="10"/>
  <c r="K3790" i="10"/>
  <c r="I3790" i="10"/>
  <c r="M3819" i="10"/>
  <c r="L3789" i="10"/>
  <c r="K3789" i="10"/>
  <c r="I3789" i="10"/>
  <c r="M3818" i="10"/>
  <c r="L3788" i="10"/>
  <c r="K3788" i="10"/>
  <c r="I3788" i="10"/>
  <c r="M3817" i="10"/>
  <c r="L3787" i="10"/>
  <c r="K3787" i="10"/>
  <c r="I3787" i="10"/>
  <c r="M3816" i="10"/>
  <c r="L3786" i="10"/>
  <c r="K3786" i="10"/>
  <c r="I3786" i="10"/>
  <c r="L3785" i="10"/>
  <c r="K3785" i="10"/>
  <c r="I3785" i="10"/>
  <c r="M3814" i="10"/>
  <c r="L3784" i="10"/>
  <c r="K3784" i="10"/>
  <c r="I3784" i="10"/>
  <c r="M3813" i="10"/>
  <c r="M3815" i="10" l="1"/>
  <c r="L3783" i="10"/>
  <c r="K3783" i="10"/>
  <c r="I3783" i="10"/>
  <c r="M3812" i="10"/>
  <c r="L3782" i="10"/>
  <c r="K3782" i="10"/>
  <c r="I3782" i="10"/>
  <c r="M3811" i="10"/>
  <c r="L3781" i="10"/>
  <c r="K3781" i="10"/>
  <c r="I3781" i="10"/>
  <c r="L3780" i="10"/>
  <c r="K3780" i="10"/>
  <c r="I3780" i="10"/>
  <c r="L3779" i="10"/>
  <c r="K3779" i="10"/>
  <c r="I3779" i="10"/>
  <c r="M3808" i="10"/>
  <c r="L3778" i="10"/>
  <c r="K3778" i="10"/>
  <c r="I3778" i="10"/>
  <c r="M3807" i="10"/>
  <c r="L3777" i="10"/>
  <c r="K3777" i="10"/>
  <c r="I3777" i="10"/>
  <c r="M3806" i="10"/>
  <c r="M3810" i="10" l="1"/>
  <c r="M3809" i="10"/>
  <c r="L3776" i="10"/>
  <c r="K3776" i="10"/>
  <c r="I3776" i="10"/>
  <c r="M3805" i="10"/>
  <c r="L3775" i="10"/>
  <c r="K3775" i="10"/>
  <c r="I3775" i="10"/>
  <c r="M3804" i="10"/>
  <c r="L3774" i="10"/>
  <c r="K3774" i="10"/>
  <c r="I3774" i="10"/>
  <c r="M3803" i="10"/>
  <c r="L3773" i="10"/>
  <c r="K3773" i="10"/>
  <c r="I3773" i="10"/>
  <c r="M3802" i="10"/>
  <c r="L3772" i="10"/>
  <c r="K3772" i="10"/>
  <c r="I3772" i="10"/>
  <c r="L3771" i="10"/>
  <c r="K3771" i="10"/>
  <c r="I3771" i="10"/>
  <c r="L3770" i="10"/>
  <c r="K3770" i="10"/>
  <c r="I3770" i="10"/>
  <c r="M3799" i="10"/>
  <c r="L3769" i="10"/>
  <c r="K3769" i="10"/>
  <c r="I3769" i="10"/>
  <c r="M3798" i="10"/>
  <c r="M3801" i="10" l="1"/>
  <c r="M3800" i="10"/>
  <c r="L3768" i="10"/>
  <c r="K3768" i="10"/>
  <c r="I3768" i="10"/>
  <c r="M3797" i="10"/>
  <c r="L3767" i="10"/>
  <c r="K3767" i="10"/>
  <c r="I3767" i="10"/>
  <c r="L3766" i="10"/>
  <c r="K3766" i="10"/>
  <c r="I3766" i="10"/>
  <c r="L3765" i="10"/>
  <c r="K3765" i="10"/>
  <c r="I3765" i="10"/>
  <c r="M3794" i="10"/>
  <c r="L3764" i="10"/>
  <c r="K3764" i="10"/>
  <c r="I3764" i="10"/>
  <c r="L3763" i="10"/>
  <c r="K3763" i="10"/>
  <c r="I3763" i="10"/>
  <c r="L3762" i="10"/>
  <c r="K3762" i="10"/>
  <c r="I3762" i="10"/>
  <c r="M3795" i="10" l="1"/>
  <c r="M3793" i="10"/>
  <c r="M3796" i="10"/>
  <c r="M3791" i="10"/>
  <c r="M3792" i="10"/>
  <c r="L3761" i="10"/>
  <c r="K3761" i="10"/>
  <c r="I3761" i="10"/>
  <c r="M3790" i="10"/>
  <c r="L3760" i="10"/>
  <c r="K3760" i="10"/>
  <c r="I3760" i="10"/>
  <c r="M3789" i="10"/>
  <c r="L3759" i="10"/>
  <c r="K3759" i="10"/>
  <c r="I3759" i="10"/>
  <c r="L3758" i="10"/>
  <c r="K3758" i="10"/>
  <c r="I3758" i="10"/>
  <c r="M3787" i="10"/>
  <c r="L3757" i="10"/>
  <c r="K3757" i="10"/>
  <c r="I3757" i="10"/>
  <c r="M3786" i="10"/>
  <c r="L3756" i="10"/>
  <c r="K3756" i="10"/>
  <c r="I3756" i="10"/>
  <c r="L3755" i="10"/>
  <c r="K3755" i="10"/>
  <c r="I3755" i="10"/>
  <c r="M3788" i="10" l="1"/>
  <c r="M3784" i="10"/>
  <c r="M3785" i="10"/>
  <c r="L3754" i="10"/>
  <c r="K3754" i="10"/>
  <c r="I3754" i="10"/>
  <c r="M3783" i="10"/>
  <c r="L3753" i="10"/>
  <c r="K3753" i="10"/>
  <c r="I3753" i="10"/>
  <c r="L3752" i="10"/>
  <c r="K3752" i="10"/>
  <c r="I3752" i="10"/>
  <c r="M3781" i="10"/>
  <c r="L3751" i="10"/>
  <c r="K3751" i="10"/>
  <c r="I3751" i="10"/>
  <c r="L3750" i="10"/>
  <c r="K3750" i="10"/>
  <c r="I3750" i="10"/>
  <c r="L3749" i="10"/>
  <c r="K3749" i="10"/>
  <c r="I3749" i="10"/>
  <c r="L3748" i="10"/>
  <c r="K3748" i="10"/>
  <c r="I3748" i="10"/>
  <c r="L3747" i="10"/>
  <c r="K3747" i="10"/>
  <c r="I3747" i="10"/>
  <c r="M3782" i="10" l="1"/>
  <c r="M3779" i="10"/>
  <c r="M3780" i="10"/>
  <c r="M3776" i="10"/>
  <c r="M3777" i="10"/>
  <c r="M3778" i="10"/>
  <c r="L3746" i="10"/>
  <c r="K3746" i="10"/>
  <c r="I3746" i="10"/>
  <c r="M3775" i="10"/>
  <c r="L3745" i="10"/>
  <c r="K3745" i="10"/>
  <c r="I3745" i="10"/>
  <c r="M3774" i="10"/>
  <c r="L3744" i="10"/>
  <c r="K3744" i="10"/>
  <c r="I3744" i="10"/>
  <c r="M3773" i="10"/>
  <c r="L3743" i="10"/>
  <c r="K3743" i="10"/>
  <c r="I3743" i="10"/>
  <c r="M3772" i="10"/>
  <c r="L3742" i="10"/>
  <c r="K3742" i="10"/>
  <c r="I3742" i="10"/>
  <c r="M3771" i="10"/>
  <c r="L3741" i="10"/>
  <c r="K3741" i="10"/>
  <c r="I3741" i="10"/>
  <c r="M3770" i="10" l="1"/>
  <c r="L3740" i="10"/>
  <c r="K3740" i="10"/>
  <c r="I3740" i="10"/>
  <c r="M3769" i="10"/>
  <c r="L3739" i="10"/>
  <c r="K3739" i="10"/>
  <c r="I3739" i="10"/>
  <c r="M3768" i="10"/>
  <c r="L3738" i="10"/>
  <c r="K3738" i="10"/>
  <c r="I3738" i="10"/>
  <c r="L3737" i="10"/>
  <c r="K3737" i="10"/>
  <c r="I3737" i="10"/>
  <c r="L3736" i="10"/>
  <c r="K3736" i="10"/>
  <c r="I3736" i="10"/>
  <c r="M3765" i="10"/>
  <c r="L3735" i="10"/>
  <c r="K3735" i="10"/>
  <c r="I3735" i="10"/>
  <c r="M3764" i="10"/>
  <c r="L3734" i="10"/>
  <c r="K3734" i="10"/>
  <c r="I3734" i="10"/>
  <c r="M3766" i="10" l="1"/>
  <c r="M3767" i="10"/>
  <c r="M3763" i="10"/>
  <c r="L3733" i="10"/>
  <c r="K3733" i="10"/>
  <c r="I3733" i="10"/>
  <c r="M3762" i="10"/>
  <c r="L3732" i="10"/>
  <c r="K3732" i="10"/>
  <c r="I3732" i="10"/>
  <c r="M3761" i="10"/>
  <c r="L3731" i="10"/>
  <c r="K3731" i="10"/>
  <c r="I3731" i="10"/>
  <c r="L3730" i="10"/>
  <c r="K3730" i="10"/>
  <c r="I3730" i="10"/>
  <c r="M3759" i="10"/>
  <c r="L3729" i="10"/>
  <c r="K3729" i="10"/>
  <c r="I3729" i="10"/>
  <c r="M3758" i="10"/>
  <c r="L3728" i="10"/>
  <c r="K3728" i="10"/>
  <c r="I3728" i="10"/>
  <c r="L3727" i="10"/>
  <c r="K3727" i="10"/>
  <c r="I3727" i="10"/>
  <c r="M3756" i="10"/>
  <c r="L3726" i="10"/>
  <c r="K3726" i="10"/>
  <c r="I3726" i="10"/>
  <c r="M3760" i="10" l="1"/>
  <c r="M3757" i="10"/>
  <c r="M3755" i="10"/>
  <c r="L3725" i="10"/>
  <c r="K3725" i="10"/>
  <c r="I3725" i="10"/>
  <c r="M3754" i="10"/>
  <c r="L3724" i="10"/>
  <c r="K3724" i="10"/>
  <c r="I3724" i="10"/>
  <c r="M3753" i="10"/>
  <c r="L3723" i="10"/>
  <c r="K3723" i="10"/>
  <c r="I3723" i="10"/>
  <c r="L3722" i="10"/>
  <c r="K3722" i="10"/>
  <c r="I3722" i="10"/>
  <c r="L3721" i="10"/>
  <c r="K3721" i="10"/>
  <c r="I3721" i="10"/>
  <c r="M3750" i="10"/>
  <c r="L3720" i="10"/>
  <c r="K3720" i="10"/>
  <c r="I3720" i="10"/>
  <c r="M3749" i="10"/>
  <c r="L3719" i="10"/>
  <c r="K3719" i="10"/>
  <c r="I3719" i="10"/>
  <c r="M3751" i="10" l="1"/>
  <c r="M3752" i="10"/>
  <c r="M3748" i="10"/>
  <c r="L3718" i="10"/>
  <c r="K3718" i="10"/>
  <c r="I3718" i="10"/>
  <c r="M3747" i="10"/>
  <c r="L3717" i="10"/>
  <c r="K3717" i="10"/>
  <c r="I3717" i="10"/>
  <c r="M3746" i="10"/>
  <c r="L3716" i="10"/>
  <c r="K3716" i="10"/>
  <c r="I3716" i="10"/>
  <c r="M3745" i="10"/>
  <c r="L3715" i="10"/>
  <c r="K3715" i="10"/>
  <c r="I3715" i="10"/>
  <c r="M3744" i="10"/>
  <c r="L3714" i="10"/>
  <c r="K3714" i="10"/>
  <c r="I3714" i="10"/>
  <c r="M3743" i="10"/>
  <c r="L3713" i="10"/>
  <c r="K3713" i="10"/>
  <c r="I3713" i="10"/>
  <c r="M3742" i="10" l="1"/>
  <c r="M3741" i="10"/>
  <c r="L3712" i="10"/>
  <c r="K3712" i="10"/>
  <c r="I3712" i="10"/>
  <c r="L3711" i="10"/>
  <c r="K3711" i="10"/>
  <c r="I3711" i="10"/>
  <c r="L3710" i="10"/>
  <c r="K3710" i="10"/>
  <c r="I3710" i="10"/>
  <c r="L3709" i="10"/>
  <c r="K3709" i="10"/>
  <c r="I3709" i="10"/>
  <c r="L3708" i="10"/>
  <c r="K3708" i="10"/>
  <c r="I3708" i="10"/>
  <c r="L3707" i="10"/>
  <c r="K3707" i="10"/>
  <c r="I3707" i="10"/>
  <c r="L3706" i="10"/>
  <c r="K3706" i="10"/>
  <c r="I3706" i="10"/>
  <c r="M3738" i="10" l="1"/>
  <c r="M3739" i="10"/>
  <c r="M3740" i="10"/>
  <c r="M3736" i="10"/>
  <c r="M3735" i="10"/>
  <c r="M3737" i="10"/>
  <c r="L3705" i="10"/>
  <c r="K3705" i="10"/>
  <c r="I3705" i="10"/>
  <c r="M3734" i="10"/>
  <c r="L3704" i="10"/>
  <c r="K3704" i="10"/>
  <c r="I3704" i="10"/>
  <c r="M3733" i="10"/>
  <c r="L3703" i="10"/>
  <c r="K3703" i="10"/>
  <c r="I3703" i="10"/>
  <c r="L3702" i="10"/>
  <c r="K3702" i="10"/>
  <c r="I3702" i="10"/>
  <c r="M3731" i="10"/>
  <c r="L3701" i="10"/>
  <c r="K3701" i="10"/>
  <c r="I3701" i="10"/>
  <c r="M3730" i="10"/>
  <c r="L3700" i="10"/>
  <c r="K3700" i="10"/>
  <c r="I3700" i="10"/>
  <c r="M3729" i="10"/>
  <c r="M3732" i="10" l="1"/>
  <c r="L3699" i="10"/>
  <c r="K3699" i="10"/>
  <c r="I3699" i="10"/>
  <c r="M3728" i="10"/>
  <c r="L3698" i="10"/>
  <c r="K3698" i="10"/>
  <c r="I3698" i="10"/>
  <c r="M3727" i="10"/>
  <c r="L3697" i="10"/>
  <c r="K3697" i="10"/>
  <c r="I3697" i="10"/>
  <c r="M3726" i="10"/>
  <c r="L3696" i="10"/>
  <c r="K3696" i="10"/>
  <c r="I3696" i="10"/>
  <c r="L3695" i="10"/>
  <c r="K3695" i="10"/>
  <c r="I3695" i="10"/>
  <c r="L3694" i="10"/>
  <c r="K3694" i="10"/>
  <c r="I3694" i="10"/>
  <c r="M3723" i="10"/>
  <c r="L3693" i="10"/>
  <c r="K3693" i="10"/>
  <c r="I3693" i="10"/>
  <c r="M3722" i="10"/>
  <c r="L3692" i="10"/>
  <c r="K3692" i="10"/>
  <c r="I3692" i="10"/>
  <c r="M3721" i="10"/>
  <c r="M3724" i="10" l="1"/>
  <c r="M3725" i="10"/>
  <c r="I3686" i="10"/>
  <c r="L3691" i="10"/>
  <c r="K3691" i="10"/>
  <c r="I3691" i="10"/>
  <c r="L3690" i="10"/>
  <c r="K3690" i="10"/>
  <c r="I3690" i="10"/>
  <c r="L3689" i="10"/>
  <c r="K3689" i="10"/>
  <c r="I3689" i="10"/>
  <c r="L3688" i="10"/>
  <c r="K3688" i="10"/>
  <c r="I3688" i="10"/>
  <c r="L3687" i="10"/>
  <c r="K3687" i="10"/>
  <c r="I3687" i="10"/>
  <c r="L3686" i="10"/>
  <c r="K3686" i="10"/>
  <c r="I3685" i="10"/>
  <c r="M3720" i="10"/>
  <c r="I14" i="14" l="1"/>
  <c r="J14" i="14" s="1"/>
  <c r="M3717" i="10"/>
  <c r="M3715" i="10"/>
  <c r="M3716" i="10"/>
  <c r="M3718" i="10"/>
  <c r="M3714" i="10"/>
  <c r="M3719" i="10"/>
  <c r="L3685" i="10"/>
  <c r="K3685" i="10"/>
  <c r="L3684" i="10"/>
  <c r="K3684" i="10"/>
  <c r="I3684" i="10"/>
  <c r="M3713" i="10"/>
  <c r="L3683" i="10"/>
  <c r="K3683" i="10"/>
  <c r="I3683" i="10"/>
  <c r="L3682" i="10"/>
  <c r="K3682" i="10"/>
  <c r="I3682" i="10"/>
  <c r="L3681" i="10"/>
  <c r="K3681" i="10"/>
  <c r="I3681" i="10"/>
  <c r="M3710" i="10"/>
  <c r="L3680" i="10"/>
  <c r="K3680" i="10"/>
  <c r="I3680" i="10"/>
  <c r="M3709" i="10"/>
  <c r="L3679" i="10"/>
  <c r="K3679" i="10"/>
  <c r="I3679" i="10"/>
  <c r="M3712" i="10" l="1"/>
  <c r="M3708" i="10"/>
  <c r="M3711" i="10"/>
  <c r="L3678" i="10"/>
  <c r="K3678" i="10"/>
  <c r="I3678" i="10"/>
  <c r="L3677" i="10"/>
  <c r="K3677" i="10"/>
  <c r="I3677" i="10"/>
  <c r="L3676" i="10"/>
  <c r="K3676" i="10"/>
  <c r="I3676" i="10"/>
  <c r="L3675" i="10"/>
  <c r="K3675" i="10"/>
  <c r="I3675" i="10"/>
  <c r="L3674" i="10"/>
  <c r="K3674" i="10"/>
  <c r="I3674" i="10"/>
  <c r="L3673" i="10"/>
  <c r="K3673" i="10"/>
  <c r="I3673" i="10"/>
  <c r="L3672" i="10"/>
  <c r="K3672" i="10"/>
  <c r="I3672" i="10"/>
  <c r="M3707" i="10"/>
  <c r="M3704" i="10" l="1"/>
  <c r="M3705" i="10"/>
  <c r="M3706" i="10"/>
  <c r="M3701" i="10"/>
  <c r="M3702" i="10"/>
  <c r="M3703" i="10"/>
  <c r="L3671" i="10"/>
  <c r="K3671" i="10"/>
  <c r="L3670" i="10"/>
  <c r="K3670" i="10"/>
  <c r="L3669" i="10"/>
  <c r="K3669" i="10"/>
  <c r="L3668" i="10"/>
  <c r="K3668" i="10"/>
  <c r="L3667" i="10"/>
  <c r="K3667" i="10"/>
  <c r="L3666" i="10"/>
  <c r="K3666" i="10"/>
  <c r="L3665" i="10"/>
  <c r="K3665" i="10"/>
  <c r="I3671" i="10"/>
  <c r="I3670" i="10"/>
  <c r="I3669" i="10"/>
  <c r="I3668" i="10"/>
  <c r="I3667" i="10"/>
  <c r="I3666" i="10"/>
  <c r="I3665" i="10"/>
  <c r="M3700" i="10"/>
  <c r="M3697" i="10" l="1"/>
  <c r="M3698" i="10"/>
  <c r="M3699" i="10"/>
  <c r="M3694" i="10"/>
  <c r="M3695" i="10"/>
  <c r="M3696" i="10"/>
  <c r="K3664" i="10"/>
  <c r="L3664" i="10"/>
  <c r="I3664" i="10"/>
  <c r="M3693" i="10"/>
  <c r="L3663" i="10"/>
  <c r="K3663" i="10"/>
  <c r="I3663" i="10"/>
  <c r="M3692" i="10"/>
  <c r="L3662" i="10"/>
  <c r="K3662" i="10"/>
  <c r="I3662" i="10"/>
  <c r="M3691" i="10"/>
  <c r="L3661" i="10"/>
  <c r="K3661" i="10"/>
  <c r="I3661" i="10"/>
  <c r="L3660" i="10"/>
  <c r="K3660" i="10"/>
  <c r="I3660" i="10"/>
  <c r="L3659" i="10"/>
  <c r="K3659" i="10"/>
  <c r="I3659" i="10"/>
  <c r="L3658" i="10"/>
  <c r="K3658" i="10"/>
  <c r="I3658" i="10"/>
  <c r="M3688" i="10" l="1"/>
  <c r="M3690" i="10"/>
  <c r="M3689" i="10"/>
  <c r="M3687" i="10"/>
  <c r="L3657" i="10"/>
  <c r="K3657" i="10"/>
  <c r="I3657" i="10"/>
  <c r="L3656" i="10"/>
  <c r="K3656" i="10"/>
  <c r="I3656" i="10"/>
  <c r="L3655" i="10"/>
  <c r="K3655" i="10"/>
  <c r="I3655" i="10"/>
  <c r="M3686" i="10"/>
  <c r="M3684" i="10" l="1"/>
  <c r="M3685" i="10"/>
  <c r="I3651" i="10"/>
  <c r="K3651" i="10"/>
  <c r="L3651" i="10"/>
  <c r="I3652" i="10"/>
  <c r="K3652" i="10"/>
  <c r="L3652" i="10"/>
  <c r="I3653" i="10"/>
  <c r="K3653" i="10"/>
  <c r="L3653" i="10"/>
  <c r="M3683" i="10"/>
  <c r="I3654" i="10"/>
  <c r="K3654" i="10"/>
  <c r="L3654" i="10"/>
  <c r="M3680" i="10" l="1"/>
  <c r="M3682" i="10"/>
  <c r="M3681" i="10"/>
  <c r="L3650" i="10" l="1"/>
  <c r="K3650" i="10"/>
  <c r="I3650" i="10"/>
  <c r="M3679" i="10"/>
  <c r="L3649" i="10"/>
  <c r="K3649" i="10"/>
  <c r="I3649" i="10"/>
  <c r="M3678" i="10"/>
  <c r="L3648" i="10"/>
  <c r="K3648" i="10"/>
  <c r="I3648" i="10"/>
  <c r="M3677" i="10"/>
  <c r="L3647" i="10"/>
  <c r="K3647" i="10"/>
  <c r="I3647" i="10"/>
  <c r="M3676" i="10"/>
  <c r="L3646" i="10"/>
  <c r="K3646" i="10"/>
  <c r="I3646" i="10"/>
  <c r="M3675" i="10"/>
  <c r="L3645" i="10"/>
  <c r="K3645" i="10"/>
  <c r="I3645" i="10"/>
  <c r="M3674" i="10"/>
  <c r="L3644" i="10"/>
  <c r="K3644" i="10"/>
  <c r="I3644" i="10"/>
  <c r="M3673" i="10" l="1"/>
  <c r="L3643" i="10"/>
  <c r="K3643" i="10"/>
  <c r="I3643" i="10"/>
  <c r="M3672" i="10"/>
  <c r="L3642" i="10"/>
  <c r="K3642" i="10"/>
  <c r="I3642" i="10"/>
  <c r="L3641" i="10"/>
  <c r="K3641" i="10"/>
  <c r="I3641" i="10"/>
  <c r="L3640" i="10"/>
  <c r="K3640" i="10"/>
  <c r="I3640" i="10"/>
  <c r="L3639" i="10"/>
  <c r="K3639" i="10"/>
  <c r="I3639" i="10"/>
  <c r="L3638" i="10"/>
  <c r="K3638" i="10"/>
  <c r="I3638" i="10"/>
  <c r="L3637" i="10"/>
  <c r="K3637" i="10"/>
  <c r="I3637" i="10"/>
  <c r="I3431" i="10"/>
  <c r="K3431" i="10"/>
  <c r="L3431" i="10"/>
  <c r="I3635" i="10"/>
  <c r="I3634" i="10"/>
  <c r="I3633" i="10"/>
  <c r="I3631" i="10"/>
  <c r="I3630" i="10"/>
  <c r="I3629" i="10"/>
  <c r="I3627" i="10"/>
  <c r="I3626" i="10"/>
  <c r="I3625" i="10"/>
  <c r="I3623" i="10"/>
  <c r="I3622" i="10"/>
  <c r="I3621" i="10"/>
  <c r="I3619" i="10"/>
  <c r="I3618" i="10"/>
  <c r="I3617" i="10"/>
  <c r="I3615" i="10"/>
  <c r="I3614" i="10"/>
  <c r="I3613" i="10"/>
  <c r="I3611" i="10"/>
  <c r="I3610" i="10"/>
  <c r="I3609" i="10"/>
  <c r="I3607" i="10"/>
  <c r="I3606" i="10"/>
  <c r="I3605" i="10"/>
  <c r="I3603" i="10"/>
  <c r="I3602" i="10"/>
  <c r="I3601" i="10"/>
  <c r="I3599" i="10"/>
  <c r="I3598" i="10"/>
  <c r="I3597" i="10"/>
  <c r="I3595" i="10"/>
  <c r="I3594" i="10"/>
  <c r="I3593" i="10"/>
  <c r="I3590" i="10"/>
  <c r="I3589" i="10"/>
  <c r="I3586" i="10"/>
  <c r="I3585" i="10"/>
  <c r="I3582" i="10"/>
  <c r="I3581" i="10"/>
  <c r="I3578" i="10"/>
  <c r="I3577" i="10"/>
  <c r="I3574" i="10"/>
  <c r="I3573" i="10"/>
  <c r="I3570" i="10"/>
  <c r="I3569" i="10"/>
  <c r="I3566" i="10"/>
  <c r="I3565" i="10"/>
  <c r="I3562" i="10"/>
  <c r="I3561" i="10"/>
  <c r="I3558" i="10"/>
  <c r="I3557" i="10"/>
  <c r="I3538" i="10"/>
  <c r="I3537" i="10"/>
  <c r="I3530" i="10"/>
  <c r="I3529" i="10"/>
  <c r="I3526" i="10"/>
  <c r="I3525" i="10"/>
  <c r="I3521" i="10"/>
  <c r="I3518" i="10"/>
  <c r="I3517" i="10"/>
  <c r="I3514" i="10"/>
  <c r="I3513" i="10"/>
  <c r="I3510" i="10"/>
  <c r="I3509" i="10"/>
  <c r="I3507" i="10"/>
  <c r="I3506" i="10"/>
  <c r="I3505" i="10"/>
  <c r="I3503" i="10"/>
  <c r="I3502" i="10"/>
  <c r="I3501" i="10"/>
  <c r="I3499" i="10"/>
  <c r="I3498" i="10"/>
  <c r="I3497" i="10"/>
  <c r="I3495" i="10"/>
  <c r="I3494" i="10"/>
  <c r="I3493" i="10"/>
  <c r="I3491" i="10"/>
  <c r="I3490" i="10"/>
  <c r="I3489" i="10"/>
  <c r="I3487" i="10"/>
  <c r="I3486" i="10"/>
  <c r="I3485" i="10"/>
  <c r="I3483" i="10"/>
  <c r="I3482" i="10"/>
  <c r="I3481" i="10"/>
  <c r="I3479" i="10"/>
  <c r="I3478" i="10"/>
  <c r="I3477" i="10"/>
  <c r="I3475" i="10"/>
  <c r="I3474" i="10"/>
  <c r="I3473" i="10"/>
  <c r="I3471" i="10"/>
  <c r="I3470" i="10"/>
  <c r="I3469" i="10"/>
  <c r="I3467" i="10"/>
  <c r="I3466" i="10"/>
  <c r="I3465" i="10"/>
  <c r="I3463" i="10"/>
  <c r="I3432" i="10"/>
  <c r="K3432" i="10"/>
  <c r="L3432" i="10"/>
  <c r="I3433" i="10"/>
  <c r="K3433" i="10"/>
  <c r="L3433" i="10"/>
  <c r="I3434" i="10"/>
  <c r="K3434" i="10"/>
  <c r="L3434" i="10"/>
  <c r="I3435" i="10"/>
  <c r="K3435" i="10"/>
  <c r="L3435" i="10"/>
  <c r="I3436" i="10"/>
  <c r="K3436" i="10"/>
  <c r="L3436" i="10"/>
  <c r="I3437" i="10"/>
  <c r="K3437" i="10"/>
  <c r="L3437" i="10"/>
  <c r="I3438" i="10"/>
  <c r="K3438" i="10"/>
  <c r="L3438" i="10"/>
  <c r="I3439" i="10"/>
  <c r="K3439" i="10"/>
  <c r="L3439" i="10"/>
  <c r="I3440" i="10"/>
  <c r="K3440" i="10"/>
  <c r="L3440" i="10"/>
  <c r="I3441" i="10"/>
  <c r="K3441" i="10"/>
  <c r="L3441" i="10"/>
  <c r="I3442" i="10"/>
  <c r="K3442" i="10"/>
  <c r="L3442" i="10"/>
  <c r="I3443" i="10"/>
  <c r="K3443" i="10"/>
  <c r="L3443" i="10"/>
  <c r="I3444" i="10"/>
  <c r="K3444" i="10"/>
  <c r="L3444" i="10"/>
  <c r="I3445" i="10"/>
  <c r="K3445" i="10"/>
  <c r="L3445" i="10"/>
  <c r="I3446" i="10"/>
  <c r="K3446" i="10"/>
  <c r="L3446" i="10"/>
  <c r="I3447" i="10"/>
  <c r="K3447" i="10"/>
  <c r="L3447" i="10"/>
  <c r="I3448" i="10"/>
  <c r="K3448" i="10"/>
  <c r="L3448" i="10"/>
  <c r="I3449" i="10"/>
  <c r="K3449" i="10"/>
  <c r="L3449" i="10"/>
  <c r="I3450" i="10"/>
  <c r="K3450" i="10"/>
  <c r="L3450" i="10"/>
  <c r="I3451" i="10"/>
  <c r="K3451" i="10"/>
  <c r="L3451" i="10"/>
  <c r="I3452" i="10"/>
  <c r="K3452" i="10"/>
  <c r="L3452" i="10"/>
  <c r="I3453" i="10"/>
  <c r="K3453" i="10"/>
  <c r="L3453" i="10"/>
  <c r="I3454" i="10"/>
  <c r="K3454" i="10"/>
  <c r="L3454" i="10"/>
  <c r="I3455" i="10"/>
  <c r="K3455" i="10"/>
  <c r="L3455" i="10"/>
  <c r="I3456" i="10"/>
  <c r="K3456" i="10"/>
  <c r="L3456" i="10"/>
  <c r="I3457" i="10"/>
  <c r="K3457" i="10"/>
  <c r="L3457" i="10"/>
  <c r="I3458" i="10"/>
  <c r="K3458" i="10"/>
  <c r="L3458" i="10"/>
  <c r="I3459" i="10"/>
  <c r="K3459" i="10"/>
  <c r="L3459" i="10"/>
  <c r="I3460" i="10"/>
  <c r="K3460" i="10"/>
  <c r="L3460" i="10"/>
  <c r="I3461" i="10"/>
  <c r="K3461" i="10"/>
  <c r="L3461" i="10"/>
  <c r="I3462" i="10"/>
  <c r="K3462" i="10"/>
  <c r="L3462" i="10"/>
  <c r="K3463" i="10"/>
  <c r="L3463" i="10"/>
  <c r="I3464" i="10"/>
  <c r="K3464" i="10"/>
  <c r="L3464" i="10"/>
  <c r="K3465" i="10"/>
  <c r="L3465" i="10"/>
  <c r="K3466" i="10"/>
  <c r="L3466" i="10"/>
  <c r="K3467" i="10"/>
  <c r="L3467" i="10"/>
  <c r="I3468" i="10"/>
  <c r="K3468" i="10"/>
  <c r="L3468" i="10"/>
  <c r="K3469" i="10"/>
  <c r="L3469" i="10"/>
  <c r="K3470" i="10"/>
  <c r="L3470" i="10"/>
  <c r="K3471" i="10"/>
  <c r="L3471" i="10"/>
  <c r="I3472" i="10"/>
  <c r="K3472" i="10"/>
  <c r="L3472" i="10"/>
  <c r="K3473" i="10"/>
  <c r="L3473" i="10"/>
  <c r="K3474" i="10"/>
  <c r="L3474" i="10"/>
  <c r="K3475" i="10"/>
  <c r="L3475" i="10"/>
  <c r="I3476" i="10"/>
  <c r="K3476" i="10"/>
  <c r="L3476" i="10"/>
  <c r="K3477" i="10"/>
  <c r="L3477" i="10"/>
  <c r="K3478" i="10"/>
  <c r="L3478" i="10"/>
  <c r="K3479" i="10"/>
  <c r="L3479" i="10"/>
  <c r="I3480" i="10"/>
  <c r="K3480" i="10"/>
  <c r="L3480" i="10"/>
  <c r="K3481" i="10"/>
  <c r="L3481" i="10"/>
  <c r="K3482" i="10"/>
  <c r="L3482" i="10"/>
  <c r="K3483" i="10"/>
  <c r="L3483" i="10"/>
  <c r="I3484" i="10"/>
  <c r="K3484" i="10"/>
  <c r="L3484" i="10"/>
  <c r="K3485" i="10"/>
  <c r="L3485" i="10"/>
  <c r="K3486" i="10"/>
  <c r="L3486" i="10"/>
  <c r="K3487" i="10"/>
  <c r="L3487" i="10"/>
  <c r="I3488" i="10"/>
  <c r="K3488" i="10"/>
  <c r="L3488" i="10"/>
  <c r="K3489" i="10"/>
  <c r="L3489" i="10"/>
  <c r="K3490" i="10"/>
  <c r="L3490" i="10"/>
  <c r="K3491" i="10"/>
  <c r="L3491" i="10"/>
  <c r="I3492" i="10"/>
  <c r="K3492" i="10"/>
  <c r="L3492" i="10"/>
  <c r="K3493" i="10"/>
  <c r="L3493" i="10"/>
  <c r="K3494" i="10"/>
  <c r="L3494" i="10"/>
  <c r="K3495" i="10"/>
  <c r="L3495" i="10"/>
  <c r="I3496" i="10"/>
  <c r="K3496" i="10"/>
  <c r="L3496" i="10"/>
  <c r="K3497" i="10"/>
  <c r="L3497" i="10"/>
  <c r="K3498" i="10"/>
  <c r="L3498" i="10"/>
  <c r="K3499" i="10"/>
  <c r="L3499" i="10"/>
  <c r="I3500" i="10"/>
  <c r="K3500" i="10"/>
  <c r="L3500" i="10"/>
  <c r="K3501" i="10"/>
  <c r="L3501" i="10"/>
  <c r="K3502" i="10"/>
  <c r="L3502" i="10"/>
  <c r="K3503" i="10"/>
  <c r="L3503" i="10"/>
  <c r="I3504" i="10"/>
  <c r="K3504" i="10"/>
  <c r="L3504" i="10"/>
  <c r="K3505" i="10"/>
  <c r="L3505" i="10"/>
  <c r="K3506" i="10"/>
  <c r="L3506" i="10"/>
  <c r="K3507" i="10"/>
  <c r="L3507" i="10"/>
  <c r="I3508" i="10"/>
  <c r="K3508" i="10"/>
  <c r="L3508" i="10"/>
  <c r="K3509" i="10"/>
  <c r="L3509" i="10"/>
  <c r="K3510" i="10"/>
  <c r="L3510" i="10"/>
  <c r="I3511" i="10"/>
  <c r="K3511" i="10"/>
  <c r="L3511" i="10"/>
  <c r="I3512" i="10"/>
  <c r="K3512" i="10"/>
  <c r="L3512" i="10"/>
  <c r="K3513" i="10"/>
  <c r="L3513" i="10"/>
  <c r="K3514" i="10"/>
  <c r="L3514" i="10"/>
  <c r="I3515" i="10"/>
  <c r="K3515" i="10"/>
  <c r="L3515" i="10"/>
  <c r="I3516" i="10"/>
  <c r="K3516" i="10"/>
  <c r="L3516" i="10"/>
  <c r="K3517" i="10"/>
  <c r="L3517" i="10"/>
  <c r="K3518" i="10"/>
  <c r="L3518" i="10"/>
  <c r="I3519" i="10"/>
  <c r="K3519" i="10"/>
  <c r="L3519" i="10"/>
  <c r="I3520" i="10"/>
  <c r="K3520" i="10"/>
  <c r="L3520" i="10"/>
  <c r="K3521" i="10"/>
  <c r="L3521" i="10"/>
  <c r="I3522" i="10"/>
  <c r="K3522" i="10"/>
  <c r="L3522" i="10"/>
  <c r="I3523" i="10"/>
  <c r="K3523" i="10"/>
  <c r="L3523" i="10"/>
  <c r="I3524" i="10"/>
  <c r="K3524" i="10"/>
  <c r="L3524" i="10"/>
  <c r="K3525" i="10"/>
  <c r="L3525" i="10"/>
  <c r="K3526" i="10"/>
  <c r="L3526" i="10"/>
  <c r="I3527" i="10"/>
  <c r="K3527" i="10"/>
  <c r="L3527" i="10"/>
  <c r="I3528" i="10"/>
  <c r="K3528" i="10"/>
  <c r="L3528" i="10"/>
  <c r="K3529" i="10"/>
  <c r="L3529" i="10"/>
  <c r="K3530" i="10"/>
  <c r="L3530" i="10"/>
  <c r="I3531" i="10"/>
  <c r="K3531" i="10"/>
  <c r="L3531" i="10"/>
  <c r="I3532" i="10"/>
  <c r="K3532" i="10"/>
  <c r="L3532" i="10"/>
  <c r="K3533" i="10"/>
  <c r="L3533" i="10"/>
  <c r="K3534" i="10"/>
  <c r="L3534" i="10"/>
  <c r="I3535" i="10"/>
  <c r="K3535" i="10"/>
  <c r="L3535" i="10"/>
  <c r="I3536" i="10"/>
  <c r="K3536" i="10"/>
  <c r="L3536" i="10"/>
  <c r="K3537" i="10"/>
  <c r="L3537" i="10"/>
  <c r="K3538" i="10"/>
  <c r="L3538" i="10"/>
  <c r="I3539" i="10"/>
  <c r="K3539" i="10"/>
  <c r="L3539" i="10"/>
  <c r="I3540" i="10"/>
  <c r="K3540" i="10"/>
  <c r="L3540" i="10"/>
  <c r="K3541" i="10"/>
  <c r="L3541" i="10"/>
  <c r="K3542" i="10"/>
  <c r="L3542" i="10"/>
  <c r="I3543" i="10"/>
  <c r="K3543" i="10"/>
  <c r="L3543" i="10"/>
  <c r="I3544" i="10"/>
  <c r="K3544" i="10"/>
  <c r="L3544" i="10"/>
  <c r="K3545" i="10"/>
  <c r="L3545" i="10"/>
  <c r="K3546" i="10"/>
  <c r="L3546" i="10"/>
  <c r="I3547" i="10"/>
  <c r="K3547" i="10"/>
  <c r="L3547" i="10"/>
  <c r="I3548" i="10"/>
  <c r="K3548" i="10"/>
  <c r="L3548" i="10"/>
  <c r="K3549" i="10"/>
  <c r="L3549" i="10"/>
  <c r="K3550" i="10"/>
  <c r="L3550" i="10"/>
  <c r="I3551" i="10"/>
  <c r="K3551" i="10"/>
  <c r="L3551" i="10"/>
  <c r="I3552" i="10"/>
  <c r="K3552" i="10"/>
  <c r="L3552" i="10"/>
  <c r="K3553" i="10"/>
  <c r="L3553" i="10"/>
  <c r="K3554" i="10"/>
  <c r="L3554" i="10"/>
  <c r="I3555" i="10"/>
  <c r="K3555" i="10"/>
  <c r="L3555" i="10"/>
  <c r="I3556" i="10"/>
  <c r="K3556" i="10"/>
  <c r="L3556" i="10"/>
  <c r="K3557" i="10"/>
  <c r="L3557" i="10"/>
  <c r="K3558" i="10"/>
  <c r="L3558" i="10"/>
  <c r="I3559" i="10"/>
  <c r="K3559" i="10"/>
  <c r="L3559" i="10"/>
  <c r="I3560" i="10"/>
  <c r="K3560" i="10"/>
  <c r="L3560" i="10"/>
  <c r="K3561" i="10"/>
  <c r="L3561" i="10"/>
  <c r="K3562" i="10"/>
  <c r="L3562" i="10"/>
  <c r="I3563" i="10"/>
  <c r="K3563" i="10"/>
  <c r="L3563" i="10"/>
  <c r="I3564" i="10"/>
  <c r="K3564" i="10"/>
  <c r="L3564" i="10"/>
  <c r="K3565" i="10"/>
  <c r="L3565" i="10"/>
  <c r="K3566" i="10"/>
  <c r="L3566" i="10"/>
  <c r="I3567" i="10"/>
  <c r="K3567" i="10"/>
  <c r="L3567" i="10"/>
  <c r="I3568" i="10"/>
  <c r="K3568" i="10"/>
  <c r="L3568" i="10"/>
  <c r="K3569" i="10"/>
  <c r="L3569" i="10"/>
  <c r="K3570" i="10"/>
  <c r="L3570" i="10"/>
  <c r="I3571" i="10"/>
  <c r="K3571" i="10"/>
  <c r="L3571" i="10"/>
  <c r="I3572" i="10"/>
  <c r="K3572" i="10"/>
  <c r="L3572" i="10"/>
  <c r="K3573" i="10"/>
  <c r="L3573" i="10"/>
  <c r="K3574" i="10"/>
  <c r="L3574" i="10"/>
  <c r="I3575" i="10"/>
  <c r="K3575" i="10"/>
  <c r="L3575" i="10"/>
  <c r="I3576" i="10"/>
  <c r="K3576" i="10"/>
  <c r="L3576" i="10"/>
  <c r="K3577" i="10"/>
  <c r="L3577" i="10"/>
  <c r="K3578" i="10"/>
  <c r="L3578" i="10"/>
  <c r="I3579" i="10"/>
  <c r="K3579" i="10"/>
  <c r="L3579" i="10"/>
  <c r="I3580" i="10"/>
  <c r="K3580" i="10"/>
  <c r="L3580" i="10"/>
  <c r="K3581" i="10"/>
  <c r="L3581" i="10"/>
  <c r="K3582" i="10"/>
  <c r="L3582" i="10"/>
  <c r="I3583" i="10"/>
  <c r="K3583" i="10"/>
  <c r="L3583" i="10"/>
  <c r="I3584" i="10"/>
  <c r="K3584" i="10"/>
  <c r="L3584" i="10"/>
  <c r="K3585" i="10"/>
  <c r="L3585" i="10"/>
  <c r="K3586" i="10"/>
  <c r="L3586" i="10"/>
  <c r="I3587" i="10"/>
  <c r="K3587" i="10"/>
  <c r="L3587" i="10"/>
  <c r="I3588" i="10"/>
  <c r="K3588" i="10"/>
  <c r="L3588" i="10"/>
  <c r="K3589" i="10"/>
  <c r="L3589" i="10"/>
  <c r="K3590" i="10"/>
  <c r="L3590" i="10"/>
  <c r="I3591" i="10"/>
  <c r="K3591" i="10"/>
  <c r="L3591" i="10"/>
  <c r="I3592" i="10"/>
  <c r="K3592" i="10"/>
  <c r="L3592" i="10"/>
  <c r="K3593" i="10"/>
  <c r="L3593" i="10"/>
  <c r="K3594" i="10"/>
  <c r="L3594" i="10"/>
  <c r="K3595" i="10"/>
  <c r="L3595" i="10"/>
  <c r="I3596" i="10"/>
  <c r="K3596" i="10"/>
  <c r="L3596" i="10"/>
  <c r="K3597" i="10"/>
  <c r="L3597" i="10"/>
  <c r="K3598" i="10"/>
  <c r="L3598" i="10"/>
  <c r="K3599" i="10"/>
  <c r="L3599" i="10"/>
  <c r="I3600" i="10"/>
  <c r="K3600" i="10"/>
  <c r="L3600" i="10"/>
  <c r="K3601" i="10"/>
  <c r="L3601" i="10"/>
  <c r="K3602" i="10"/>
  <c r="L3602" i="10"/>
  <c r="K3603" i="10"/>
  <c r="L3603" i="10"/>
  <c r="I3604" i="10"/>
  <c r="K3604" i="10"/>
  <c r="L3604" i="10"/>
  <c r="K3605" i="10"/>
  <c r="L3605" i="10"/>
  <c r="K3606" i="10"/>
  <c r="L3606" i="10"/>
  <c r="K3607" i="10"/>
  <c r="L3607" i="10"/>
  <c r="I3608" i="10"/>
  <c r="K3608" i="10"/>
  <c r="L3608" i="10"/>
  <c r="K3609" i="10"/>
  <c r="L3609" i="10"/>
  <c r="K3610" i="10"/>
  <c r="L3610" i="10"/>
  <c r="K3611" i="10"/>
  <c r="L3611" i="10"/>
  <c r="I3612" i="10"/>
  <c r="K3612" i="10"/>
  <c r="L3612" i="10"/>
  <c r="K3613" i="10"/>
  <c r="L3613" i="10"/>
  <c r="K3614" i="10"/>
  <c r="L3614" i="10"/>
  <c r="K3615" i="10"/>
  <c r="L3615" i="10"/>
  <c r="I3616" i="10"/>
  <c r="K3616" i="10"/>
  <c r="L3616" i="10"/>
  <c r="K3617" i="10"/>
  <c r="L3617" i="10"/>
  <c r="K3618" i="10"/>
  <c r="L3618" i="10"/>
  <c r="K3619" i="10"/>
  <c r="L3619" i="10"/>
  <c r="I3620" i="10"/>
  <c r="K3620" i="10"/>
  <c r="L3620" i="10"/>
  <c r="K3621" i="10"/>
  <c r="L3621" i="10"/>
  <c r="K3622" i="10"/>
  <c r="L3622" i="10"/>
  <c r="K3623" i="10"/>
  <c r="L3623" i="10"/>
  <c r="I3624" i="10"/>
  <c r="K3624" i="10"/>
  <c r="L3624" i="10"/>
  <c r="K3625" i="10"/>
  <c r="L3625" i="10"/>
  <c r="K3626" i="10"/>
  <c r="L3626" i="10"/>
  <c r="K3627" i="10"/>
  <c r="L3627" i="10"/>
  <c r="I3628" i="10"/>
  <c r="K3628" i="10"/>
  <c r="L3628" i="10"/>
  <c r="K3629" i="10"/>
  <c r="L3629" i="10"/>
  <c r="K3630" i="10"/>
  <c r="L3630" i="10"/>
  <c r="K3631" i="10"/>
  <c r="L3631" i="10"/>
  <c r="I3632" i="10"/>
  <c r="K3632" i="10"/>
  <c r="L3632" i="10"/>
  <c r="K3633" i="10"/>
  <c r="L3633" i="10"/>
  <c r="K3634" i="10"/>
  <c r="L3634" i="10"/>
  <c r="K3635" i="10"/>
  <c r="L3635" i="10"/>
  <c r="I3636" i="10"/>
  <c r="K3636" i="10"/>
  <c r="L3636" i="10"/>
  <c r="M3666" i="10" l="1"/>
  <c r="M3667" i="10"/>
  <c r="M3669" i="10"/>
  <c r="M3671" i="10"/>
  <c r="M3659" i="10"/>
  <c r="M3661" i="10"/>
  <c r="M3668" i="10"/>
  <c r="M3670" i="10"/>
  <c r="M3663" i="10"/>
  <c r="M3660" i="10"/>
  <c r="M3651" i="10"/>
  <c r="M3664" i="10"/>
  <c r="M3652" i="10"/>
  <c r="M3665" i="10"/>
  <c r="M3655" i="10"/>
  <c r="M3656" i="10"/>
  <c r="M3662" i="10"/>
  <c r="M3658" i="10"/>
  <c r="M3654" i="10"/>
  <c r="M3653" i="10"/>
  <c r="M3657" i="10"/>
  <c r="M3650" i="10"/>
  <c r="M3644" i="10"/>
  <c r="M3648" i="10"/>
  <c r="M3649" i="10"/>
  <c r="M3647" i="10"/>
  <c r="M3646" i="10"/>
  <c r="M3645" i="10"/>
  <c r="M3643" i="10"/>
  <c r="M3642" i="10"/>
  <c r="M3640" i="10"/>
  <c r="M3637" i="10"/>
  <c r="M3641" i="10"/>
  <c r="M3638" i="10"/>
  <c r="M3639" i="10"/>
  <c r="M3578" i="10"/>
  <c r="M3633" i="10"/>
  <c r="M3538" i="10"/>
  <c r="I3554" i="10"/>
  <c r="I3553" i="10"/>
  <c r="I3550" i="10"/>
  <c r="I3549" i="10"/>
  <c r="I3546" i="10"/>
  <c r="I3545" i="10"/>
  <c r="I3542" i="10"/>
  <c r="I3541" i="10"/>
  <c r="I3534" i="10"/>
  <c r="I3533" i="10"/>
  <c r="M3542" i="10"/>
  <c r="M3558" i="10"/>
  <c r="M3554" i="10"/>
  <c r="M3550" i="10"/>
  <c r="M3574" i="10"/>
  <c r="M3546" i="10"/>
  <c r="M3634" i="10"/>
  <c r="M3570" i="10"/>
  <c r="M3562" i="10"/>
  <c r="M3636" i="10"/>
  <c r="M3579" i="10"/>
  <c r="M3577" i="10"/>
  <c r="M3563" i="10"/>
  <c r="M3561" i="10"/>
  <c r="M3547" i="10"/>
  <c r="M3545" i="10"/>
  <c r="M3575" i="10"/>
  <c r="M3573" i="10"/>
  <c r="M3559" i="10"/>
  <c r="M3557" i="10"/>
  <c r="M3543" i="10"/>
  <c r="M3541" i="10"/>
  <c r="M3571" i="10"/>
  <c r="M3569" i="10"/>
  <c r="M3555" i="10"/>
  <c r="M3553" i="10"/>
  <c r="M3539" i="10"/>
  <c r="M3635" i="10"/>
  <c r="M3567" i="10"/>
  <c r="M3565" i="10"/>
  <c r="M3551" i="10"/>
  <c r="M3549" i="10"/>
  <c r="M3566" i="10"/>
  <c r="M3580" i="10"/>
  <c r="M3576" i="10"/>
  <c r="M3572" i="10"/>
  <c r="M3568" i="10"/>
  <c r="M3564" i="10"/>
  <c r="M3560" i="10"/>
  <c r="M3556" i="10"/>
  <c r="M3552" i="10"/>
  <c r="M3548" i="10"/>
  <c r="M3544" i="10"/>
  <c r="M3540" i="10"/>
  <c r="M3483" i="10" l="1"/>
  <c r="M3532" i="10"/>
  <c r="M3583" i="10"/>
  <c r="M3468" i="10"/>
  <c r="M3536" i="10"/>
  <c r="M3525" i="10"/>
  <c r="M3515" i="10"/>
  <c r="M3596" i="10"/>
  <c r="M3616" i="10"/>
  <c r="M3623" i="10"/>
  <c r="M3469" i="10"/>
  <c r="M3488" i="10"/>
  <c r="M3463" i="10"/>
  <c r="M3631" i="10"/>
  <c r="M3526" i="10"/>
  <c r="M3523" i="10"/>
  <c r="M3512" i="10"/>
  <c r="M3461" i="10"/>
  <c r="M3501" i="10"/>
  <c r="M3505" i="10"/>
  <c r="M3593" i="10"/>
  <c r="M3506" i="10"/>
  <c r="M3613" i="10"/>
  <c r="M3491" i="10"/>
  <c r="M3528" i="10"/>
  <c r="M3533" i="10"/>
  <c r="M3493" i="10"/>
  <c r="M3611" i="10"/>
  <c r="M3529" i="10"/>
  <c r="M3464" i="10"/>
  <c r="M3530" i="10"/>
  <c r="M3516" i="10"/>
  <c r="M3586" i="10"/>
  <c r="M3621" i="10"/>
  <c r="M3473" i="10"/>
  <c r="M3521" i="10"/>
  <c r="M3627" i="10"/>
  <c r="M3495" i="10"/>
  <c r="M3480" i="10"/>
  <c r="M3500" i="10"/>
  <c r="M3520" i="10"/>
  <c r="M3584" i="10"/>
  <c r="M3608" i="10"/>
  <c r="M3628" i="10"/>
  <c r="M3487" i="10"/>
  <c r="M3603" i="10"/>
  <c r="M3489" i="10"/>
  <c r="M3587" i="10"/>
  <c r="M3477" i="10"/>
  <c r="M3589" i="10"/>
  <c r="M3467" i="10"/>
  <c r="M3497" i="10"/>
  <c r="M3599" i="10"/>
  <c r="M3614" i="10"/>
  <c r="M3475" i="10"/>
  <c r="M3503" i="10"/>
  <c r="M3484" i="10"/>
  <c r="M3504" i="10"/>
  <c r="M3524" i="10"/>
  <c r="M3592" i="10"/>
  <c r="M3612" i="10"/>
  <c r="M3632" i="10"/>
  <c r="M3535" i="10"/>
  <c r="M3537" i="10"/>
  <c r="M3605" i="10"/>
  <c r="M3527" i="10"/>
  <c r="M3591" i="10"/>
  <c r="M3513" i="10"/>
  <c r="M3630" i="10"/>
  <c r="M3518" i="10"/>
  <c r="M3482" i="10"/>
  <c r="M3626" i="10"/>
  <c r="M3517" i="10"/>
  <c r="M3609" i="10"/>
  <c r="M3617" i="10"/>
  <c r="M3625" i="10"/>
  <c r="M3474" i="10"/>
  <c r="M3494" i="10"/>
  <c r="M3629" i="10"/>
  <c r="M3485" i="10"/>
  <c r="M3472" i="10"/>
  <c r="M3496" i="10"/>
  <c r="M3600" i="10"/>
  <c r="M3624" i="10"/>
  <c r="M3465" i="10"/>
  <c r="M3471" i="10"/>
  <c r="M3519" i="10"/>
  <c r="M3601" i="10"/>
  <c r="M3585" i="10"/>
  <c r="M3597" i="10"/>
  <c r="M3499" i="10"/>
  <c r="M3619" i="10"/>
  <c r="M3466" i="10"/>
  <c r="M3486" i="10"/>
  <c r="M3534" i="10"/>
  <c r="M3522" i="10"/>
  <c r="M3460" i="10"/>
  <c r="M3476" i="10"/>
  <c r="M3492" i="10"/>
  <c r="M3508" i="10"/>
  <c r="M3588" i="10"/>
  <c r="M3604" i="10"/>
  <c r="M3620" i="10"/>
  <c r="M3581" i="10"/>
  <c r="M3507" i="10"/>
  <c r="M3607" i="10"/>
  <c r="M3479" i="10"/>
  <c r="M3511" i="10"/>
  <c r="M3481" i="10"/>
  <c r="M3531" i="10"/>
  <c r="M3595" i="10"/>
  <c r="M3615" i="10"/>
  <c r="M3590" i="10"/>
  <c r="M3610" i="10"/>
  <c r="M3618" i="10"/>
  <c r="M3509" i="10"/>
  <c r="M3594" i="10"/>
  <c r="M3498" i="10"/>
  <c r="M3606" i="10"/>
  <c r="M3470" i="10"/>
  <c r="M3598" i="10"/>
  <c r="M3478" i="10"/>
  <c r="M3462" i="10"/>
  <c r="M3502" i="10"/>
  <c r="M3490" i="10"/>
  <c r="M3514" i="10"/>
  <c r="M3582" i="10"/>
  <c r="M3602" i="10"/>
  <c r="M3622" i="10"/>
  <c r="M3510" i="10"/>
  <c r="L3430" i="10" l="1"/>
  <c r="K3430" i="10"/>
  <c r="I3430" i="10"/>
  <c r="L3429" i="10"/>
  <c r="K3429" i="10"/>
  <c r="I3429" i="10"/>
  <c r="L3428" i="10"/>
  <c r="K3428" i="10"/>
  <c r="I3428" i="10"/>
  <c r="L3427" i="10"/>
  <c r="K3427" i="10"/>
  <c r="I3427" i="10"/>
  <c r="L3426" i="10"/>
  <c r="K3426" i="10"/>
  <c r="I3426" i="10"/>
  <c r="L3425" i="10"/>
  <c r="K3425" i="10"/>
  <c r="I3425" i="10"/>
  <c r="L3424" i="10"/>
  <c r="K3424" i="10"/>
  <c r="I3424" i="10"/>
  <c r="L3423" i="10"/>
  <c r="K3423" i="10"/>
  <c r="I3423" i="10"/>
  <c r="L3422" i="10"/>
  <c r="K3422" i="10"/>
  <c r="I3422" i="10"/>
  <c r="L3421" i="10"/>
  <c r="K3421" i="10"/>
  <c r="I3421" i="10"/>
  <c r="L3420" i="10"/>
  <c r="K3420" i="10"/>
  <c r="I3420" i="10"/>
  <c r="L3419" i="10"/>
  <c r="K3419" i="10"/>
  <c r="I3419" i="10"/>
  <c r="L3418" i="10"/>
  <c r="K3418" i="10"/>
  <c r="I3418" i="10"/>
  <c r="L3417" i="10"/>
  <c r="K3417" i="10"/>
  <c r="I3417" i="10"/>
  <c r="L3416" i="10"/>
  <c r="K3416" i="10"/>
  <c r="I3416" i="10"/>
  <c r="L3415" i="10"/>
  <c r="K3415" i="10"/>
  <c r="I3415" i="10"/>
  <c r="L3414" i="10"/>
  <c r="K3414" i="10"/>
  <c r="I3414" i="10"/>
  <c r="L3413" i="10"/>
  <c r="K3413" i="10"/>
  <c r="I3413" i="10"/>
  <c r="L3412" i="10"/>
  <c r="K3412" i="10"/>
  <c r="I3412" i="10"/>
  <c r="L3411" i="10"/>
  <c r="K3411" i="10"/>
  <c r="I3411" i="10"/>
  <c r="L3410" i="10"/>
  <c r="K3410" i="10"/>
  <c r="I3410" i="10"/>
  <c r="L3409" i="10"/>
  <c r="K3409" i="10"/>
  <c r="I3409" i="10"/>
  <c r="L3408" i="10"/>
  <c r="K3408" i="10"/>
  <c r="I3408" i="10"/>
  <c r="L3407" i="10"/>
  <c r="K3407" i="10"/>
  <c r="I3407" i="10"/>
  <c r="L3406" i="10"/>
  <c r="K3406" i="10"/>
  <c r="I3406" i="10"/>
  <c r="L3405" i="10"/>
  <c r="K3405" i="10"/>
  <c r="I3405" i="10"/>
  <c r="L3404" i="10"/>
  <c r="K3404" i="10"/>
  <c r="I3404" i="10"/>
  <c r="L3403" i="10"/>
  <c r="K3403" i="10"/>
  <c r="I3403" i="10"/>
  <c r="L3402" i="10"/>
  <c r="K3402" i="10"/>
  <c r="I3402" i="10"/>
  <c r="L3401" i="10"/>
  <c r="K3401" i="10"/>
  <c r="I3401" i="10"/>
  <c r="L3400" i="10"/>
  <c r="K3400" i="10"/>
  <c r="I3400" i="10"/>
  <c r="L3399" i="10"/>
  <c r="K3399" i="10"/>
  <c r="I3399" i="10"/>
  <c r="L3398" i="10"/>
  <c r="K3398" i="10"/>
  <c r="I3398" i="10"/>
  <c r="L3397" i="10"/>
  <c r="K3397" i="10"/>
  <c r="I3397" i="10"/>
  <c r="L3396" i="10"/>
  <c r="K3396" i="10"/>
  <c r="I3396" i="10"/>
  <c r="L3395" i="10"/>
  <c r="K3395" i="10"/>
  <c r="I3395" i="10"/>
  <c r="L3394" i="10"/>
  <c r="K3394" i="10"/>
  <c r="I3394" i="10"/>
  <c r="L3393" i="10"/>
  <c r="K3393" i="10"/>
  <c r="I3393" i="10"/>
  <c r="L3392" i="10"/>
  <c r="K3392" i="10"/>
  <c r="I3392" i="10"/>
  <c r="L3391" i="10"/>
  <c r="K3391" i="10"/>
  <c r="I3391" i="10"/>
  <c r="L3390" i="10"/>
  <c r="K3390" i="10"/>
  <c r="I3390" i="10"/>
  <c r="L3389" i="10"/>
  <c r="K3389" i="10"/>
  <c r="I3389" i="10"/>
  <c r="L3388" i="10"/>
  <c r="K3388" i="10"/>
  <c r="I3388" i="10"/>
  <c r="L3387" i="10"/>
  <c r="K3387" i="10"/>
  <c r="I3387" i="10"/>
  <c r="L3386" i="10"/>
  <c r="K3386" i="10"/>
  <c r="I3386" i="10"/>
  <c r="L3385" i="10"/>
  <c r="K3385" i="10"/>
  <c r="I3385" i="10"/>
  <c r="L3384" i="10"/>
  <c r="K3384" i="10"/>
  <c r="I3384" i="10"/>
  <c r="L3383" i="10"/>
  <c r="K3383" i="10"/>
  <c r="I3383" i="10"/>
  <c r="L3382" i="10"/>
  <c r="K3382" i="10"/>
  <c r="I3382" i="10"/>
  <c r="L3381" i="10"/>
  <c r="K3381" i="10"/>
  <c r="I3381" i="10"/>
  <c r="L3380" i="10"/>
  <c r="K3380" i="10"/>
  <c r="I3380" i="10"/>
  <c r="L3379" i="10"/>
  <c r="K3379" i="10"/>
  <c r="I3379" i="10"/>
  <c r="L3378" i="10"/>
  <c r="K3378" i="10"/>
  <c r="I3378" i="10"/>
  <c r="L3377" i="10"/>
  <c r="K3377" i="10"/>
  <c r="I3377" i="10"/>
  <c r="L3376" i="10"/>
  <c r="K3376" i="10"/>
  <c r="I3376" i="10"/>
  <c r="L3375" i="10"/>
  <c r="K3375" i="10"/>
  <c r="I3375" i="10"/>
  <c r="L3374" i="10"/>
  <c r="K3374" i="10"/>
  <c r="I3374" i="10"/>
  <c r="L3373" i="10"/>
  <c r="K3373" i="10"/>
  <c r="I3373" i="10"/>
  <c r="L3372" i="10"/>
  <c r="K3372" i="10"/>
  <c r="I3372" i="10"/>
  <c r="L3371" i="10"/>
  <c r="K3371" i="10"/>
  <c r="I3371" i="10"/>
  <c r="L3370" i="10"/>
  <c r="K3370" i="10"/>
  <c r="I3370" i="10"/>
  <c r="L3369" i="10"/>
  <c r="K3369" i="10"/>
  <c r="I3369" i="10"/>
  <c r="L3368" i="10"/>
  <c r="K3368" i="10"/>
  <c r="I3368" i="10"/>
  <c r="L3367" i="10"/>
  <c r="K3367" i="10"/>
  <c r="I3367" i="10"/>
  <c r="L3366" i="10"/>
  <c r="K3366" i="10"/>
  <c r="I3366" i="10"/>
  <c r="L3365" i="10"/>
  <c r="K3365" i="10"/>
  <c r="I3365" i="10"/>
  <c r="L3364" i="10"/>
  <c r="K3364" i="10"/>
  <c r="I3364" i="10"/>
  <c r="L3363" i="10"/>
  <c r="K3363" i="10"/>
  <c r="I3363" i="10"/>
  <c r="L3362" i="10"/>
  <c r="K3362" i="10"/>
  <c r="I3362" i="10"/>
  <c r="L3361" i="10"/>
  <c r="K3361" i="10"/>
  <c r="I3361" i="10"/>
  <c r="L3360" i="10"/>
  <c r="K3360" i="10"/>
  <c r="I3360" i="10"/>
  <c r="L3359" i="10"/>
  <c r="K3359" i="10"/>
  <c r="I3359" i="10"/>
  <c r="L3358" i="10"/>
  <c r="K3358" i="10"/>
  <c r="I3358" i="10"/>
  <c r="L3357" i="10"/>
  <c r="K3357" i="10"/>
  <c r="I3357" i="10"/>
  <c r="L3356" i="10"/>
  <c r="K3356" i="10"/>
  <c r="I3356" i="10"/>
  <c r="L3355" i="10"/>
  <c r="K3355" i="10"/>
  <c r="I3355" i="10"/>
  <c r="L3354" i="10"/>
  <c r="K3354" i="10"/>
  <c r="I3354" i="10"/>
  <c r="L3353" i="10"/>
  <c r="K3353" i="10"/>
  <c r="I3353" i="10"/>
  <c r="L3352" i="10"/>
  <c r="K3352" i="10"/>
  <c r="I3352" i="10"/>
  <c r="L3351" i="10"/>
  <c r="K3351" i="10"/>
  <c r="I3351" i="10"/>
  <c r="L3350" i="10"/>
  <c r="K3350" i="10"/>
  <c r="I3350" i="10"/>
  <c r="L3349" i="10"/>
  <c r="K3349" i="10"/>
  <c r="I3349" i="10"/>
  <c r="L3348" i="10"/>
  <c r="K3348" i="10"/>
  <c r="I3348" i="10"/>
  <c r="L3347" i="10"/>
  <c r="K3347" i="10"/>
  <c r="I3347" i="10"/>
  <c r="L3346" i="10"/>
  <c r="K3346" i="10"/>
  <c r="I3346" i="10"/>
  <c r="L3345" i="10"/>
  <c r="K3345" i="10"/>
  <c r="I3345" i="10"/>
  <c r="L3344" i="10"/>
  <c r="K3344" i="10"/>
  <c r="I3344" i="10"/>
  <c r="L3343" i="10"/>
  <c r="K3343" i="10"/>
  <c r="I3343" i="10"/>
  <c r="L3342" i="10"/>
  <c r="K3342" i="10"/>
  <c r="I3342" i="10"/>
  <c r="L3341" i="10"/>
  <c r="K3341" i="10"/>
  <c r="I3341" i="10"/>
  <c r="L3340" i="10"/>
  <c r="K3340" i="10"/>
  <c r="I3340" i="10"/>
  <c r="L3339" i="10"/>
  <c r="K3339" i="10"/>
  <c r="I3339" i="10"/>
  <c r="L3338" i="10"/>
  <c r="K3338" i="10"/>
  <c r="I3338" i="10"/>
  <c r="L3337" i="10"/>
  <c r="K3337" i="10"/>
  <c r="I3337" i="10"/>
  <c r="L3336" i="10"/>
  <c r="K3336" i="10"/>
  <c r="I3336" i="10"/>
  <c r="L3335" i="10"/>
  <c r="K3335" i="10"/>
  <c r="I3335" i="10"/>
  <c r="L3334" i="10"/>
  <c r="K3334" i="10"/>
  <c r="I3334" i="10"/>
  <c r="L3333" i="10"/>
  <c r="K3333" i="10"/>
  <c r="I3333" i="10"/>
  <c r="L3332" i="10"/>
  <c r="K3332" i="10"/>
  <c r="I3332" i="10"/>
  <c r="L3331" i="10"/>
  <c r="K3331" i="10"/>
  <c r="I3331" i="10"/>
  <c r="L3330" i="10"/>
  <c r="K3330" i="10"/>
  <c r="I3330" i="10"/>
  <c r="L3329" i="10"/>
  <c r="K3329" i="10"/>
  <c r="I3329" i="10"/>
  <c r="L3328" i="10"/>
  <c r="K3328" i="10"/>
  <c r="I3328" i="10"/>
  <c r="L3327" i="10"/>
  <c r="K3327" i="10"/>
  <c r="I3327" i="10"/>
  <c r="L3326" i="10"/>
  <c r="K3326" i="10"/>
  <c r="I3326" i="10"/>
  <c r="L3325" i="10"/>
  <c r="K3325" i="10"/>
  <c r="I3325" i="10"/>
  <c r="L3324" i="10"/>
  <c r="K3324" i="10"/>
  <c r="I3324" i="10"/>
  <c r="L3323" i="10"/>
  <c r="K3323" i="10"/>
  <c r="I3323" i="10"/>
  <c r="L3322" i="10"/>
  <c r="K3322" i="10"/>
  <c r="I3322" i="10"/>
  <c r="L3321" i="10"/>
  <c r="K3321" i="10"/>
  <c r="I3321" i="10"/>
  <c r="L3320" i="10"/>
  <c r="K3320" i="10"/>
  <c r="I3320" i="10"/>
  <c r="L3319" i="10"/>
  <c r="K3319" i="10"/>
  <c r="I3319" i="10"/>
  <c r="L3318" i="10"/>
  <c r="K3318" i="10"/>
  <c r="I3318" i="10"/>
  <c r="L3317" i="10"/>
  <c r="K3317" i="10"/>
  <c r="I3317" i="10"/>
  <c r="L3316" i="10"/>
  <c r="K3316" i="10"/>
  <c r="I3316" i="10"/>
  <c r="L3315" i="10"/>
  <c r="K3315" i="10"/>
  <c r="I3315" i="10"/>
  <c r="L3314" i="10"/>
  <c r="K3314" i="10"/>
  <c r="I3314" i="10"/>
  <c r="L3313" i="10"/>
  <c r="K3313" i="10"/>
  <c r="I3313" i="10"/>
  <c r="L3312" i="10"/>
  <c r="K3312" i="10"/>
  <c r="I3312" i="10"/>
  <c r="L3311" i="10"/>
  <c r="K3311" i="10"/>
  <c r="I3311" i="10"/>
  <c r="L3310" i="10"/>
  <c r="K3310" i="10"/>
  <c r="I3310" i="10"/>
  <c r="L3309" i="10"/>
  <c r="K3309" i="10"/>
  <c r="I3309" i="10"/>
  <c r="L3308" i="10"/>
  <c r="K3308" i="10"/>
  <c r="I3308" i="10"/>
  <c r="L3307" i="10"/>
  <c r="K3307" i="10"/>
  <c r="I3307" i="10"/>
  <c r="L3306" i="10"/>
  <c r="K3306" i="10"/>
  <c r="I3306" i="10"/>
  <c r="L3305" i="10"/>
  <c r="K3305" i="10"/>
  <c r="I3305" i="10"/>
  <c r="L3304" i="10"/>
  <c r="K3304" i="10"/>
  <c r="I3304" i="10"/>
  <c r="L3303" i="10"/>
  <c r="K3303" i="10"/>
  <c r="I3303" i="10"/>
  <c r="L3302" i="10"/>
  <c r="K3302" i="10"/>
  <c r="I3302" i="10"/>
  <c r="L3301" i="10"/>
  <c r="K3301" i="10"/>
  <c r="I3301" i="10"/>
  <c r="L3300" i="10"/>
  <c r="K3300" i="10"/>
  <c r="I3300" i="10"/>
  <c r="L3299" i="10"/>
  <c r="K3299" i="10"/>
  <c r="I3299" i="10"/>
  <c r="L3298" i="10"/>
  <c r="K3298" i="10"/>
  <c r="I3298" i="10"/>
  <c r="L3297" i="10"/>
  <c r="K3297" i="10"/>
  <c r="I3297" i="10"/>
  <c r="L3296" i="10"/>
  <c r="K3296" i="10"/>
  <c r="I3296" i="10"/>
  <c r="L3295" i="10"/>
  <c r="K3295" i="10"/>
  <c r="I3295" i="10"/>
  <c r="L3294" i="10"/>
  <c r="K3294" i="10"/>
  <c r="I3294" i="10"/>
  <c r="L3293" i="10"/>
  <c r="K3293" i="10"/>
  <c r="I3293" i="10"/>
  <c r="L3292" i="10"/>
  <c r="K3292" i="10"/>
  <c r="I3292" i="10"/>
  <c r="L3291" i="10"/>
  <c r="K3291" i="10"/>
  <c r="I3291" i="10"/>
  <c r="L3290" i="10"/>
  <c r="K3290" i="10"/>
  <c r="I3290" i="10"/>
  <c r="L3289" i="10"/>
  <c r="K3289" i="10"/>
  <c r="I3289" i="10"/>
  <c r="L3288" i="10"/>
  <c r="K3288" i="10"/>
  <c r="I3288" i="10"/>
  <c r="L3287" i="10"/>
  <c r="K3287" i="10"/>
  <c r="I3287" i="10"/>
  <c r="L3286" i="10"/>
  <c r="K3286" i="10"/>
  <c r="I3286" i="10"/>
  <c r="L3285" i="10"/>
  <c r="K3285" i="10"/>
  <c r="I3285" i="10"/>
  <c r="L3284" i="10"/>
  <c r="K3284" i="10"/>
  <c r="I3284" i="10"/>
  <c r="L3283" i="10"/>
  <c r="K3283" i="10"/>
  <c r="I3283" i="10"/>
  <c r="L3282" i="10"/>
  <c r="K3282" i="10"/>
  <c r="I3282" i="10"/>
  <c r="L3281" i="10"/>
  <c r="K3281" i="10"/>
  <c r="I3281" i="10"/>
  <c r="L3280" i="10"/>
  <c r="K3280" i="10"/>
  <c r="I3280" i="10"/>
  <c r="L3279" i="10"/>
  <c r="K3279" i="10"/>
  <c r="I3279" i="10"/>
  <c r="L3278" i="10"/>
  <c r="K3278" i="10"/>
  <c r="I3278" i="10"/>
  <c r="L3277" i="10"/>
  <c r="K3277" i="10"/>
  <c r="I3277" i="10"/>
  <c r="L3276" i="10"/>
  <c r="K3276" i="10"/>
  <c r="I3276" i="10"/>
  <c r="L3275" i="10"/>
  <c r="K3275" i="10"/>
  <c r="I3275" i="10"/>
  <c r="L3274" i="10"/>
  <c r="K3274" i="10"/>
  <c r="I3274" i="10"/>
  <c r="L3273" i="10"/>
  <c r="K3273" i="10"/>
  <c r="I3273" i="10"/>
  <c r="L3272" i="10"/>
  <c r="K3272" i="10"/>
  <c r="I3272" i="10"/>
  <c r="L3271" i="10"/>
  <c r="K3271" i="10"/>
  <c r="I3271" i="10"/>
  <c r="L3270" i="10"/>
  <c r="K3270" i="10"/>
  <c r="I3270" i="10"/>
  <c r="L3269" i="10"/>
  <c r="K3269" i="10"/>
  <c r="I3269" i="10"/>
  <c r="L3268" i="10"/>
  <c r="K3268" i="10"/>
  <c r="I3268" i="10"/>
  <c r="L3267" i="10"/>
  <c r="K3267" i="10"/>
  <c r="I3267" i="10"/>
  <c r="L3266" i="10"/>
  <c r="K3266" i="10"/>
  <c r="I3266" i="10"/>
  <c r="L3265" i="10"/>
  <c r="K3265" i="10"/>
  <c r="I3265" i="10"/>
  <c r="L3264" i="10"/>
  <c r="K3264" i="10"/>
  <c r="I3264" i="10"/>
  <c r="L3263" i="10"/>
  <c r="K3263" i="10"/>
  <c r="I3263" i="10"/>
  <c r="L3262" i="10"/>
  <c r="K3262" i="10"/>
  <c r="I3262" i="10"/>
  <c r="L3261" i="10"/>
  <c r="K3261" i="10"/>
  <c r="I3261" i="10"/>
  <c r="L3260" i="10"/>
  <c r="K3260" i="10"/>
  <c r="I3260" i="10"/>
  <c r="L3259" i="10"/>
  <c r="K3259" i="10"/>
  <c r="I3259" i="10"/>
  <c r="L3258" i="10"/>
  <c r="K3258" i="10"/>
  <c r="I3258" i="10"/>
  <c r="L3257" i="10"/>
  <c r="K3257" i="10"/>
  <c r="I3257" i="10"/>
  <c r="L3256" i="10"/>
  <c r="K3256" i="10"/>
  <c r="I3256" i="10"/>
  <c r="L3255" i="10"/>
  <c r="K3255" i="10"/>
  <c r="I3255" i="10"/>
  <c r="L3254" i="10"/>
  <c r="K3254" i="10"/>
  <c r="I3254" i="10"/>
  <c r="L3253" i="10"/>
  <c r="K3253" i="10"/>
  <c r="I3253" i="10"/>
  <c r="L3252" i="10"/>
  <c r="K3252" i="10"/>
  <c r="I3252" i="10"/>
  <c r="L3251" i="10"/>
  <c r="K3251" i="10"/>
  <c r="I3251" i="10"/>
  <c r="L3250" i="10"/>
  <c r="K3250" i="10"/>
  <c r="I3250" i="10"/>
  <c r="L3249" i="10"/>
  <c r="K3249" i="10"/>
  <c r="I3249" i="10"/>
  <c r="L3248" i="10"/>
  <c r="K3248" i="10"/>
  <c r="I3248" i="10"/>
  <c r="L3247" i="10"/>
  <c r="K3247" i="10"/>
  <c r="I3247" i="10"/>
  <c r="L3246" i="10"/>
  <c r="K3246" i="10"/>
  <c r="I3246" i="10"/>
  <c r="L3245" i="10"/>
  <c r="K3245" i="10"/>
  <c r="I3245" i="10"/>
  <c r="L3244" i="10"/>
  <c r="K3244" i="10"/>
  <c r="I3244" i="10"/>
  <c r="L3243" i="10"/>
  <c r="K3243" i="10"/>
  <c r="I3243" i="10"/>
  <c r="L3242" i="10"/>
  <c r="K3242" i="10"/>
  <c r="I3242" i="10"/>
  <c r="L3241" i="10"/>
  <c r="K3241" i="10"/>
  <c r="I3241" i="10"/>
  <c r="L3240" i="10"/>
  <c r="K3240" i="10"/>
  <c r="I3240" i="10"/>
  <c r="L3239" i="10"/>
  <c r="K3239" i="10"/>
  <c r="I3239" i="10"/>
  <c r="L3238" i="10"/>
  <c r="K3238" i="10"/>
  <c r="I3238" i="10"/>
  <c r="L3237" i="10"/>
  <c r="K3237" i="10"/>
  <c r="I3237" i="10"/>
  <c r="L3236" i="10"/>
  <c r="K3236" i="10"/>
  <c r="I3236" i="10"/>
  <c r="L3235" i="10"/>
  <c r="K3235" i="10"/>
  <c r="I3235" i="10"/>
  <c r="L3234" i="10"/>
  <c r="K3234" i="10"/>
  <c r="I3234" i="10"/>
  <c r="L3233" i="10"/>
  <c r="K3233" i="10"/>
  <c r="I3233" i="10"/>
  <c r="L3232" i="10"/>
  <c r="K3232" i="10"/>
  <c r="I3232" i="10"/>
  <c r="L3231" i="10"/>
  <c r="K3231" i="10"/>
  <c r="I3231" i="10"/>
  <c r="L3230" i="10"/>
  <c r="K3230" i="10"/>
  <c r="I3230" i="10"/>
  <c r="L3229" i="10"/>
  <c r="K3229" i="10"/>
  <c r="I3229" i="10"/>
  <c r="L3228" i="10"/>
  <c r="K3228" i="10"/>
  <c r="I3228" i="10"/>
  <c r="L3227" i="10"/>
  <c r="K3227" i="10"/>
  <c r="I3227" i="10"/>
  <c r="L3226" i="10"/>
  <c r="K3226" i="10"/>
  <c r="I3226" i="10"/>
  <c r="L3225" i="10"/>
  <c r="K3225" i="10"/>
  <c r="I3225" i="10"/>
  <c r="L3224" i="10"/>
  <c r="K3224" i="10"/>
  <c r="I3224" i="10"/>
  <c r="L3223" i="10"/>
  <c r="K3223" i="10"/>
  <c r="I3223" i="10"/>
  <c r="L3222" i="10"/>
  <c r="K3222" i="10"/>
  <c r="I3222" i="10"/>
  <c r="L3221" i="10"/>
  <c r="K3221" i="10"/>
  <c r="I3221" i="10"/>
  <c r="L3220" i="10"/>
  <c r="K3220" i="10"/>
  <c r="I3220" i="10"/>
  <c r="L3219" i="10"/>
  <c r="K3219" i="10"/>
  <c r="I3219" i="10"/>
  <c r="L3218" i="10"/>
  <c r="K3218" i="10"/>
  <c r="I3218" i="10"/>
  <c r="L3217" i="10"/>
  <c r="K3217" i="10"/>
  <c r="I3217" i="10"/>
  <c r="L3216" i="10"/>
  <c r="K3216" i="10"/>
  <c r="I3216" i="10"/>
  <c r="L3215" i="10"/>
  <c r="K3215" i="10"/>
  <c r="I3215" i="10"/>
  <c r="L3214" i="10"/>
  <c r="K3214" i="10"/>
  <c r="I3214" i="10"/>
  <c r="L3213" i="10"/>
  <c r="K3213" i="10"/>
  <c r="I3213" i="10"/>
  <c r="L3212" i="10"/>
  <c r="K3212" i="10"/>
  <c r="I3212" i="10"/>
  <c r="L3211" i="10"/>
  <c r="K3211" i="10"/>
  <c r="I3211" i="10"/>
  <c r="L3210" i="10"/>
  <c r="K3210" i="10"/>
  <c r="I3210" i="10"/>
  <c r="L3209" i="10"/>
  <c r="K3209" i="10"/>
  <c r="I3209" i="10"/>
  <c r="L3208" i="10"/>
  <c r="K3208" i="10"/>
  <c r="I3208" i="10"/>
  <c r="L3207" i="10"/>
  <c r="K3207" i="10"/>
  <c r="I3207" i="10"/>
  <c r="L3206" i="10"/>
  <c r="K3206" i="10"/>
  <c r="I3206" i="10"/>
  <c r="L3205" i="10"/>
  <c r="K3205" i="10"/>
  <c r="I3205" i="10"/>
  <c r="L3204" i="10"/>
  <c r="K3204" i="10"/>
  <c r="I3204" i="10"/>
  <c r="L3203" i="10"/>
  <c r="K3203" i="10"/>
  <c r="I3203" i="10"/>
  <c r="L3202" i="10"/>
  <c r="K3202" i="10"/>
  <c r="I3202" i="10"/>
  <c r="L3201" i="10"/>
  <c r="K3201" i="10"/>
  <c r="I3201" i="10"/>
  <c r="L3200" i="10"/>
  <c r="K3200" i="10"/>
  <c r="I3200" i="10"/>
  <c r="L3199" i="10"/>
  <c r="K3199" i="10"/>
  <c r="I3199" i="10"/>
  <c r="L3198" i="10"/>
  <c r="K3198" i="10"/>
  <c r="I3198" i="10"/>
  <c r="L3197" i="10"/>
  <c r="K3197" i="10"/>
  <c r="I3197" i="10"/>
  <c r="L3196" i="10"/>
  <c r="K3196" i="10"/>
  <c r="I3196" i="10"/>
  <c r="L3195" i="10"/>
  <c r="K3195" i="10"/>
  <c r="I3195" i="10"/>
  <c r="L3194" i="10"/>
  <c r="K3194" i="10"/>
  <c r="I3194" i="10"/>
  <c r="L3193" i="10"/>
  <c r="K3193" i="10"/>
  <c r="I3193" i="10"/>
  <c r="L3192" i="10"/>
  <c r="K3192" i="10"/>
  <c r="I3192" i="10"/>
  <c r="L3191" i="10"/>
  <c r="K3191" i="10"/>
  <c r="I3191" i="10"/>
  <c r="L3190" i="10"/>
  <c r="K3190" i="10"/>
  <c r="I3190" i="10"/>
  <c r="L3189" i="10"/>
  <c r="K3189" i="10"/>
  <c r="I3189" i="10"/>
  <c r="L3188" i="10"/>
  <c r="K3188" i="10"/>
  <c r="I3188" i="10"/>
  <c r="L3187" i="10"/>
  <c r="K3187" i="10"/>
  <c r="I3187" i="10"/>
  <c r="L3186" i="10"/>
  <c r="K3186" i="10"/>
  <c r="I3186" i="10"/>
  <c r="L3185" i="10"/>
  <c r="K3185" i="10"/>
  <c r="I3185" i="10"/>
  <c r="L3184" i="10"/>
  <c r="K3184" i="10"/>
  <c r="I3184" i="10"/>
  <c r="L3183" i="10"/>
  <c r="K3183" i="10"/>
  <c r="I3183" i="10"/>
  <c r="L3182" i="10"/>
  <c r="K3182" i="10"/>
  <c r="I3182" i="10"/>
  <c r="L3181" i="10"/>
  <c r="K3181" i="10"/>
  <c r="I3181" i="10"/>
  <c r="L3180" i="10"/>
  <c r="K3180" i="10"/>
  <c r="I3180" i="10"/>
  <c r="L3179" i="10"/>
  <c r="K3179" i="10"/>
  <c r="I3179" i="10"/>
  <c r="L3178" i="10"/>
  <c r="K3178" i="10"/>
  <c r="I3178" i="10"/>
  <c r="L3177" i="10"/>
  <c r="K3177" i="10"/>
  <c r="I3177" i="10"/>
  <c r="L3176" i="10"/>
  <c r="K3176" i="10"/>
  <c r="I3176" i="10"/>
  <c r="L3175" i="10"/>
  <c r="K3175" i="10"/>
  <c r="I3175" i="10"/>
  <c r="L3174" i="10"/>
  <c r="K3174" i="10"/>
  <c r="I3174" i="10"/>
  <c r="L3173" i="10"/>
  <c r="K3173" i="10"/>
  <c r="I3173" i="10"/>
  <c r="L3172" i="10"/>
  <c r="K3172" i="10"/>
  <c r="I3172" i="10"/>
  <c r="L3171" i="10"/>
  <c r="K3171" i="10"/>
  <c r="I3171" i="10"/>
  <c r="L3170" i="10"/>
  <c r="K3170" i="10"/>
  <c r="I3170" i="10"/>
  <c r="L3169" i="10"/>
  <c r="K3169" i="10"/>
  <c r="I3169" i="10"/>
  <c r="L3168" i="10"/>
  <c r="K3168" i="10"/>
  <c r="I3168" i="10"/>
  <c r="L3167" i="10"/>
  <c r="K3167" i="10"/>
  <c r="I3167" i="10"/>
  <c r="L3166" i="10"/>
  <c r="K3166" i="10"/>
  <c r="I3166" i="10"/>
  <c r="L3165" i="10"/>
  <c r="K3165" i="10"/>
  <c r="I3165" i="10"/>
  <c r="L3164" i="10"/>
  <c r="K3164" i="10"/>
  <c r="I3164" i="10"/>
  <c r="L3163" i="10"/>
  <c r="K3163" i="10"/>
  <c r="I3163" i="10"/>
  <c r="L3162" i="10"/>
  <c r="K3162" i="10"/>
  <c r="I3162" i="10"/>
  <c r="L3161" i="10"/>
  <c r="K3161" i="10"/>
  <c r="I3161" i="10"/>
  <c r="L3160" i="10"/>
  <c r="K3160" i="10"/>
  <c r="I3160" i="10"/>
  <c r="L3159" i="10"/>
  <c r="K3159" i="10"/>
  <c r="I3159" i="10"/>
  <c r="L3158" i="10"/>
  <c r="K3158" i="10"/>
  <c r="I3158" i="10"/>
  <c r="L3157" i="10"/>
  <c r="K3157" i="10"/>
  <c r="I3157" i="10"/>
  <c r="L3156" i="10"/>
  <c r="K3156" i="10"/>
  <c r="I3156" i="10"/>
  <c r="L3155" i="10"/>
  <c r="K3155" i="10"/>
  <c r="I3155" i="10"/>
  <c r="L3154" i="10"/>
  <c r="K3154" i="10"/>
  <c r="I3154" i="10"/>
  <c r="L3153" i="10"/>
  <c r="K3153" i="10"/>
  <c r="I3153" i="10"/>
  <c r="L3152" i="10"/>
  <c r="K3152" i="10"/>
  <c r="I3152" i="10"/>
  <c r="L3151" i="10"/>
  <c r="K3151" i="10"/>
  <c r="I3151" i="10"/>
  <c r="L3150" i="10"/>
  <c r="K3150" i="10"/>
  <c r="I3150" i="10"/>
  <c r="L3149" i="10"/>
  <c r="K3149" i="10"/>
  <c r="I3149" i="10"/>
  <c r="L3148" i="10"/>
  <c r="K3148" i="10"/>
  <c r="I3148" i="10"/>
  <c r="L3147" i="10"/>
  <c r="K3147" i="10"/>
  <c r="I3147" i="10"/>
  <c r="L3146" i="10"/>
  <c r="K3146" i="10"/>
  <c r="I3146" i="10"/>
  <c r="L3145" i="10"/>
  <c r="K3145" i="10"/>
  <c r="I3145" i="10"/>
  <c r="L3144" i="10"/>
  <c r="K3144" i="10"/>
  <c r="I3144" i="10"/>
  <c r="L3143" i="10"/>
  <c r="K3143" i="10"/>
  <c r="I3143" i="10"/>
  <c r="L3142" i="10"/>
  <c r="K3142" i="10"/>
  <c r="I3142" i="10"/>
  <c r="L3141" i="10"/>
  <c r="K3141" i="10"/>
  <c r="I3141" i="10"/>
  <c r="L3140" i="10"/>
  <c r="K3140" i="10"/>
  <c r="I3140" i="10"/>
  <c r="L3139" i="10"/>
  <c r="K3139" i="10"/>
  <c r="I3139" i="10"/>
  <c r="L3138" i="10"/>
  <c r="K3138" i="10"/>
  <c r="I3138" i="10"/>
  <c r="L3137" i="10"/>
  <c r="K3137" i="10"/>
  <c r="I3137" i="10"/>
  <c r="L3136" i="10"/>
  <c r="K3136" i="10"/>
  <c r="I3136" i="10"/>
  <c r="L3135" i="10"/>
  <c r="K3135" i="10"/>
  <c r="I3135" i="10"/>
  <c r="L3134" i="10"/>
  <c r="K3134" i="10"/>
  <c r="I3134" i="10"/>
  <c r="L3133" i="10"/>
  <c r="K3133" i="10"/>
  <c r="I3133" i="10"/>
  <c r="L3132" i="10"/>
  <c r="K3132" i="10"/>
  <c r="I3132" i="10"/>
  <c r="L3131" i="10"/>
  <c r="K3131" i="10"/>
  <c r="I3131" i="10"/>
  <c r="L3130" i="10"/>
  <c r="K3130" i="10"/>
  <c r="I3130" i="10"/>
  <c r="L3129" i="10"/>
  <c r="K3129" i="10"/>
  <c r="I3129" i="10"/>
  <c r="L3128" i="10"/>
  <c r="K3128" i="10"/>
  <c r="I3128" i="10"/>
  <c r="L3127" i="10"/>
  <c r="K3127" i="10"/>
  <c r="I3127" i="10"/>
  <c r="L3126" i="10"/>
  <c r="K3126" i="10"/>
  <c r="I3126" i="10"/>
  <c r="L3125" i="10"/>
  <c r="K3125" i="10"/>
  <c r="I3125" i="10"/>
  <c r="L3124" i="10"/>
  <c r="K3124" i="10"/>
  <c r="I3124" i="10"/>
  <c r="L3123" i="10"/>
  <c r="K3123" i="10"/>
  <c r="I3123" i="10"/>
  <c r="L3122" i="10"/>
  <c r="K3122" i="10"/>
  <c r="I3122" i="10"/>
  <c r="L3121" i="10"/>
  <c r="K3121" i="10"/>
  <c r="I3121" i="10"/>
  <c r="L3120" i="10"/>
  <c r="K3120" i="10"/>
  <c r="I3120" i="10"/>
  <c r="L3119" i="10"/>
  <c r="K3119" i="10"/>
  <c r="I3119" i="10"/>
  <c r="L3118" i="10"/>
  <c r="K3118" i="10"/>
  <c r="I3118" i="10"/>
  <c r="L3117" i="10"/>
  <c r="K3117" i="10"/>
  <c r="I3117" i="10"/>
  <c r="L3116" i="10"/>
  <c r="K3116" i="10"/>
  <c r="I3116" i="10"/>
  <c r="L3115" i="10"/>
  <c r="K3115" i="10"/>
  <c r="I3115" i="10"/>
  <c r="L3114" i="10"/>
  <c r="K3114" i="10"/>
  <c r="I3114" i="10"/>
  <c r="L3113" i="10"/>
  <c r="K3113" i="10"/>
  <c r="I3113" i="10"/>
  <c r="L3112" i="10"/>
  <c r="K3112" i="10"/>
  <c r="I3112" i="10"/>
  <c r="L3111" i="10"/>
  <c r="K3111" i="10"/>
  <c r="I3111" i="10"/>
  <c r="L3110" i="10"/>
  <c r="K3110" i="10"/>
  <c r="I3110" i="10"/>
  <c r="L3109" i="10"/>
  <c r="K3109" i="10"/>
  <c r="I3109" i="10"/>
  <c r="L3108" i="10"/>
  <c r="K3108" i="10"/>
  <c r="I3108" i="10"/>
  <c r="L3107" i="10"/>
  <c r="K3107" i="10"/>
  <c r="I3107" i="10"/>
  <c r="L3106" i="10"/>
  <c r="K3106" i="10"/>
  <c r="I3106" i="10"/>
  <c r="L3105" i="10"/>
  <c r="K3105" i="10"/>
  <c r="I3105" i="10"/>
  <c r="L3104" i="10"/>
  <c r="K3104" i="10"/>
  <c r="I3104" i="10"/>
  <c r="L3103" i="10"/>
  <c r="K3103" i="10"/>
  <c r="I3103" i="10"/>
  <c r="L3102" i="10"/>
  <c r="K3102" i="10"/>
  <c r="I3102" i="10"/>
  <c r="L3101" i="10"/>
  <c r="K3101" i="10"/>
  <c r="I3101" i="10"/>
  <c r="L3100" i="10"/>
  <c r="K3100" i="10"/>
  <c r="I3100" i="10"/>
  <c r="L3099" i="10"/>
  <c r="K3099" i="10"/>
  <c r="I3099" i="10"/>
  <c r="L3098" i="10"/>
  <c r="K3098" i="10"/>
  <c r="I3098" i="10"/>
  <c r="L3097" i="10"/>
  <c r="K3097" i="10"/>
  <c r="I3097" i="10"/>
  <c r="L3096" i="10"/>
  <c r="K3096" i="10"/>
  <c r="I3096" i="10"/>
  <c r="L3095" i="10"/>
  <c r="K3095" i="10"/>
  <c r="I3095" i="10"/>
  <c r="L3094" i="10"/>
  <c r="K3094" i="10"/>
  <c r="I3094" i="10"/>
  <c r="L3093" i="10"/>
  <c r="K3093" i="10"/>
  <c r="I3093" i="10"/>
  <c r="L3092" i="10"/>
  <c r="K3092" i="10"/>
  <c r="I3092" i="10"/>
  <c r="L3091" i="10"/>
  <c r="K3091" i="10"/>
  <c r="I3091" i="10"/>
  <c r="L3090" i="10"/>
  <c r="K3090" i="10"/>
  <c r="I3090" i="10"/>
  <c r="L3089" i="10"/>
  <c r="K3089" i="10"/>
  <c r="I3089" i="10"/>
  <c r="L3088" i="10"/>
  <c r="K3088" i="10"/>
  <c r="I3088" i="10"/>
  <c r="L3087" i="10"/>
  <c r="K3087" i="10"/>
  <c r="I3087" i="10"/>
  <c r="L3086" i="10"/>
  <c r="K3086" i="10"/>
  <c r="I3086" i="10"/>
  <c r="L3085" i="10"/>
  <c r="K3085" i="10"/>
  <c r="I3085" i="10"/>
  <c r="L3084" i="10"/>
  <c r="K3084" i="10"/>
  <c r="I3084" i="10"/>
  <c r="L3083" i="10"/>
  <c r="K3083" i="10"/>
  <c r="I3083" i="10"/>
  <c r="L3082" i="10"/>
  <c r="K3082" i="10"/>
  <c r="I3082" i="10"/>
  <c r="L3081" i="10"/>
  <c r="K3081" i="10"/>
  <c r="I3081" i="10"/>
  <c r="L3080" i="10"/>
  <c r="K3080" i="10"/>
  <c r="I3080" i="10"/>
  <c r="L3079" i="10"/>
  <c r="K3079" i="10"/>
  <c r="I3079" i="10"/>
  <c r="L3078" i="10"/>
  <c r="K3078" i="10"/>
  <c r="I3078" i="10"/>
  <c r="L3077" i="10"/>
  <c r="K3077" i="10"/>
  <c r="I3077" i="10"/>
  <c r="L3076" i="10"/>
  <c r="K3076" i="10"/>
  <c r="I3076" i="10"/>
  <c r="L3075" i="10"/>
  <c r="K3075" i="10"/>
  <c r="I3075" i="10"/>
  <c r="L3074" i="10"/>
  <c r="K3074" i="10"/>
  <c r="I3074" i="10"/>
  <c r="L3073" i="10"/>
  <c r="K3073" i="10"/>
  <c r="I3073" i="10"/>
  <c r="L3072" i="10"/>
  <c r="K3072" i="10"/>
  <c r="I3072" i="10"/>
  <c r="L3071" i="10"/>
  <c r="K3071" i="10"/>
  <c r="I3071" i="10"/>
  <c r="L3070" i="10"/>
  <c r="K3070" i="10"/>
  <c r="I3070" i="10"/>
  <c r="L3069" i="10"/>
  <c r="K3069" i="10"/>
  <c r="I3069" i="10"/>
  <c r="L3068" i="10"/>
  <c r="K3068" i="10"/>
  <c r="I3068" i="10"/>
  <c r="L3067" i="10"/>
  <c r="K3067" i="10"/>
  <c r="I3067" i="10"/>
  <c r="L3066" i="10"/>
  <c r="K3066" i="10"/>
  <c r="I3066" i="10"/>
  <c r="L3065" i="10"/>
  <c r="K3065" i="10"/>
  <c r="I3065" i="10"/>
  <c r="L3064" i="10"/>
  <c r="K3064" i="10"/>
  <c r="I3064" i="10"/>
  <c r="L3063" i="10"/>
  <c r="K3063" i="10"/>
  <c r="I3063" i="10"/>
  <c r="L3062" i="10"/>
  <c r="K3062" i="10"/>
  <c r="I3062" i="10"/>
  <c r="L3061" i="10"/>
  <c r="K3061" i="10"/>
  <c r="I3061" i="10"/>
  <c r="L3060" i="10"/>
  <c r="K3060" i="10"/>
  <c r="I3060" i="10"/>
  <c r="L3059" i="10"/>
  <c r="K3059" i="10"/>
  <c r="I3059" i="10"/>
  <c r="L3058" i="10"/>
  <c r="K3058" i="10"/>
  <c r="I3058" i="10"/>
  <c r="L3057" i="10"/>
  <c r="K3057" i="10"/>
  <c r="I3057" i="10"/>
  <c r="L3056" i="10"/>
  <c r="K3056" i="10"/>
  <c r="I3056" i="10"/>
  <c r="L3055" i="10"/>
  <c r="K3055" i="10"/>
  <c r="I3055" i="10"/>
  <c r="L3054" i="10"/>
  <c r="K3054" i="10"/>
  <c r="I3054" i="10"/>
  <c r="L3053" i="10"/>
  <c r="K3053" i="10"/>
  <c r="I3053" i="10"/>
  <c r="L3052" i="10"/>
  <c r="K3052" i="10"/>
  <c r="I3052" i="10"/>
  <c r="L3051" i="10"/>
  <c r="K3051" i="10"/>
  <c r="I3051" i="10"/>
  <c r="L3050" i="10"/>
  <c r="K3050" i="10"/>
  <c r="I3050" i="10"/>
  <c r="L3049" i="10"/>
  <c r="K3049" i="10"/>
  <c r="I3049" i="10"/>
  <c r="L3048" i="10"/>
  <c r="K3048" i="10"/>
  <c r="I3048" i="10"/>
  <c r="L3047" i="10"/>
  <c r="K3047" i="10"/>
  <c r="I3047" i="10"/>
  <c r="L3046" i="10"/>
  <c r="K3046" i="10"/>
  <c r="I3046" i="10"/>
  <c r="L3045" i="10"/>
  <c r="K3045" i="10"/>
  <c r="I3045" i="10"/>
  <c r="L3044" i="10"/>
  <c r="K3044" i="10"/>
  <c r="I3044" i="10"/>
  <c r="L3043" i="10"/>
  <c r="K3043" i="10"/>
  <c r="I3043" i="10"/>
  <c r="L3042" i="10"/>
  <c r="K3042" i="10"/>
  <c r="I3042" i="10"/>
  <c r="L3041" i="10"/>
  <c r="K3041" i="10"/>
  <c r="I3041" i="10"/>
  <c r="L3040" i="10"/>
  <c r="K3040" i="10"/>
  <c r="I3040" i="10"/>
  <c r="L3039" i="10"/>
  <c r="K3039" i="10"/>
  <c r="I3039" i="10"/>
  <c r="L3038" i="10"/>
  <c r="K3038" i="10"/>
  <c r="I3038" i="10"/>
  <c r="L3037" i="10"/>
  <c r="K3037" i="10"/>
  <c r="I3037" i="10"/>
  <c r="L3036" i="10"/>
  <c r="K3036" i="10"/>
  <c r="I3036" i="10"/>
  <c r="L3035" i="10"/>
  <c r="K3035" i="10"/>
  <c r="I3035" i="10"/>
  <c r="L3034" i="10"/>
  <c r="K3034" i="10"/>
  <c r="I3034" i="10"/>
  <c r="L3033" i="10"/>
  <c r="K3033" i="10"/>
  <c r="I3033" i="10"/>
  <c r="L3032" i="10"/>
  <c r="K3032" i="10"/>
  <c r="I3032" i="10"/>
  <c r="L3031" i="10"/>
  <c r="K3031" i="10"/>
  <c r="I3031" i="10"/>
  <c r="L3030" i="10"/>
  <c r="K3030" i="10"/>
  <c r="I3030" i="10"/>
  <c r="L3029" i="10"/>
  <c r="K3029" i="10"/>
  <c r="I3029" i="10"/>
  <c r="L3028" i="10"/>
  <c r="K3028" i="10"/>
  <c r="I3028" i="10"/>
  <c r="L3027" i="10"/>
  <c r="K3027" i="10"/>
  <c r="I3027" i="10"/>
  <c r="L3026" i="10"/>
  <c r="K3026" i="10"/>
  <c r="I3026" i="10"/>
  <c r="L3025" i="10"/>
  <c r="K3025" i="10"/>
  <c r="I3025" i="10"/>
  <c r="L3024" i="10"/>
  <c r="K3024" i="10"/>
  <c r="I3024" i="10"/>
  <c r="L3023" i="10"/>
  <c r="K3023" i="10"/>
  <c r="I3023" i="10"/>
  <c r="L3022" i="10"/>
  <c r="K3022" i="10"/>
  <c r="I3022" i="10"/>
  <c r="L3021" i="10"/>
  <c r="K3021" i="10"/>
  <c r="I3021" i="10"/>
  <c r="L3020" i="10"/>
  <c r="K3020" i="10"/>
  <c r="I3020" i="10"/>
  <c r="L3019" i="10"/>
  <c r="K3019" i="10"/>
  <c r="I3019" i="10"/>
  <c r="L3018" i="10"/>
  <c r="K3018" i="10"/>
  <c r="I3018" i="10"/>
  <c r="L3017" i="10"/>
  <c r="K3017" i="10"/>
  <c r="I3017" i="10"/>
  <c r="L3016" i="10"/>
  <c r="K3016" i="10"/>
  <c r="I3016" i="10"/>
  <c r="L3015" i="10"/>
  <c r="K3015" i="10"/>
  <c r="I3015" i="10"/>
  <c r="L3014" i="10"/>
  <c r="K3014" i="10"/>
  <c r="I3014" i="10"/>
  <c r="L3013" i="10"/>
  <c r="K3013" i="10"/>
  <c r="I3013" i="10"/>
  <c r="L3012" i="10"/>
  <c r="K3012" i="10"/>
  <c r="I3012" i="10"/>
  <c r="L3011" i="10"/>
  <c r="K3011" i="10"/>
  <c r="I3011" i="10"/>
  <c r="L3010" i="10"/>
  <c r="K3010" i="10"/>
  <c r="I3010" i="10"/>
  <c r="L3009" i="10"/>
  <c r="K3009" i="10"/>
  <c r="I3009" i="10"/>
  <c r="L3008" i="10"/>
  <c r="K3008" i="10"/>
  <c r="I3008" i="10"/>
  <c r="L3007" i="10"/>
  <c r="K3007" i="10"/>
  <c r="I3007" i="10"/>
  <c r="L3006" i="10"/>
  <c r="K3006" i="10"/>
  <c r="I3006" i="10"/>
  <c r="L3005" i="10"/>
  <c r="K3005" i="10"/>
  <c r="I3005" i="10"/>
  <c r="L3004" i="10"/>
  <c r="K3004" i="10"/>
  <c r="I3004" i="10"/>
  <c r="L3003" i="10"/>
  <c r="K3003" i="10"/>
  <c r="I3003" i="10"/>
  <c r="L3002" i="10"/>
  <c r="K3002" i="10"/>
  <c r="I3002" i="10"/>
  <c r="L3001" i="10"/>
  <c r="K3001" i="10"/>
  <c r="I3001" i="10"/>
  <c r="L3000" i="10"/>
  <c r="K3000" i="10"/>
  <c r="I3000" i="10"/>
  <c r="L2999" i="10"/>
  <c r="K2999" i="10"/>
  <c r="I2999" i="10"/>
  <c r="L2998" i="10"/>
  <c r="K2998" i="10"/>
  <c r="I2998" i="10"/>
  <c r="L2997" i="10"/>
  <c r="K2997" i="10"/>
  <c r="I2997" i="10"/>
  <c r="L2996" i="10"/>
  <c r="K2996" i="10"/>
  <c r="I2996" i="10"/>
  <c r="L2995" i="10"/>
  <c r="K2995" i="10"/>
  <c r="I2995" i="10"/>
  <c r="L2994" i="10"/>
  <c r="K2994" i="10"/>
  <c r="I2994" i="10"/>
  <c r="L2993" i="10"/>
  <c r="K2993" i="10"/>
  <c r="I2993" i="10"/>
  <c r="L2992" i="10"/>
  <c r="K2992" i="10"/>
  <c r="I2992" i="10"/>
  <c r="L2991" i="10"/>
  <c r="K2991" i="10"/>
  <c r="I2991" i="10"/>
  <c r="L2990" i="10"/>
  <c r="K2990" i="10"/>
  <c r="I2990" i="10"/>
  <c r="L2989" i="10"/>
  <c r="K2989" i="10"/>
  <c r="I2989" i="10"/>
  <c r="L2988" i="10"/>
  <c r="K2988" i="10"/>
  <c r="I2988" i="10"/>
  <c r="L2987" i="10"/>
  <c r="K2987" i="10"/>
  <c r="I2987" i="10"/>
  <c r="L2986" i="10"/>
  <c r="K2986" i="10"/>
  <c r="I2986" i="10"/>
  <c r="L2985" i="10"/>
  <c r="K2985" i="10"/>
  <c r="I2985" i="10"/>
  <c r="L2984" i="10"/>
  <c r="K2984" i="10"/>
  <c r="I2984" i="10"/>
  <c r="L2983" i="10"/>
  <c r="K2983" i="10"/>
  <c r="I2983" i="10"/>
  <c r="L2982" i="10"/>
  <c r="K2982" i="10"/>
  <c r="I2982" i="10"/>
  <c r="L2981" i="10"/>
  <c r="K2981" i="10"/>
  <c r="I2981" i="10"/>
  <c r="L2980" i="10"/>
  <c r="K2980" i="10"/>
  <c r="I2980" i="10"/>
  <c r="L2979" i="10"/>
  <c r="K2979" i="10"/>
  <c r="I2979" i="10"/>
  <c r="L2978" i="10"/>
  <c r="K2978" i="10"/>
  <c r="I2978" i="10"/>
  <c r="L2977" i="10"/>
  <c r="K2977" i="10"/>
  <c r="I2977" i="10"/>
  <c r="L2976" i="10"/>
  <c r="K2976" i="10"/>
  <c r="I2976" i="10"/>
  <c r="L2975" i="10"/>
  <c r="K2975" i="10"/>
  <c r="I2975" i="10"/>
  <c r="L2974" i="10"/>
  <c r="K2974" i="10"/>
  <c r="I2974" i="10"/>
  <c r="L2973" i="10"/>
  <c r="K2973" i="10"/>
  <c r="I2973" i="10"/>
  <c r="L2972" i="10"/>
  <c r="K2972" i="10"/>
  <c r="I2972" i="10"/>
  <c r="L2971" i="10"/>
  <c r="K2971" i="10"/>
  <c r="I2971" i="10"/>
  <c r="L2970" i="10"/>
  <c r="K2970" i="10"/>
  <c r="I2970" i="10"/>
  <c r="L2969" i="10"/>
  <c r="K2969" i="10"/>
  <c r="I2969" i="10"/>
  <c r="L2968" i="10"/>
  <c r="K2968" i="10"/>
  <c r="I2968" i="10"/>
  <c r="L2967" i="10"/>
  <c r="K2967" i="10"/>
  <c r="I2967" i="10"/>
  <c r="L2966" i="10"/>
  <c r="K2966" i="10"/>
  <c r="I2966" i="10"/>
  <c r="L2965" i="10"/>
  <c r="K2965" i="10"/>
  <c r="I2965" i="10"/>
  <c r="L2964" i="10"/>
  <c r="K2964" i="10"/>
  <c r="I2964" i="10"/>
  <c r="L2963" i="10"/>
  <c r="K2963" i="10"/>
  <c r="I2963" i="10"/>
  <c r="L2962" i="10"/>
  <c r="K2962" i="10"/>
  <c r="I2962" i="10"/>
  <c r="L2961" i="10"/>
  <c r="K2961" i="10"/>
  <c r="I2961" i="10"/>
  <c r="L2960" i="10"/>
  <c r="K2960" i="10"/>
  <c r="I2960" i="10"/>
  <c r="L2959" i="10"/>
  <c r="K2959" i="10"/>
  <c r="I2959" i="10"/>
  <c r="L2958" i="10"/>
  <c r="K2958" i="10"/>
  <c r="I2958" i="10"/>
  <c r="L2957" i="10"/>
  <c r="K2957" i="10"/>
  <c r="I2957" i="10"/>
  <c r="L2956" i="10"/>
  <c r="K2956" i="10"/>
  <c r="I2956" i="10"/>
  <c r="L2955" i="10"/>
  <c r="K2955" i="10"/>
  <c r="I2955" i="10"/>
  <c r="L2954" i="10"/>
  <c r="K2954" i="10"/>
  <c r="I2954" i="10"/>
  <c r="L2953" i="10"/>
  <c r="K2953" i="10"/>
  <c r="I2953" i="10"/>
  <c r="L2952" i="10"/>
  <c r="K2952" i="10"/>
  <c r="I2952" i="10"/>
  <c r="L2951" i="10"/>
  <c r="K2951" i="10"/>
  <c r="I2951" i="10"/>
  <c r="L2950" i="10"/>
  <c r="K2950" i="10"/>
  <c r="I2950" i="10"/>
  <c r="L2949" i="10"/>
  <c r="K2949" i="10"/>
  <c r="I2949" i="10"/>
  <c r="L2948" i="10"/>
  <c r="K2948" i="10"/>
  <c r="I2948" i="10"/>
  <c r="L2947" i="10"/>
  <c r="K2947" i="10"/>
  <c r="I2947" i="10"/>
  <c r="L2946" i="10"/>
  <c r="K2946" i="10"/>
  <c r="I2946" i="10"/>
  <c r="L2945" i="10"/>
  <c r="K2945" i="10"/>
  <c r="I2945" i="10"/>
  <c r="L2944" i="10"/>
  <c r="K2944" i="10"/>
  <c r="I2944" i="10"/>
  <c r="L2943" i="10"/>
  <c r="K2943" i="10"/>
  <c r="I2943" i="10"/>
  <c r="L2942" i="10"/>
  <c r="K2942" i="10"/>
  <c r="I2942" i="10"/>
  <c r="L2941" i="10"/>
  <c r="K2941" i="10"/>
  <c r="I2941" i="10"/>
  <c r="L2940" i="10"/>
  <c r="K2940" i="10"/>
  <c r="I2940" i="10"/>
  <c r="L2939" i="10"/>
  <c r="K2939" i="10"/>
  <c r="I2939" i="10"/>
  <c r="L2938" i="10"/>
  <c r="K2938" i="10"/>
  <c r="I2938" i="10"/>
  <c r="L2937" i="10"/>
  <c r="K2937" i="10"/>
  <c r="I2937" i="10"/>
  <c r="L2936" i="10"/>
  <c r="K2936" i="10"/>
  <c r="I2936" i="10"/>
  <c r="L2935" i="10"/>
  <c r="K2935" i="10"/>
  <c r="I2935" i="10"/>
  <c r="L2934" i="10"/>
  <c r="K2934" i="10"/>
  <c r="I2934" i="10"/>
  <c r="L2933" i="10"/>
  <c r="K2933" i="10"/>
  <c r="I2933" i="10"/>
  <c r="L2932" i="10"/>
  <c r="K2932" i="10"/>
  <c r="I2932" i="10"/>
  <c r="L2931" i="10"/>
  <c r="K2931" i="10"/>
  <c r="I2931" i="10"/>
  <c r="L2930" i="10"/>
  <c r="K2930" i="10"/>
  <c r="I2930" i="10"/>
  <c r="L2929" i="10"/>
  <c r="K2929" i="10"/>
  <c r="I2929" i="10"/>
  <c r="L2928" i="10"/>
  <c r="K2928" i="10"/>
  <c r="I2928" i="10"/>
  <c r="L2927" i="10"/>
  <c r="K2927" i="10"/>
  <c r="I2927" i="10"/>
  <c r="L2926" i="10"/>
  <c r="K2926" i="10"/>
  <c r="I2926" i="10"/>
  <c r="L2925" i="10"/>
  <c r="K2925" i="10"/>
  <c r="I2925" i="10"/>
  <c r="L2924" i="10"/>
  <c r="K2924" i="10"/>
  <c r="I2924" i="10"/>
  <c r="L2923" i="10"/>
  <c r="K2923" i="10"/>
  <c r="I2923" i="10"/>
  <c r="L2922" i="10"/>
  <c r="K2922" i="10"/>
  <c r="I2922" i="10"/>
  <c r="L2921" i="10"/>
  <c r="K2921" i="10"/>
  <c r="I2921" i="10"/>
  <c r="L2920" i="10"/>
  <c r="K2920" i="10"/>
  <c r="I2920" i="10"/>
  <c r="L2919" i="10"/>
  <c r="K2919" i="10"/>
  <c r="I2919" i="10"/>
  <c r="L2918" i="10"/>
  <c r="K2918" i="10"/>
  <c r="I2918" i="10"/>
  <c r="L2917" i="10"/>
  <c r="K2917" i="10"/>
  <c r="I2917" i="10"/>
  <c r="L2916" i="10"/>
  <c r="K2916" i="10"/>
  <c r="I2916" i="10"/>
  <c r="L2915" i="10"/>
  <c r="K2915" i="10"/>
  <c r="I2915" i="10"/>
  <c r="L2914" i="10"/>
  <c r="K2914" i="10"/>
  <c r="I2914" i="10"/>
  <c r="L2913" i="10"/>
  <c r="K2913" i="10"/>
  <c r="I2913" i="10"/>
  <c r="L2912" i="10"/>
  <c r="K2912" i="10"/>
  <c r="I2912" i="10"/>
  <c r="L2911" i="10"/>
  <c r="K2911" i="10"/>
  <c r="I2911" i="10"/>
  <c r="L2910" i="10"/>
  <c r="K2910" i="10"/>
  <c r="I2910" i="10"/>
  <c r="L2909" i="10"/>
  <c r="K2909" i="10"/>
  <c r="I2909" i="10"/>
  <c r="L2908" i="10"/>
  <c r="K2908" i="10"/>
  <c r="I2908" i="10"/>
  <c r="L2907" i="10"/>
  <c r="K2907" i="10"/>
  <c r="I2907" i="10"/>
  <c r="L2906" i="10"/>
  <c r="K2906" i="10"/>
  <c r="I2906" i="10"/>
  <c r="L2905" i="10"/>
  <c r="K2905" i="10"/>
  <c r="I2905" i="10"/>
  <c r="L2904" i="10"/>
  <c r="K2904" i="10"/>
  <c r="I2904" i="10"/>
  <c r="L2903" i="10"/>
  <c r="K2903" i="10"/>
  <c r="I2903" i="10"/>
  <c r="L2902" i="10"/>
  <c r="K2902" i="10"/>
  <c r="I2902" i="10"/>
  <c r="L2901" i="10"/>
  <c r="K2901" i="10"/>
  <c r="I2901" i="10"/>
  <c r="L2900" i="10"/>
  <c r="K2900" i="10"/>
  <c r="I2900" i="10"/>
  <c r="L2899" i="10"/>
  <c r="K2899" i="10"/>
  <c r="I2899" i="10"/>
  <c r="L2898" i="10"/>
  <c r="K2898" i="10"/>
  <c r="I2898" i="10"/>
  <c r="L2897" i="10"/>
  <c r="K2897" i="10"/>
  <c r="I2897" i="10"/>
  <c r="L2896" i="10"/>
  <c r="K2896" i="10"/>
  <c r="I2896" i="10"/>
  <c r="L2895" i="10"/>
  <c r="K2895" i="10"/>
  <c r="I2895" i="10"/>
  <c r="L2894" i="10"/>
  <c r="K2894" i="10"/>
  <c r="I2894" i="10"/>
  <c r="L2893" i="10"/>
  <c r="K2893" i="10"/>
  <c r="I2893" i="10"/>
  <c r="L2892" i="10"/>
  <c r="K2892" i="10"/>
  <c r="I2892" i="10"/>
  <c r="L2891" i="10"/>
  <c r="K2891" i="10"/>
  <c r="I2891" i="10"/>
  <c r="L2890" i="10"/>
  <c r="K2890" i="10"/>
  <c r="I2890" i="10"/>
  <c r="L2889" i="10"/>
  <c r="K2889" i="10"/>
  <c r="I2889" i="10"/>
  <c r="L2888" i="10"/>
  <c r="K2888" i="10"/>
  <c r="I2888" i="10"/>
  <c r="L2887" i="10"/>
  <c r="K2887" i="10"/>
  <c r="I2887" i="10"/>
  <c r="L2886" i="10"/>
  <c r="K2886" i="10"/>
  <c r="I2886" i="10"/>
  <c r="L2885" i="10"/>
  <c r="K2885" i="10"/>
  <c r="I2885" i="10"/>
  <c r="L2884" i="10"/>
  <c r="K2884" i="10"/>
  <c r="I2884" i="10"/>
  <c r="L2883" i="10"/>
  <c r="K2883" i="10"/>
  <c r="I2883" i="10"/>
  <c r="L2882" i="10"/>
  <c r="K2882" i="10"/>
  <c r="I2882" i="10"/>
  <c r="L2881" i="10"/>
  <c r="K2881" i="10"/>
  <c r="I2881" i="10"/>
  <c r="L2880" i="10"/>
  <c r="K2880" i="10"/>
  <c r="I2880" i="10"/>
  <c r="L2879" i="10"/>
  <c r="K2879" i="10"/>
  <c r="I2879" i="10"/>
  <c r="L2878" i="10"/>
  <c r="K2878" i="10"/>
  <c r="I2878" i="10"/>
  <c r="L2877" i="10"/>
  <c r="K2877" i="10"/>
  <c r="I2877" i="10"/>
  <c r="L2876" i="10"/>
  <c r="K2876" i="10"/>
  <c r="I2876" i="10"/>
  <c r="L2875" i="10"/>
  <c r="K2875" i="10"/>
  <c r="I2875" i="10"/>
  <c r="L2874" i="10"/>
  <c r="K2874" i="10"/>
  <c r="I2874" i="10"/>
  <c r="L2873" i="10"/>
  <c r="K2873" i="10"/>
  <c r="I2873" i="10"/>
  <c r="L2872" i="10"/>
  <c r="K2872" i="10"/>
  <c r="I2872" i="10"/>
  <c r="L2871" i="10"/>
  <c r="K2871" i="10"/>
  <c r="I2871" i="10"/>
  <c r="L2870" i="10"/>
  <c r="K2870" i="10"/>
  <c r="I2870" i="10"/>
  <c r="L2869" i="10"/>
  <c r="K2869" i="10"/>
  <c r="I2869" i="10"/>
  <c r="L2868" i="10"/>
  <c r="K2868" i="10"/>
  <c r="I2868" i="10"/>
  <c r="L2867" i="10"/>
  <c r="K2867" i="10"/>
  <c r="I2867" i="10"/>
  <c r="L2866" i="10"/>
  <c r="K2866" i="10"/>
  <c r="I2866" i="10"/>
  <c r="L2865" i="10"/>
  <c r="K2865" i="10"/>
  <c r="I2865" i="10"/>
  <c r="L2864" i="10"/>
  <c r="K2864" i="10"/>
  <c r="I2864" i="10"/>
  <c r="L2863" i="10"/>
  <c r="K2863" i="10"/>
  <c r="I2863" i="10"/>
  <c r="L2862" i="10"/>
  <c r="K2862" i="10"/>
  <c r="I2862" i="10"/>
  <c r="L2861" i="10"/>
  <c r="K2861" i="10"/>
  <c r="I2861" i="10"/>
  <c r="L2860" i="10"/>
  <c r="K2860" i="10"/>
  <c r="I2860" i="10"/>
  <c r="L2859" i="10"/>
  <c r="K2859" i="10"/>
  <c r="I2859" i="10"/>
  <c r="L2858" i="10"/>
  <c r="K2858" i="10"/>
  <c r="I2858" i="10"/>
  <c r="L2857" i="10"/>
  <c r="K2857" i="10"/>
  <c r="I2857" i="10"/>
  <c r="L2856" i="10"/>
  <c r="K2856" i="10"/>
  <c r="I2856" i="10"/>
  <c r="L2855" i="10"/>
  <c r="K2855" i="10"/>
  <c r="I2855" i="10"/>
  <c r="L2854" i="10"/>
  <c r="K2854" i="10"/>
  <c r="I2854" i="10"/>
  <c r="L2853" i="10"/>
  <c r="K2853" i="10"/>
  <c r="I2853" i="10"/>
  <c r="L2852" i="10"/>
  <c r="K2852" i="10"/>
  <c r="I2852" i="10"/>
  <c r="L2851" i="10"/>
  <c r="K2851" i="10"/>
  <c r="I2851" i="10"/>
  <c r="L2850" i="10"/>
  <c r="K2850" i="10"/>
  <c r="I2850" i="10"/>
  <c r="L2849" i="10"/>
  <c r="K2849" i="10"/>
  <c r="I2849" i="10"/>
  <c r="L2848" i="10"/>
  <c r="K2848" i="10"/>
  <c r="I2848" i="10"/>
  <c r="L2847" i="10"/>
  <c r="K2847" i="10"/>
  <c r="I2847" i="10"/>
  <c r="L2846" i="10"/>
  <c r="K2846" i="10"/>
  <c r="I2846" i="10"/>
  <c r="L2845" i="10"/>
  <c r="K2845" i="10"/>
  <c r="I2845" i="10"/>
  <c r="L2844" i="10"/>
  <c r="K2844" i="10"/>
  <c r="I2844" i="10"/>
  <c r="L2843" i="10"/>
  <c r="K2843" i="10"/>
  <c r="I2843" i="10"/>
  <c r="L2842" i="10"/>
  <c r="K2842" i="10"/>
  <c r="I2842" i="10"/>
  <c r="L2841" i="10"/>
  <c r="K2841" i="10"/>
  <c r="I2841" i="10"/>
  <c r="L2840" i="10"/>
  <c r="K2840" i="10"/>
  <c r="I2840" i="10"/>
  <c r="L2839" i="10"/>
  <c r="K2839" i="10"/>
  <c r="I2839" i="10"/>
  <c r="L2838" i="10"/>
  <c r="K2838" i="10"/>
  <c r="I2838" i="10"/>
  <c r="L2837" i="10"/>
  <c r="K2837" i="10"/>
  <c r="I2837" i="10"/>
  <c r="L2836" i="10"/>
  <c r="K2836" i="10"/>
  <c r="I2836" i="10"/>
  <c r="L2835" i="10"/>
  <c r="K2835" i="10"/>
  <c r="I2835" i="10"/>
  <c r="L2834" i="10"/>
  <c r="K2834" i="10"/>
  <c r="I2834" i="10"/>
  <c r="L2833" i="10"/>
  <c r="K2833" i="10"/>
  <c r="I2833" i="10"/>
  <c r="L2832" i="10"/>
  <c r="K2832" i="10"/>
  <c r="I2832" i="10"/>
  <c r="L2831" i="10"/>
  <c r="K2831" i="10"/>
  <c r="I2831" i="10"/>
  <c r="L2830" i="10"/>
  <c r="K2830" i="10"/>
  <c r="I2830" i="10"/>
  <c r="L2829" i="10"/>
  <c r="K2829" i="10"/>
  <c r="I2829" i="10"/>
  <c r="L2828" i="10"/>
  <c r="K2828" i="10"/>
  <c r="I2828" i="10"/>
  <c r="L2827" i="10"/>
  <c r="K2827" i="10"/>
  <c r="I2827" i="10"/>
  <c r="L2826" i="10"/>
  <c r="K2826" i="10"/>
  <c r="I2826" i="10"/>
  <c r="L2825" i="10"/>
  <c r="K2825" i="10"/>
  <c r="I2825" i="10"/>
  <c r="L2824" i="10"/>
  <c r="K2824" i="10"/>
  <c r="I2824" i="10"/>
  <c r="L2823" i="10"/>
  <c r="K2823" i="10"/>
  <c r="I2823" i="10"/>
  <c r="L2822" i="10"/>
  <c r="K2822" i="10"/>
  <c r="I2822" i="10"/>
  <c r="L2821" i="10"/>
  <c r="K2821" i="10"/>
  <c r="I2821" i="10"/>
  <c r="L2820" i="10"/>
  <c r="K2820" i="10"/>
  <c r="I2820" i="10"/>
  <c r="L2819" i="10"/>
  <c r="K2819" i="10"/>
  <c r="I2819" i="10"/>
  <c r="L2818" i="10"/>
  <c r="K2818" i="10"/>
  <c r="I2818" i="10"/>
  <c r="L2817" i="10"/>
  <c r="K2817" i="10"/>
  <c r="I2817" i="10"/>
  <c r="L2816" i="10"/>
  <c r="K2816" i="10"/>
  <c r="I2816" i="10"/>
  <c r="L2815" i="10"/>
  <c r="K2815" i="10"/>
  <c r="I2815" i="10"/>
  <c r="L2814" i="10"/>
  <c r="K2814" i="10"/>
  <c r="I2814" i="10"/>
  <c r="L2813" i="10"/>
  <c r="K2813" i="10"/>
  <c r="I2813" i="10"/>
  <c r="L2812" i="10"/>
  <c r="K2812" i="10"/>
  <c r="I2812" i="10"/>
  <c r="L2811" i="10"/>
  <c r="K2811" i="10"/>
  <c r="I2811" i="10"/>
  <c r="L2810" i="10"/>
  <c r="K2810" i="10"/>
  <c r="I2810" i="10"/>
  <c r="L2809" i="10"/>
  <c r="K2809" i="10"/>
  <c r="I2809" i="10"/>
  <c r="L2808" i="10"/>
  <c r="K2808" i="10"/>
  <c r="I2808" i="10"/>
  <c r="L2807" i="10"/>
  <c r="K2807" i="10"/>
  <c r="I2807" i="10"/>
  <c r="L2806" i="10"/>
  <c r="K2806" i="10"/>
  <c r="I2806" i="10"/>
  <c r="L2805" i="10"/>
  <c r="K2805" i="10"/>
  <c r="I2805" i="10"/>
  <c r="L2804" i="10"/>
  <c r="K2804" i="10"/>
  <c r="I2804" i="10"/>
  <c r="L2803" i="10"/>
  <c r="K2803" i="10"/>
  <c r="I2803" i="10"/>
  <c r="L2802" i="10"/>
  <c r="K2802" i="10"/>
  <c r="I2802" i="10"/>
  <c r="L2801" i="10"/>
  <c r="K2801" i="10"/>
  <c r="I2801" i="10"/>
  <c r="L2800" i="10"/>
  <c r="K2800" i="10"/>
  <c r="I2800" i="10"/>
  <c r="L2799" i="10"/>
  <c r="K2799" i="10"/>
  <c r="I2799" i="10"/>
  <c r="L2798" i="10"/>
  <c r="K2798" i="10"/>
  <c r="I2798" i="10"/>
  <c r="L2797" i="10"/>
  <c r="K2797" i="10"/>
  <c r="I2797" i="10"/>
  <c r="L2796" i="10"/>
  <c r="K2796" i="10"/>
  <c r="I2796" i="10"/>
  <c r="L2795" i="10"/>
  <c r="K2795" i="10"/>
  <c r="I2795" i="10"/>
  <c r="L2794" i="10"/>
  <c r="K2794" i="10"/>
  <c r="I2794" i="10"/>
  <c r="L2793" i="10"/>
  <c r="K2793" i="10"/>
  <c r="I2793" i="10"/>
  <c r="L2792" i="10"/>
  <c r="K2792" i="10"/>
  <c r="I2792" i="10"/>
  <c r="L2791" i="10"/>
  <c r="K2791" i="10"/>
  <c r="I2791" i="10"/>
  <c r="L2790" i="10"/>
  <c r="K2790" i="10"/>
  <c r="I2790" i="10"/>
  <c r="L2789" i="10"/>
  <c r="K2789" i="10"/>
  <c r="I2789" i="10"/>
  <c r="L2788" i="10"/>
  <c r="K2788" i="10"/>
  <c r="I2788" i="10"/>
  <c r="L2787" i="10"/>
  <c r="K2787" i="10"/>
  <c r="I2787" i="10"/>
  <c r="L2786" i="10"/>
  <c r="K2786" i="10"/>
  <c r="I2786" i="10"/>
  <c r="L2785" i="10"/>
  <c r="K2785" i="10"/>
  <c r="I2785" i="10"/>
  <c r="L2784" i="10"/>
  <c r="K2784" i="10"/>
  <c r="I2784" i="10"/>
  <c r="L2783" i="10"/>
  <c r="K2783" i="10"/>
  <c r="I2783" i="10"/>
  <c r="L2782" i="10"/>
  <c r="K2782" i="10"/>
  <c r="I2782" i="10"/>
  <c r="L2781" i="10"/>
  <c r="K2781" i="10"/>
  <c r="I2781" i="10"/>
  <c r="L2780" i="10"/>
  <c r="K2780" i="10"/>
  <c r="I2780" i="10"/>
  <c r="L2779" i="10"/>
  <c r="K2779" i="10"/>
  <c r="I2779" i="10"/>
  <c r="L2778" i="10"/>
  <c r="K2778" i="10"/>
  <c r="I2778" i="10"/>
  <c r="L2777" i="10"/>
  <c r="K2777" i="10"/>
  <c r="I2777" i="10"/>
  <c r="L2776" i="10"/>
  <c r="K2776" i="10"/>
  <c r="I2776" i="10"/>
  <c r="L2775" i="10"/>
  <c r="K2775" i="10"/>
  <c r="I2775" i="10"/>
  <c r="L2774" i="10"/>
  <c r="K2774" i="10"/>
  <c r="I2774" i="10"/>
  <c r="L2773" i="10"/>
  <c r="K2773" i="10"/>
  <c r="I2773" i="10"/>
  <c r="L2772" i="10"/>
  <c r="K2772" i="10"/>
  <c r="I2772" i="10"/>
  <c r="L2771" i="10"/>
  <c r="K2771" i="10"/>
  <c r="I2771" i="10"/>
  <c r="L2770" i="10"/>
  <c r="K2770" i="10"/>
  <c r="I2770" i="10"/>
  <c r="L2769" i="10"/>
  <c r="K2769" i="10"/>
  <c r="I2769" i="10"/>
  <c r="L2768" i="10"/>
  <c r="K2768" i="10"/>
  <c r="I2768" i="10"/>
  <c r="L2767" i="10"/>
  <c r="K2767" i="10"/>
  <c r="I2767" i="10"/>
  <c r="L2766" i="10"/>
  <c r="K2766" i="10"/>
  <c r="I2766" i="10"/>
  <c r="L2765" i="10"/>
  <c r="K2765" i="10"/>
  <c r="I2765" i="10"/>
  <c r="L2764" i="10"/>
  <c r="K2764" i="10"/>
  <c r="I2764" i="10"/>
  <c r="L2763" i="10"/>
  <c r="K2763" i="10"/>
  <c r="I2763" i="10"/>
  <c r="L2762" i="10"/>
  <c r="K2762" i="10"/>
  <c r="I2762" i="10"/>
  <c r="L2761" i="10"/>
  <c r="K2761" i="10"/>
  <c r="I2761" i="10"/>
  <c r="L2760" i="10"/>
  <c r="K2760" i="10"/>
  <c r="I2760" i="10"/>
  <c r="L2759" i="10"/>
  <c r="K2759" i="10"/>
  <c r="I2759" i="10"/>
  <c r="L2758" i="10"/>
  <c r="K2758" i="10"/>
  <c r="I2758" i="10"/>
  <c r="L2757" i="10"/>
  <c r="K2757" i="10"/>
  <c r="I2757" i="10"/>
  <c r="L2756" i="10"/>
  <c r="K2756" i="10"/>
  <c r="I2756" i="10"/>
  <c r="L2755" i="10"/>
  <c r="K2755" i="10"/>
  <c r="I2755" i="10"/>
  <c r="L2754" i="10"/>
  <c r="K2754" i="10"/>
  <c r="I2754" i="10"/>
  <c r="L2753" i="10"/>
  <c r="K2753" i="10"/>
  <c r="I2753" i="10"/>
  <c r="L2752" i="10"/>
  <c r="K2752" i="10"/>
  <c r="I2752" i="10"/>
  <c r="L2751" i="10"/>
  <c r="K2751" i="10"/>
  <c r="I2751" i="10"/>
  <c r="L2750" i="10"/>
  <c r="K2750" i="10"/>
  <c r="I2750" i="10"/>
  <c r="L2749" i="10"/>
  <c r="K2749" i="10"/>
  <c r="I2749" i="10"/>
  <c r="L2748" i="10"/>
  <c r="K2748" i="10"/>
  <c r="I2748" i="10"/>
  <c r="L2747" i="10"/>
  <c r="K2747" i="10"/>
  <c r="I2747" i="10"/>
  <c r="L2746" i="10"/>
  <c r="K2746" i="10"/>
  <c r="I2746" i="10"/>
  <c r="L2745" i="10"/>
  <c r="K2745" i="10"/>
  <c r="I2745" i="10"/>
  <c r="L2744" i="10"/>
  <c r="K2744" i="10"/>
  <c r="I2744" i="10"/>
  <c r="L2743" i="10"/>
  <c r="K2743" i="10"/>
  <c r="I2743" i="10"/>
  <c r="L2742" i="10"/>
  <c r="K2742" i="10"/>
  <c r="I2742" i="10"/>
  <c r="L2741" i="10"/>
  <c r="K2741" i="10"/>
  <c r="I2741" i="10"/>
  <c r="L2740" i="10"/>
  <c r="K2740" i="10"/>
  <c r="I2740" i="10"/>
  <c r="L2739" i="10"/>
  <c r="K2739" i="10"/>
  <c r="I2739" i="10"/>
  <c r="L2738" i="10"/>
  <c r="K2738" i="10"/>
  <c r="I2738" i="10"/>
  <c r="L2737" i="10"/>
  <c r="K2737" i="10"/>
  <c r="I2737" i="10"/>
  <c r="L2736" i="10"/>
  <c r="K2736" i="10"/>
  <c r="I2736" i="10"/>
  <c r="L2735" i="10"/>
  <c r="K2735" i="10"/>
  <c r="I2735" i="10"/>
  <c r="L2734" i="10"/>
  <c r="K2734" i="10"/>
  <c r="I2734" i="10"/>
  <c r="L2733" i="10"/>
  <c r="K2733" i="10"/>
  <c r="I2733" i="10"/>
  <c r="L2732" i="10"/>
  <c r="K2732" i="10"/>
  <c r="I2732" i="10"/>
  <c r="L2731" i="10"/>
  <c r="K2731" i="10"/>
  <c r="I2731" i="10"/>
  <c r="L2730" i="10"/>
  <c r="K2730" i="10"/>
  <c r="I2730" i="10"/>
  <c r="L2729" i="10"/>
  <c r="K2729" i="10"/>
  <c r="I2729" i="10"/>
  <c r="L2728" i="10"/>
  <c r="K2728" i="10"/>
  <c r="I2728" i="10"/>
  <c r="L2727" i="10"/>
  <c r="K2727" i="10"/>
  <c r="I2727" i="10"/>
  <c r="L2726" i="10"/>
  <c r="K2726" i="10"/>
  <c r="I2726" i="10"/>
  <c r="L2725" i="10"/>
  <c r="K2725" i="10"/>
  <c r="I2725" i="10"/>
  <c r="L2724" i="10"/>
  <c r="K2724" i="10"/>
  <c r="I2724" i="10"/>
  <c r="L2723" i="10"/>
  <c r="K2723" i="10"/>
  <c r="I2723" i="10"/>
  <c r="L2722" i="10"/>
  <c r="K2722" i="10"/>
  <c r="I2722" i="10"/>
  <c r="L2721" i="10"/>
  <c r="K2721" i="10"/>
  <c r="I2721" i="10"/>
  <c r="L2720" i="10"/>
  <c r="K2720" i="10"/>
  <c r="I2720" i="10"/>
  <c r="L2719" i="10"/>
  <c r="K2719" i="10"/>
  <c r="I2719" i="10"/>
  <c r="L2718" i="10"/>
  <c r="K2718" i="10"/>
  <c r="I2718" i="10"/>
  <c r="L2717" i="10"/>
  <c r="K2717" i="10"/>
  <c r="I2717" i="10"/>
  <c r="L2716" i="10"/>
  <c r="K2716" i="10"/>
  <c r="I2716" i="10"/>
  <c r="L2715" i="10"/>
  <c r="K2715" i="10"/>
  <c r="I2715" i="10"/>
  <c r="L2714" i="10"/>
  <c r="K2714" i="10"/>
  <c r="I2714" i="10"/>
  <c r="L2713" i="10"/>
  <c r="K2713" i="10"/>
  <c r="I2713" i="10"/>
  <c r="L2712" i="10"/>
  <c r="K2712" i="10"/>
  <c r="I2712" i="10"/>
  <c r="L2711" i="10"/>
  <c r="K2711" i="10"/>
  <c r="I2711" i="10"/>
  <c r="L2710" i="10"/>
  <c r="K2710" i="10"/>
  <c r="I2710" i="10"/>
  <c r="L2709" i="10"/>
  <c r="K2709" i="10"/>
  <c r="I2709" i="10"/>
  <c r="L2708" i="10"/>
  <c r="K2708" i="10"/>
  <c r="I2708" i="10"/>
  <c r="L2707" i="10"/>
  <c r="K2707" i="10"/>
  <c r="I2707" i="10"/>
  <c r="L2706" i="10"/>
  <c r="K2706" i="10"/>
  <c r="I2706" i="10"/>
  <c r="L2705" i="10"/>
  <c r="K2705" i="10"/>
  <c r="I2705" i="10"/>
  <c r="L2704" i="10"/>
  <c r="K2704" i="10"/>
  <c r="I2704" i="10"/>
  <c r="L2703" i="10"/>
  <c r="K2703" i="10"/>
  <c r="I2703" i="10"/>
  <c r="L2702" i="10"/>
  <c r="K2702" i="10"/>
  <c r="I2702" i="10"/>
  <c r="L2701" i="10"/>
  <c r="K2701" i="10"/>
  <c r="I2701" i="10"/>
  <c r="L2700" i="10"/>
  <c r="K2700" i="10"/>
  <c r="I2700" i="10"/>
  <c r="L2699" i="10"/>
  <c r="K2699" i="10"/>
  <c r="I2699" i="10"/>
  <c r="L2698" i="10"/>
  <c r="K2698" i="10"/>
  <c r="I2698" i="10"/>
  <c r="L2697" i="10"/>
  <c r="K2697" i="10"/>
  <c r="I2697" i="10"/>
  <c r="L2696" i="10"/>
  <c r="K2696" i="10"/>
  <c r="I2696" i="10"/>
  <c r="L2695" i="10"/>
  <c r="K2695" i="10"/>
  <c r="I2695" i="10"/>
  <c r="L2694" i="10"/>
  <c r="K2694" i="10"/>
  <c r="I2694" i="10"/>
  <c r="L2693" i="10"/>
  <c r="K2693" i="10"/>
  <c r="I2693" i="10"/>
  <c r="L2692" i="10"/>
  <c r="K2692" i="10"/>
  <c r="I2692" i="10"/>
  <c r="L2691" i="10"/>
  <c r="K2691" i="10"/>
  <c r="I2691" i="10"/>
  <c r="L2690" i="10"/>
  <c r="K2690" i="10"/>
  <c r="I2690" i="10"/>
  <c r="L2689" i="10"/>
  <c r="K2689" i="10"/>
  <c r="I2689" i="10"/>
  <c r="L2688" i="10"/>
  <c r="K2688" i="10"/>
  <c r="I2688" i="10"/>
  <c r="L2687" i="10"/>
  <c r="K2687" i="10"/>
  <c r="I2687" i="10"/>
  <c r="L2686" i="10"/>
  <c r="K2686" i="10"/>
  <c r="I2686" i="10"/>
  <c r="L2685" i="10"/>
  <c r="K2685" i="10"/>
  <c r="I2685" i="10"/>
  <c r="L2684" i="10"/>
  <c r="K2684" i="10"/>
  <c r="I2684" i="10"/>
  <c r="L2683" i="10"/>
  <c r="K2683" i="10"/>
  <c r="I2683" i="10"/>
  <c r="L2682" i="10"/>
  <c r="K2682" i="10"/>
  <c r="I2682" i="10"/>
  <c r="L2681" i="10"/>
  <c r="K2681" i="10"/>
  <c r="I2681" i="10"/>
  <c r="L2680" i="10"/>
  <c r="K2680" i="10"/>
  <c r="I2680" i="10"/>
  <c r="L2679" i="10"/>
  <c r="K2679" i="10"/>
  <c r="I2679" i="10"/>
  <c r="L2678" i="10"/>
  <c r="K2678" i="10"/>
  <c r="I2678" i="10"/>
  <c r="L2677" i="10"/>
  <c r="K2677" i="10"/>
  <c r="I2677" i="10"/>
  <c r="L2676" i="10"/>
  <c r="K2676" i="10"/>
  <c r="I2676" i="10"/>
  <c r="L2675" i="10"/>
  <c r="K2675" i="10"/>
  <c r="I2675" i="10"/>
  <c r="L2674" i="10"/>
  <c r="K2674" i="10"/>
  <c r="I2674" i="10"/>
  <c r="L2673" i="10"/>
  <c r="K2673" i="10"/>
  <c r="I2673" i="10"/>
  <c r="L2672" i="10"/>
  <c r="K2672" i="10"/>
  <c r="I2672" i="10"/>
  <c r="L2671" i="10"/>
  <c r="K2671" i="10"/>
  <c r="I2671" i="10"/>
  <c r="L2670" i="10"/>
  <c r="K2670" i="10"/>
  <c r="I2670" i="10"/>
  <c r="L2669" i="10"/>
  <c r="K2669" i="10"/>
  <c r="I2669" i="10"/>
  <c r="L2668" i="10"/>
  <c r="K2668" i="10"/>
  <c r="I2668" i="10"/>
  <c r="L2667" i="10"/>
  <c r="K2667" i="10"/>
  <c r="I2667" i="10"/>
  <c r="L2666" i="10"/>
  <c r="K2666" i="10"/>
  <c r="I2666" i="10"/>
  <c r="L2665" i="10"/>
  <c r="K2665" i="10"/>
  <c r="I2665" i="10"/>
  <c r="L2664" i="10"/>
  <c r="K2664" i="10"/>
  <c r="I2664" i="10"/>
  <c r="L2663" i="10"/>
  <c r="K2663" i="10"/>
  <c r="I2663" i="10"/>
  <c r="L2662" i="10"/>
  <c r="K2662" i="10"/>
  <c r="I2662" i="10"/>
  <c r="L2661" i="10"/>
  <c r="K2661" i="10"/>
  <c r="I2661" i="10"/>
  <c r="L2660" i="10"/>
  <c r="K2660" i="10"/>
  <c r="I2660" i="10"/>
  <c r="L2659" i="10"/>
  <c r="K2659" i="10"/>
  <c r="I2659" i="10"/>
  <c r="L2658" i="10"/>
  <c r="K2658" i="10"/>
  <c r="I2658" i="10"/>
  <c r="L2657" i="10"/>
  <c r="K2657" i="10"/>
  <c r="I2657" i="10"/>
  <c r="L2656" i="10"/>
  <c r="K2656" i="10"/>
  <c r="I2656" i="10"/>
  <c r="L2655" i="10"/>
  <c r="K2655" i="10"/>
  <c r="I2655" i="10"/>
  <c r="L2654" i="10"/>
  <c r="K2654" i="10"/>
  <c r="I2654" i="10"/>
  <c r="L2653" i="10"/>
  <c r="K2653" i="10"/>
  <c r="I2653" i="10"/>
  <c r="L2652" i="10"/>
  <c r="K2652" i="10"/>
  <c r="I2652" i="10"/>
  <c r="L2651" i="10"/>
  <c r="K2651" i="10"/>
  <c r="I2651" i="10"/>
  <c r="L2650" i="10"/>
  <c r="K2650" i="10"/>
  <c r="I2650" i="10"/>
  <c r="L2649" i="10"/>
  <c r="K2649" i="10"/>
  <c r="I2649" i="10"/>
  <c r="L2648" i="10"/>
  <c r="K2648" i="10"/>
  <c r="I2648" i="10"/>
  <c r="L2647" i="10"/>
  <c r="K2647" i="10"/>
  <c r="I2647" i="10"/>
  <c r="L2646" i="10"/>
  <c r="K2646" i="10"/>
  <c r="I2646" i="10"/>
  <c r="L2645" i="10"/>
  <c r="K2645" i="10"/>
  <c r="I2645" i="10"/>
  <c r="L2644" i="10"/>
  <c r="K2644" i="10"/>
  <c r="I2644" i="10"/>
  <c r="L2643" i="10"/>
  <c r="K2643" i="10"/>
  <c r="I2643" i="10"/>
  <c r="L2642" i="10"/>
  <c r="K2642" i="10"/>
  <c r="I2642" i="10"/>
  <c r="L2641" i="10"/>
  <c r="K2641" i="10"/>
  <c r="I2641" i="10"/>
  <c r="L2640" i="10"/>
  <c r="K2640" i="10"/>
  <c r="I2640" i="10"/>
  <c r="L2639" i="10"/>
  <c r="K2639" i="10"/>
  <c r="I2639" i="10"/>
  <c r="L2638" i="10"/>
  <c r="K2638" i="10"/>
  <c r="I2638" i="10"/>
  <c r="L2637" i="10"/>
  <c r="K2637" i="10"/>
  <c r="I2637" i="10"/>
  <c r="L2636" i="10"/>
  <c r="K2636" i="10"/>
  <c r="I2636" i="10"/>
  <c r="L2635" i="10"/>
  <c r="K2635" i="10"/>
  <c r="I2635" i="10"/>
  <c r="L2634" i="10"/>
  <c r="K2634" i="10"/>
  <c r="I2634" i="10"/>
  <c r="L2633" i="10"/>
  <c r="K2633" i="10"/>
  <c r="I2633" i="10"/>
  <c r="L2632" i="10"/>
  <c r="K2632" i="10"/>
  <c r="I2632" i="10"/>
  <c r="L2631" i="10"/>
  <c r="K2631" i="10"/>
  <c r="I2631" i="10"/>
  <c r="L2630" i="10"/>
  <c r="K2630" i="10"/>
  <c r="I2630" i="10"/>
  <c r="L2629" i="10"/>
  <c r="K2629" i="10"/>
  <c r="I2629" i="10"/>
  <c r="L2628" i="10"/>
  <c r="K2628" i="10"/>
  <c r="I2628" i="10"/>
  <c r="L2627" i="10"/>
  <c r="K2627" i="10"/>
  <c r="I2627" i="10"/>
  <c r="L2626" i="10"/>
  <c r="K2626" i="10"/>
  <c r="I2626" i="10"/>
  <c r="L2625" i="10"/>
  <c r="K2625" i="10"/>
  <c r="I2625" i="10"/>
  <c r="L2624" i="10"/>
  <c r="K2624" i="10"/>
  <c r="I2624" i="10"/>
  <c r="L2623" i="10"/>
  <c r="K2623" i="10"/>
  <c r="I2623" i="10"/>
  <c r="L2622" i="10"/>
  <c r="K2622" i="10"/>
  <c r="I2622" i="10"/>
  <c r="L2621" i="10"/>
  <c r="K2621" i="10"/>
  <c r="I2621" i="10"/>
  <c r="L2620" i="10"/>
  <c r="K2620" i="10"/>
  <c r="I2620" i="10"/>
  <c r="L2619" i="10"/>
  <c r="K2619" i="10"/>
  <c r="I2619" i="10"/>
  <c r="L2618" i="10"/>
  <c r="K2618" i="10"/>
  <c r="I2618" i="10"/>
  <c r="L2617" i="10"/>
  <c r="K2617" i="10"/>
  <c r="I2617" i="10"/>
  <c r="L2616" i="10"/>
  <c r="K2616" i="10"/>
  <c r="I2616" i="10"/>
  <c r="L2615" i="10"/>
  <c r="K2615" i="10"/>
  <c r="I2615" i="10"/>
  <c r="L2614" i="10"/>
  <c r="K2614" i="10"/>
  <c r="I2614" i="10"/>
  <c r="L2613" i="10"/>
  <c r="K2613" i="10"/>
  <c r="I2613" i="10"/>
  <c r="L2612" i="10"/>
  <c r="K2612" i="10"/>
  <c r="I2612" i="10"/>
  <c r="L2611" i="10"/>
  <c r="K2611" i="10"/>
  <c r="I2611" i="10"/>
  <c r="L2610" i="10"/>
  <c r="K2610" i="10"/>
  <c r="I2610" i="10"/>
  <c r="L2609" i="10"/>
  <c r="K2609" i="10"/>
  <c r="I2609" i="10"/>
  <c r="L2608" i="10"/>
  <c r="K2608" i="10"/>
  <c r="I2608" i="10"/>
  <c r="L2607" i="10"/>
  <c r="K2607" i="10"/>
  <c r="I2607" i="10"/>
  <c r="L2606" i="10"/>
  <c r="K2606" i="10"/>
  <c r="I2606" i="10"/>
  <c r="L2605" i="10"/>
  <c r="K2605" i="10"/>
  <c r="I2605" i="10"/>
  <c r="L2604" i="10"/>
  <c r="K2604" i="10"/>
  <c r="I2604" i="10"/>
  <c r="L2603" i="10"/>
  <c r="K2603" i="10"/>
  <c r="I2603" i="10"/>
  <c r="L2602" i="10"/>
  <c r="K2602" i="10"/>
  <c r="I2602" i="10"/>
  <c r="L2601" i="10"/>
  <c r="K2601" i="10"/>
  <c r="I2601" i="10"/>
  <c r="L2600" i="10"/>
  <c r="K2600" i="10"/>
  <c r="I2600" i="10"/>
  <c r="L2599" i="10"/>
  <c r="K2599" i="10"/>
  <c r="I2599" i="10"/>
  <c r="L2598" i="10"/>
  <c r="K2598" i="10"/>
  <c r="I2598" i="10"/>
  <c r="L2597" i="10"/>
  <c r="K2597" i="10"/>
  <c r="I2597" i="10"/>
  <c r="L2596" i="10"/>
  <c r="K2596" i="10"/>
  <c r="I2596" i="10"/>
  <c r="L2595" i="10"/>
  <c r="K2595" i="10"/>
  <c r="I2595" i="10"/>
  <c r="L2594" i="10"/>
  <c r="K2594" i="10"/>
  <c r="I2594" i="10"/>
  <c r="L2593" i="10"/>
  <c r="K2593" i="10"/>
  <c r="I2593" i="10"/>
  <c r="L2592" i="10"/>
  <c r="K2592" i="10"/>
  <c r="I2592" i="10"/>
  <c r="L2591" i="10"/>
  <c r="K2591" i="10"/>
  <c r="I2591" i="10"/>
  <c r="L2590" i="10"/>
  <c r="K2590" i="10"/>
  <c r="I2590" i="10"/>
  <c r="L2589" i="10"/>
  <c r="K2589" i="10"/>
  <c r="I2589" i="10"/>
  <c r="L2588" i="10"/>
  <c r="K2588" i="10"/>
  <c r="I2588" i="10"/>
  <c r="L2587" i="10"/>
  <c r="K2587" i="10"/>
  <c r="I2587" i="10"/>
  <c r="L2586" i="10"/>
  <c r="K2586" i="10"/>
  <c r="I2586" i="10"/>
  <c r="L2585" i="10"/>
  <c r="K2585" i="10"/>
  <c r="I2585" i="10"/>
  <c r="L2584" i="10"/>
  <c r="K2584" i="10"/>
  <c r="I2584" i="10"/>
  <c r="L2583" i="10"/>
  <c r="K2583" i="10"/>
  <c r="I2583" i="10"/>
  <c r="L2582" i="10"/>
  <c r="K2582" i="10"/>
  <c r="I2582" i="10"/>
  <c r="L2581" i="10"/>
  <c r="K2581" i="10"/>
  <c r="I2581" i="10"/>
  <c r="L2580" i="10"/>
  <c r="K2580" i="10"/>
  <c r="I2580" i="10"/>
  <c r="L2579" i="10"/>
  <c r="K2579" i="10"/>
  <c r="I2579" i="10"/>
  <c r="L2578" i="10"/>
  <c r="K2578" i="10"/>
  <c r="I2578" i="10"/>
  <c r="L2577" i="10"/>
  <c r="K2577" i="10"/>
  <c r="I2577" i="10"/>
  <c r="L2576" i="10"/>
  <c r="K2576" i="10"/>
  <c r="I2576" i="10"/>
  <c r="L2575" i="10"/>
  <c r="K2575" i="10"/>
  <c r="I2575" i="10"/>
  <c r="L2574" i="10"/>
  <c r="K2574" i="10"/>
  <c r="I2574" i="10"/>
  <c r="L2573" i="10"/>
  <c r="K2573" i="10"/>
  <c r="I2573" i="10"/>
  <c r="L2572" i="10"/>
  <c r="K2572" i="10"/>
  <c r="I2572" i="10"/>
  <c r="L2571" i="10"/>
  <c r="K2571" i="10"/>
  <c r="I2571" i="10"/>
  <c r="L2570" i="10"/>
  <c r="K2570" i="10"/>
  <c r="I2570" i="10"/>
  <c r="L2569" i="10"/>
  <c r="K2569" i="10"/>
  <c r="I2569" i="10"/>
  <c r="L2568" i="10"/>
  <c r="K2568" i="10"/>
  <c r="I2568" i="10"/>
  <c r="L2567" i="10"/>
  <c r="K2567" i="10"/>
  <c r="I2567" i="10"/>
  <c r="L2566" i="10"/>
  <c r="K2566" i="10"/>
  <c r="I2566" i="10"/>
  <c r="L2565" i="10"/>
  <c r="K2565" i="10"/>
  <c r="I2565" i="10"/>
  <c r="L2564" i="10"/>
  <c r="K2564" i="10"/>
  <c r="I2564" i="10"/>
  <c r="L2563" i="10"/>
  <c r="K2563" i="10"/>
  <c r="I2563" i="10"/>
  <c r="L2562" i="10"/>
  <c r="K2562" i="10"/>
  <c r="I2562" i="10"/>
  <c r="L2561" i="10"/>
  <c r="K2561" i="10"/>
  <c r="I2561" i="10"/>
  <c r="L2560" i="10"/>
  <c r="K2560" i="10"/>
  <c r="I2560" i="10"/>
  <c r="L2559" i="10"/>
  <c r="K2559" i="10"/>
  <c r="I2559" i="10"/>
  <c r="L2558" i="10"/>
  <c r="K2558" i="10"/>
  <c r="I2558" i="10"/>
  <c r="L2557" i="10"/>
  <c r="K2557" i="10"/>
  <c r="I2557" i="10"/>
  <c r="L2556" i="10"/>
  <c r="K2556" i="10"/>
  <c r="I2556" i="10"/>
  <c r="L2555" i="10"/>
  <c r="K2555" i="10"/>
  <c r="I2555" i="10"/>
  <c r="L2554" i="10"/>
  <c r="K2554" i="10"/>
  <c r="I2554" i="10"/>
  <c r="L2553" i="10"/>
  <c r="K2553" i="10"/>
  <c r="I2553" i="10"/>
  <c r="L2552" i="10"/>
  <c r="K2552" i="10"/>
  <c r="I2552" i="10"/>
  <c r="L2551" i="10"/>
  <c r="K2551" i="10"/>
  <c r="I2551" i="10"/>
  <c r="L2550" i="10"/>
  <c r="K2550" i="10"/>
  <c r="I2550" i="10"/>
  <c r="L2549" i="10"/>
  <c r="K2549" i="10"/>
  <c r="I2549" i="10"/>
  <c r="L2548" i="10"/>
  <c r="K2548" i="10"/>
  <c r="I2548" i="10"/>
  <c r="L2547" i="10"/>
  <c r="K2547" i="10"/>
  <c r="I2547" i="10"/>
  <c r="L2546" i="10"/>
  <c r="K2546" i="10"/>
  <c r="I2546" i="10"/>
  <c r="L2545" i="10"/>
  <c r="K2545" i="10"/>
  <c r="I2545" i="10"/>
  <c r="L2544" i="10"/>
  <c r="K2544" i="10"/>
  <c r="I2544" i="10"/>
  <c r="L2543" i="10"/>
  <c r="K2543" i="10"/>
  <c r="I2543" i="10"/>
  <c r="L2542" i="10"/>
  <c r="K2542" i="10"/>
  <c r="I2542" i="10"/>
  <c r="L2541" i="10"/>
  <c r="K2541" i="10"/>
  <c r="I2541" i="10"/>
  <c r="L2540" i="10"/>
  <c r="K2540" i="10"/>
  <c r="I2540" i="10"/>
  <c r="L2539" i="10"/>
  <c r="K2539" i="10"/>
  <c r="I2539" i="10"/>
  <c r="L2538" i="10"/>
  <c r="K2538" i="10"/>
  <c r="I2538" i="10"/>
  <c r="L2537" i="10"/>
  <c r="K2537" i="10"/>
  <c r="I2537" i="10"/>
  <c r="L2536" i="10"/>
  <c r="K2536" i="10"/>
  <c r="I2536" i="10"/>
  <c r="L2535" i="10"/>
  <c r="K2535" i="10"/>
  <c r="I2535" i="10"/>
  <c r="L2534" i="10"/>
  <c r="K2534" i="10"/>
  <c r="I2534" i="10"/>
  <c r="L2533" i="10"/>
  <c r="K2533" i="10"/>
  <c r="I2533" i="10"/>
  <c r="L2532" i="10"/>
  <c r="K2532" i="10"/>
  <c r="I2532" i="10"/>
  <c r="L2531" i="10"/>
  <c r="K2531" i="10"/>
  <c r="I2531" i="10"/>
  <c r="L2530" i="10"/>
  <c r="K2530" i="10"/>
  <c r="I2530" i="10"/>
  <c r="L2529" i="10"/>
  <c r="K2529" i="10"/>
  <c r="I2529" i="10"/>
  <c r="L2528" i="10"/>
  <c r="K2528" i="10"/>
  <c r="I2528" i="10"/>
  <c r="L2527" i="10"/>
  <c r="K2527" i="10"/>
  <c r="I2527" i="10"/>
  <c r="L2526" i="10"/>
  <c r="K2526" i="10"/>
  <c r="I2526" i="10"/>
  <c r="L2525" i="10"/>
  <c r="K2525" i="10"/>
  <c r="I2525" i="10"/>
  <c r="L2524" i="10"/>
  <c r="K2524" i="10"/>
  <c r="I2524" i="10"/>
  <c r="L2523" i="10"/>
  <c r="K2523" i="10"/>
  <c r="I2523" i="10"/>
  <c r="L2522" i="10"/>
  <c r="K2522" i="10"/>
  <c r="I2522" i="10"/>
  <c r="L2521" i="10"/>
  <c r="K2521" i="10"/>
  <c r="I2521" i="10"/>
  <c r="L2520" i="10"/>
  <c r="K2520" i="10"/>
  <c r="I2520" i="10"/>
  <c r="L2519" i="10"/>
  <c r="K2519" i="10"/>
  <c r="I2519" i="10"/>
  <c r="L2518" i="10"/>
  <c r="K2518" i="10"/>
  <c r="I2518" i="10"/>
  <c r="L2517" i="10"/>
  <c r="K2517" i="10"/>
  <c r="I2517" i="10"/>
  <c r="L2516" i="10"/>
  <c r="K2516" i="10"/>
  <c r="I2516" i="10"/>
  <c r="L2515" i="10"/>
  <c r="K2515" i="10"/>
  <c r="I2515" i="10"/>
  <c r="L2514" i="10"/>
  <c r="K2514" i="10"/>
  <c r="I2514" i="10"/>
  <c r="L2513" i="10"/>
  <c r="K2513" i="10"/>
  <c r="I2513" i="10"/>
  <c r="L2512" i="10"/>
  <c r="K2512" i="10"/>
  <c r="I2512" i="10"/>
  <c r="L2511" i="10"/>
  <c r="K2511" i="10"/>
  <c r="I2511" i="10"/>
  <c r="L2510" i="10"/>
  <c r="K2510" i="10"/>
  <c r="I2510" i="10"/>
  <c r="L2509" i="10"/>
  <c r="K2509" i="10"/>
  <c r="I2509" i="10"/>
  <c r="L2508" i="10"/>
  <c r="K2508" i="10"/>
  <c r="I2508" i="10"/>
  <c r="L2507" i="10"/>
  <c r="K2507" i="10"/>
  <c r="I2507" i="10"/>
  <c r="L2506" i="10"/>
  <c r="K2506" i="10"/>
  <c r="I2506" i="10"/>
  <c r="L2505" i="10"/>
  <c r="K2505" i="10"/>
  <c r="I2505" i="10"/>
  <c r="L2504" i="10"/>
  <c r="K2504" i="10"/>
  <c r="I2504" i="10"/>
  <c r="L2503" i="10"/>
  <c r="K2503" i="10"/>
  <c r="I2503" i="10"/>
  <c r="L2502" i="10"/>
  <c r="K2502" i="10"/>
  <c r="I2502" i="10"/>
  <c r="L2501" i="10"/>
  <c r="K2501" i="10"/>
  <c r="I2501" i="10"/>
  <c r="L2500" i="10"/>
  <c r="K2500" i="10"/>
  <c r="I2500" i="10"/>
  <c r="L2499" i="10"/>
  <c r="K2499" i="10"/>
  <c r="I2499" i="10"/>
  <c r="L2498" i="10"/>
  <c r="K2498" i="10"/>
  <c r="I2498" i="10"/>
  <c r="L2497" i="10"/>
  <c r="K2497" i="10"/>
  <c r="I2497" i="10"/>
  <c r="L2496" i="10"/>
  <c r="K2496" i="10"/>
  <c r="I2496" i="10"/>
  <c r="L2495" i="10"/>
  <c r="K2495" i="10"/>
  <c r="I2495" i="10"/>
  <c r="L2494" i="10"/>
  <c r="K2494" i="10"/>
  <c r="I2494" i="10"/>
  <c r="L2493" i="10"/>
  <c r="K2493" i="10"/>
  <c r="I2493" i="10"/>
  <c r="L2492" i="10"/>
  <c r="K2492" i="10"/>
  <c r="I2492" i="10"/>
  <c r="L2491" i="10"/>
  <c r="K2491" i="10"/>
  <c r="I2491" i="10"/>
  <c r="L2490" i="10"/>
  <c r="K2490" i="10"/>
  <c r="I2490" i="10"/>
  <c r="L2489" i="10"/>
  <c r="K2489" i="10"/>
  <c r="I2489" i="10"/>
  <c r="L2488" i="10"/>
  <c r="K2488" i="10"/>
  <c r="I2488" i="10"/>
  <c r="L2487" i="10"/>
  <c r="K2487" i="10"/>
  <c r="I2487" i="10"/>
  <c r="L2486" i="10"/>
  <c r="K2486" i="10"/>
  <c r="I2486" i="10"/>
  <c r="L2485" i="10"/>
  <c r="K2485" i="10"/>
  <c r="I2485" i="10"/>
  <c r="L2484" i="10"/>
  <c r="K2484" i="10"/>
  <c r="I2484" i="10"/>
  <c r="L2483" i="10"/>
  <c r="K2483" i="10"/>
  <c r="I2483" i="10"/>
  <c r="L2482" i="10"/>
  <c r="K2482" i="10"/>
  <c r="I2482" i="10"/>
  <c r="L2481" i="10"/>
  <c r="K2481" i="10"/>
  <c r="I2481" i="10"/>
  <c r="L2480" i="10"/>
  <c r="K2480" i="10"/>
  <c r="I2480" i="10"/>
  <c r="L2479" i="10"/>
  <c r="K2479" i="10"/>
  <c r="I2479" i="10"/>
  <c r="L2478" i="10"/>
  <c r="K2478" i="10"/>
  <c r="I2478" i="10"/>
  <c r="L2477" i="10"/>
  <c r="K2477" i="10"/>
  <c r="I2477" i="10"/>
  <c r="L2476" i="10"/>
  <c r="K2476" i="10"/>
  <c r="I2476" i="10"/>
  <c r="L2475" i="10"/>
  <c r="K2475" i="10"/>
  <c r="I2475" i="10"/>
  <c r="L2474" i="10"/>
  <c r="K2474" i="10"/>
  <c r="I2474" i="10"/>
  <c r="L2473" i="10"/>
  <c r="K2473" i="10"/>
  <c r="I2473" i="10"/>
  <c r="L2472" i="10"/>
  <c r="K2472" i="10"/>
  <c r="I2472" i="10"/>
  <c r="L2471" i="10"/>
  <c r="K2471" i="10"/>
  <c r="I2471" i="10"/>
  <c r="L2470" i="10"/>
  <c r="K2470" i="10"/>
  <c r="I2470" i="10"/>
  <c r="L2469" i="10"/>
  <c r="K2469" i="10"/>
  <c r="I2469" i="10"/>
  <c r="L2468" i="10"/>
  <c r="K2468" i="10"/>
  <c r="I2468" i="10"/>
  <c r="L2467" i="10"/>
  <c r="K2467" i="10"/>
  <c r="I2467" i="10"/>
  <c r="L2466" i="10"/>
  <c r="K2466" i="10"/>
  <c r="I2466" i="10"/>
  <c r="L2465" i="10"/>
  <c r="K2465" i="10"/>
  <c r="I2465" i="10"/>
  <c r="L2464" i="10"/>
  <c r="K2464" i="10"/>
  <c r="I2464" i="10"/>
  <c r="L2463" i="10"/>
  <c r="K2463" i="10"/>
  <c r="I2463" i="10"/>
  <c r="L2462" i="10"/>
  <c r="K2462" i="10"/>
  <c r="I2462" i="10"/>
  <c r="L2461" i="10"/>
  <c r="K2461" i="10"/>
  <c r="I2461" i="10"/>
  <c r="L2460" i="10"/>
  <c r="K2460" i="10"/>
  <c r="I2460" i="10"/>
  <c r="L2459" i="10"/>
  <c r="K2459" i="10"/>
  <c r="I2459" i="10"/>
  <c r="L2458" i="10"/>
  <c r="K2458" i="10"/>
  <c r="I2458" i="10"/>
  <c r="L2457" i="10"/>
  <c r="K2457" i="10"/>
  <c r="I2457" i="10"/>
  <c r="L2456" i="10"/>
  <c r="K2456" i="10"/>
  <c r="I2456" i="10"/>
  <c r="L2455" i="10"/>
  <c r="K2455" i="10"/>
  <c r="I2455" i="10"/>
  <c r="L2454" i="10"/>
  <c r="K2454" i="10"/>
  <c r="I2454" i="10"/>
  <c r="L2453" i="10"/>
  <c r="K2453" i="10"/>
  <c r="I2453" i="10"/>
  <c r="L2452" i="10"/>
  <c r="K2452" i="10"/>
  <c r="I2452" i="10"/>
  <c r="L2451" i="10"/>
  <c r="K2451" i="10"/>
  <c r="I2451" i="10"/>
  <c r="L2450" i="10"/>
  <c r="K2450" i="10"/>
  <c r="I2450" i="10"/>
  <c r="L2449" i="10"/>
  <c r="K2449" i="10"/>
  <c r="I2449" i="10"/>
  <c r="L2448" i="10"/>
  <c r="K2448" i="10"/>
  <c r="I2448" i="10"/>
  <c r="L2447" i="10"/>
  <c r="K2447" i="10"/>
  <c r="I2447" i="10"/>
  <c r="L2446" i="10"/>
  <c r="K2446" i="10"/>
  <c r="I2446" i="10"/>
  <c r="L2445" i="10"/>
  <c r="K2445" i="10"/>
  <c r="I2445" i="10"/>
  <c r="L2444" i="10"/>
  <c r="K2444" i="10"/>
  <c r="I2444" i="10"/>
  <c r="L2443" i="10"/>
  <c r="K2443" i="10"/>
  <c r="I2443" i="10"/>
  <c r="L2442" i="10"/>
  <c r="K2442" i="10"/>
  <c r="I2442" i="10"/>
  <c r="L2441" i="10"/>
  <c r="K2441" i="10"/>
  <c r="I2441" i="10"/>
  <c r="L2440" i="10"/>
  <c r="K2440" i="10"/>
  <c r="I2440" i="10"/>
  <c r="L2439" i="10"/>
  <c r="K2439" i="10"/>
  <c r="I2439" i="10"/>
  <c r="L2438" i="10"/>
  <c r="K2438" i="10"/>
  <c r="I2438" i="10"/>
  <c r="L2437" i="10"/>
  <c r="K2437" i="10"/>
  <c r="I2437" i="10"/>
  <c r="L2436" i="10"/>
  <c r="K2436" i="10"/>
  <c r="I2436" i="10"/>
  <c r="L2435" i="10"/>
  <c r="K2435" i="10"/>
  <c r="I2435" i="10"/>
  <c r="L2434" i="10"/>
  <c r="K2434" i="10"/>
  <c r="I2434" i="10"/>
  <c r="L2433" i="10"/>
  <c r="K2433" i="10"/>
  <c r="I2433" i="10"/>
  <c r="L2432" i="10"/>
  <c r="K2432" i="10"/>
  <c r="I2432" i="10"/>
  <c r="L2431" i="10"/>
  <c r="K2431" i="10"/>
  <c r="I2431" i="10"/>
  <c r="L2430" i="10"/>
  <c r="K2430" i="10"/>
  <c r="I2430" i="10"/>
  <c r="L2429" i="10"/>
  <c r="K2429" i="10"/>
  <c r="I2429" i="10"/>
  <c r="L2428" i="10"/>
  <c r="K2428" i="10"/>
  <c r="I2428" i="10"/>
  <c r="L2427" i="10"/>
  <c r="K2427" i="10"/>
  <c r="I2427" i="10"/>
  <c r="L2426" i="10"/>
  <c r="K2426" i="10"/>
  <c r="I2426" i="10"/>
  <c r="L2425" i="10"/>
  <c r="K2425" i="10"/>
  <c r="I2425" i="10"/>
  <c r="L2424" i="10"/>
  <c r="K2424" i="10"/>
  <c r="I2424" i="10"/>
  <c r="L2423" i="10"/>
  <c r="K2423" i="10"/>
  <c r="I2423" i="10"/>
  <c r="L2422" i="10"/>
  <c r="K2422" i="10"/>
  <c r="I2422" i="10"/>
  <c r="L2421" i="10"/>
  <c r="K2421" i="10"/>
  <c r="I2421" i="10"/>
  <c r="L2420" i="10"/>
  <c r="K2420" i="10"/>
  <c r="I2420" i="10"/>
  <c r="L2419" i="10"/>
  <c r="K2419" i="10"/>
  <c r="I2419" i="10"/>
  <c r="L2418" i="10"/>
  <c r="K2418" i="10"/>
  <c r="I2418" i="10"/>
  <c r="L2417" i="10"/>
  <c r="K2417" i="10"/>
  <c r="I2417" i="10"/>
  <c r="L2416" i="10"/>
  <c r="K2416" i="10"/>
  <c r="I2416" i="10"/>
  <c r="L2415" i="10"/>
  <c r="K2415" i="10"/>
  <c r="I2415" i="10"/>
  <c r="L2414" i="10"/>
  <c r="K2414" i="10"/>
  <c r="I2414" i="10"/>
  <c r="L2413" i="10"/>
  <c r="K2413" i="10"/>
  <c r="I2413" i="10"/>
  <c r="L2412" i="10"/>
  <c r="K2412" i="10"/>
  <c r="I2412" i="10"/>
  <c r="L2411" i="10"/>
  <c r="K2411" i="10"/>
  <c r="I2411" i="10"/>
  <c r="L2410" i="10"/>
  <c r="K2410" i="10"/>
  <c r="I2410" i="10"/>
  <c r="L2409" i="10"/>
  <c r="K2409" i="10"/>
  <c r="I2409" i="10"/>
  <c r="L2408" i="10"/>
  <c r="K2408" i="10"/>
  <c r="I2408" i="10"/>
  <c r="L2407" i="10"/>
  <c r="K2407" i="10"/>
  <c r="I2407" i="10"/>
  <c r="L2406" i="10"/>
  <c r="K2406" i="10"/>
  <c r="I2406" i="10"/>
  <c r="L2405" i="10"/>
  <c r="K2405" i="10"/>
  <c r="I2405" i="10"/>
  <c r="L2404" i="10"/>
  <c r="K2404" i="10"/>
  <c r="I2404" i="10"/>
  <c r="L2403" i="10"/>
  <c r="K2403" i="10"/>
  <c r="I2403" i="10"/>
  <c r="L2402" i="10"/>
  <c r="K2402" i="10"/>
  <c r="I2402" i="10"/>
  <c r="L2401" i="10"/>
  <c r="K2401" i="10"/>
  <c r="I2401" i="10"/>
  <c r="L2400" i="10"/>
  <c r="K2400" i="10"/>
  <c r="I2400" i="10"/>
  <c r="L2399" i="10"/>
  <c r="K2399" i="10"/>
  <c r="I2399" i="10"/>
  <c r="L2398" i="10"/>
  <c r="K2398" i="10"/>
  <c r="I2398" i="10"/>
  <c r="L2397" i="10"/>
  <c r="K2397" i="10"/>
  <c r="I2397" i="10"/>
  <c r="L2396" i="10"/>
  <c r="K2396" i="10"/>
  <c r="I2396" i="10"/>
  <c r="L2395" i="10"/>
  <c r="K2395" i="10"/>
  <c r="I2395" i="10"/>
  <c r="L2394" i="10"/>
  <c r="K2394" i="10"/>
  <c r="I2394" i="10"/>
  <c r="L2393" i="10"/>
  <c r="K2393" i="10"/>
  <c r="I2393" i="10"/>
  <c r="L2392" i="10"/>
  <c r="K2392" i="10"/>
  <c r="I2392" i="10"/>
  <c r="L2391" i="10"/>
  <c r="K2391" i="10"/>
  <c r="I2391" i="10"/>
  <c r="L2390" i="10"/>
  <c r="K2390" i="10"/>
  <c r="I2390" i="10"/>
  <c r="L2389" i="10"/>
  <c r="K2389" i="10"/>
  <c r="I2389" i="10"/>
  <c r="L2388" i="10"/>
  <c r="K2388" i="10"/>
  <c r="I2388" i="10"/>
  <c r="L2387" i="10"/>
  <c r="K2387" i="10"/>
  <c r="I2387" i="10"/>
  <c r="L2386" i="10"/>
  <c r="K2386" i="10"/>
  <c r="I2386" i="10"/>
  <c r="L2385" i="10"/>
  <c r="K2385" i="10"/>
  <c r="I2385" i="10"/>
  <c r="L2384" i="10"/>
  <c r="K2384" i="10"/>
  <c r="I2384" i="10"/>
  <c r="L2383" i="10"/>
  <c r="K2383" i="10"/>
  <c r="I2383" i="10"/>
  <c r="L2382" i="10"/>
  <c r="K2382" i="10"/>
  <c r="I2382" i="10"/>
  <c r="L2381" i="10"/>
  <c r="K2381" i="10"/>
  <c r="I2381" i="10"/>
  <c r="L2380" i="10"/>
  <c r="K2380" i="10"/>
  <c r="I2380" i="10"/>
  <c r="L2379" i="10"/>
  <c r="K2379" i="10"/>
  <c r="I2379" i="10"/>
  <c r="L2378" i="10"/>
  <c r="K2378" i="10"/>
  <c r="I2378" i="10"/>
  <c r="L2377" i="10"/>
  <c r="K2377" i="10"/>
  <c r="I2377" i="10"/>
  <c r="L2376" i="10"/>
  <c r="K2376" i="10"/>
  <c r="I2376" i="10"/>
  <c r="L2375" i="10"/>
  <c r="K2375" i="10"/>
  <c r="I2375" i="10"/>
  <c r="L2374" i="10"/>
  <c r="K2374" i="10"/>
  <c r="I2374" i="10"/>
  <c r="L2373" i="10"/>
  <c r="K2373" i="10"/>
  <c r="I2373" i="10"/>
  <c r="L2372" i="10"/>
  <c r="K2372" i="10"/>
  <c r="I2372" i="10"/>
  <c r="L2371" i="10"/>
  <c r="K2371" i="10"/>
  <c r="I2371" i="10"/>
  <c r="L2370" i="10"/>
  <c r="K2370" i="10"/>
  <c r="I2370" i="10"/>
  <c r="L2369" i="10"/>
  <c r="K2369" i="10"/>
  <c r="I2369" i="10"/>
  <c r="L2368" i="10"/>
  <c r="K2368" i="10"/>
  <c r="I2368" i="10"/>
  <c r="L2367" i="10"/>
  <c r="K2367" i="10"/>
  <c r="I2367" i="10"/>
  <c r="L2366" i="10"/>
  <c r="K2366" i="10"/>
  <c r="I2366" i="10"/>
  <c r="L2365" i="10"/>
  <c r="K2365" i="10"/>
  <c r="I2365" i="10"/>
  <c r="L2364" i="10"/>
  <c r="K2364" i="10"/>
  <c r="I2364" i="10"/>
  <c r="L2363" i="10"/>
  <c r="K2363" i="10"/>
  <c r="I2363" i="10"/>
  <c r="L2362" i="10"/>
  <c r="K2362" i="10"/>
  <c r="I2362" i="10"/>
  <c r="L2361" i="10"/>
  <c r="K2361" i="10"/>
  <c r="I2361" i="10"/>
  <c r="L2360" i="10"/>
  <c r="K2360" i="10"/>
  <c r="I2360" i="10"/>
  <c r="L2359" i="10"/>
  <c r="K2359" i="10"/>
  <c r="I2359" i="10"/>
  <c r="L2358" i="10"/>
  <c r="K2358" i="10"/>
  <c r="I2358" i="10"/>
  <c r="L2357" i="10"/>
  <c r="K2357" i="10"/>
  <c r="I2357" i="10"/>
  <c r="L2356" i="10"/>
  <c r="K2356" i="10"/>
  <c r="I2356" i="10"/>
  <c r="L2355" i="10"/>
  <c r="K2355" i="10"/>
  <c r="I2355" i="10"/>
  <c r="L2354" i="10"/>
  <c r="K2354" i="10"/>
  <c r="I2354" i="10"/>
  <c r="L2353" i="10"/>
  <c r="K2353" i="10"/>
  <c r="I2353" i="10"/>
  <c r="L2352" i="10"/>
  <c r="K2352" i="10"/>
  <c r="I2352" i="10"/>
  <c r="L2351" i="10"/>
  <c r="K2351" i="10"/>
  <c r="I2351" i="10"/>
  <c r="L2350" i="10"/>
  <c r="K2350" i="10"/>
  <c r="I2350" i="10"/>
  <c r="L2349" i="10"/>
  <c r="K2349" i="10"/>
  <c r="I2349" i="10"/>
  <c r="L2348" i="10"/>
  <c r="K2348" i="10"/>
  <c r="I2348" i="10"/>
  <c r="L2347" i="10"/>
  <c r="K2347" i="10"/>
  <c r="I2347" i="10"/>
  <c r="L2346" i="10"/>
  <c r="K2346" i="10"/>
  <c r="I2346" i="10"/>
  <c r="L2345" i="10"/>
  <c r="K2345" i="10"/>
  <c r="I2345" i="10"/>
  <c r="L2344" i="10"/>
  <c r="K2344" i="10"/>
  <c r="I2344" i="10"/>
  <c r="L2343" i="10"/>
  <c r="K2343" i="10"/>
  <c r="I2343" i="10"/>
  <c r="L2342" i="10"/>
  <c r="K2342" i="10"/>
  <c r="I2342" i="10"/>
  <c r="L2341" i="10"/>
  <c r="K2341" i="10"/>
  <c r="I2341" i="10"/>
  <c r="L2340" i="10"/>
  <c r="K2340" i="10"/>
  <c r="I2340" i="10"/>
  <c r="L2339" i="10"/>
  <c r="K2339" i="10"/>
  <c r="I2339" i="10"/>
  <c r="L2338" i="10"/>
  <c r="K2338" i="10"/>
  <c r="I2338" i="10"/>
  <c r="L2337" i="10"/>
  <c r="K2337" i="10"/>
  <c r="I2337" i="10"/>
  <c r="L2336" i="10"/>
  <c r="K2336" i="10"/>
  <c r="I2336" i="10"/>
  <c r="L2335" i="10"/>
  <c r="K2335" i="10"/>
  <c r="I2335" i="10"/>
  <c r="L2334" i="10"/>
  <c r="K2334" i="10"/>
  <c r="I2334" i="10"/>
  <c r="L2333" i="10"/>
  <c r="K2333" i="10"/>
  <c r="I2333" i="10"/>
  <c r="L2332" i="10"/>
  <c r="K2332" i="10"/>
  <c r="I2332" i="10"/>
  <c r="L2331" i="10"/>
  <c r="K2331" i="10"/>
  <c r="I2331" i="10"/>
  <c r="L2330" i="10"/>
  <c r="K2330" i="10"/>
  <c r="I2330" i="10"/>
  <c r="L2329" i="10"/>
  <c r="K2329" i="10"/>
  <c r="I2329" i="10"/>
  <c r="L2328" i="10"/>
  <c r="K2328" i="10"/>
  <c r="I2328" i="10"/>
  <c r="L2327" i="10"/>
  <c r="K2327" i="10"/>
  <c r="I2327" i="10"/>
  <c r="L2326" i="10"/>
  <c r="K2326" i="10"/>
  <c r="I2326" i="10"/>
  <c r="L2325" i="10"/>
  <c r="K2325" i="10"/>
  <c r="I2325" i="10"/>
  <c r="L2324" i="10"/>
  <c r="K2324" i="10"/>
  <c r="I2324" i="10"/>
  <c r="L2323" i="10"/>
  <c r="K2323" i="10"/>
  <c r="I2323" i="10"/>
  <c r="L2322" i="10"/>
  <c r="K2322" i="10"/>
  <c r="I2322" i="10"/>
  <c r="L2321" i="10"/>
  <c r="K2321" i="10"/>
  <c r="I2321" i="10"/>
  <c r="L2320" i="10"/>
  <c r="K2320" i="10"/>
  <c r="I2320" i="10"/>
  <c r="L2319" i="10"/>
  <c r="K2319" i="10"/>
  <c r="I2319" i="10"/>
  <c r="L2318" i="10"/>
  <c r="K2318" i="10"/>
  <c r="I2318" i="10"/>
  <c r="L2317" i="10"/>
  <c r="K2317" i="10"/>
  <c r="I2317" i="10"/>
  <c r="L2316" i="10"/>
  <c r="K2316" i="10"/>
  <c r="I2316" i="10"/>
  <c r="L2315" i="10"/>
  <c r="K2315" i="10"/>
  <c r="I2315" i="10"/>
  <c r="L2314" i="10"/>
  <c r="K2314" i="10"/>
  <c r="I2314" i="10"/>
  <c r="L2313" i="10"/>
  <c r="K2313" i="10"/>
  <c r="I2313" i="10"/>
  <c r="L2312" i="10"/>
  <c r="K2312" i="10"/>
  <c r="I2312" i="10"/>
  <c r="L2311" i="10"/>
  <c r="K2311" i="10"/>
  <c r="I2311" i="10"/>
  <c r="L2310" i="10"/>
  <c r="K2310" i="10"/>
  <c r="I2310" i="10"/>
  <c r="L2309" i="10"/>
  <c r="K2309" i="10"/>
  <c r="I2309" i="10"/>
  <c r="L2308" i="10"/>
  <c r="K2308" i="10"/>
  <c r="I2308" i="10"/>
  <c r="L2307" i="10"/>
  <c r="K2307" i="10"/>
  <c r="I2307" i="10"/>
  <c r="L2306" i="10"/>
  <c r="K2306" i="10"/>
  <c r="I2306" i="10"/>
  <c r="L2305" i="10"/>
  <c r="K2305" i="10"/>
  <c r="I2305" i="10"/>
  <c r="L2304" i="10"/>
  <c r="K2304" i="10"/>
  <c r="I2304" i="10"/>
  <c r="L2303" i="10"/>
  <c r="K2303" i="10"/>
  <c r="I2303" i="10"/>
  <c r="L2302" i="10"/>
  <c r="K2302" i="10"/>
  <c r="I2302" i="10"/>
  <c r="L2301" i="10"/>
  <c r="K2301" i="10"/>
  <c r="I2301" i="10"/>
  <c r="L2300" i="10"/>
  <c r="K2300" i="10"/>
  <c r="I2300" i="10"/>
  <c r="L2299" i="10"/>
  <c r="K2299" i="10"/>
  <c r="I2299" i="10"/>
  <c r="L2298" i="10"/>
  <c r="K2298" i="10"/>
  <c r="I2298" i="10"/>
  <c r="L2297" i="10"/>
  <c r="K2297" i="10"/>
  <c r="I2297" i="10"/>
  <c r="L2296" i="10"/>
  <c r="K2296" i="10"/>
  <c r="I2296" i="10"/>
  <c r="L2295" i="10"/>
  <c r="K2295" i="10"/>
  <c r="I2295" i="10"/>
  <c r="L2294" i="10"/>
  <c r="K2294" i="10"/>
  <c r="I2294" i="10"/>
  <c r="L2293" i="10"/>
  <c r="K2293" i="10"/>
  <c r="I2293" i="10"/>
  <c r="L2292" i="10"/>
  <c r="K2292" i="10"/>
  <c r="I2292" i="10"/>
  <c r="L2291" i="10"/>
  <c r="K2291" i="10"/>
  <c r="I2291" i="10"/>
  <c r="L2290" i="10"/>
  <c r="K2290" i="10"/>
  <c r="I2290" i="10"/>
  <c r="L2289" i="10"/>
  <c r="K2289" i="10"/>
  <c r="I2289" i="10"/>
  <c r="L2288" i="10"/>
  <c r="K2288" i="10"/>
  <c r="I2288" i="10"/>
  <c r="L2287" i="10"/>
  <c r="K2287" i="10"/>
  <c r="I2287" i="10"/>
  <c r="L2286" i="10"/>
  <c r="K2286" i="10"/>
  <c r="I2286" i="10"/>
  <c r="L2285" i="10"/>
  <c r="K2285" i="10"/>
  <c r="I2285" i="10"/>
  <c r="L2284" i="10"/>
  <c r="K2284" i="10"/>
  <c r="I2284" i="10"/>
  <c r="L2283" i="10"/>
  <c r="K2283" i="10"/>
  <c r="I2283" i="10"/>
  <c r="L2282" i="10"/>
  <c r="K2282" i="10"/>
  <c r="I2282" i="10"/>
  <c r="L2281" i="10"/>
  <c r="K2281" i="10"/>
  <c r="I2281" i="10"/>
  <c r="L2280" i="10"/>
  <c r="K2280" i="10"/>
  <c r="I2280" i="10"/>
  <c r="L2279" i="10"/>
  <c r="K2279" i="10"/>
  <c r="I2279" i="10"/>
  <c r="L2278" i="10"/>
  <c r="K2278" i="10"/>
  <c r="I2278" i="10"/>
  <c r="L2277" i="10"/>
  <c r="K2277" i="10"/>
  <c r="I2277" i="10"/>
  <c r="L2276" i="10"/>
  <c r="K2276" i="10"/>
  <c r="I2276" i="10"/>
  <c r="L2275" i="10"/>
  <c r="K2275" i="10"/>
  <c r="I2275" i="10"/>
  <c r="L2274" i="10"/>
  <c r="K2274" i="10"/>
  <c r="I2274" i="10"/>
  <c r="L2273" i="10"/>
  <c r="K2273" i="10"/>
  <c r="I2273" i="10"/>
  <c r="L2272" i="10"/>
  <c r="K2272" i="10"/>
  <c r="I2272" i="10"/>
  <c r="L2271" i="10"/>
  <c r="K2271" i="10"/>
  <c r="I2271" i="10"/>
  <c r="L2270" i="10"/>
  <c r="K2270" i="10"/>
  <c r="I2270" i="10"/>
  <c r="L2269" i="10"/>
  <c r="K2269" i="10"/>
  <c r="I2269" i="10"/>
  <c r="L2268" i="10"/>
  <c r="K2268" i="10"/>
  <c r="I2268" i="10"/>
  <c r="L2267" i="10"/>
  <c r="K2267" i="10"/>
  <c r="I2267" i="10"/>
  <c r="L2266" i="10"/>
  <c r="K2266" i="10"/>
  <c r="I2266" i="10"/>
  <c r="L2265" i="10"/>
  <c r="K2265" i="10"/>
  <c r="I2265" i="10"/>
  <c r="L2264" i="10"/>
  <c r="K2264" i="10"/>
  <c r="I2264" i="10"/>
  <c r="L2263" i="10"/>
  <c r="K2263" i="10"/>
  <c r="I2263" i="10"/>
  <c r="L2262" i="10"/>
  <c r="K2262" i="10"/>
  <c r="I2262" i="10"/>
  <c r="L2261" i="10"/>
  <c r="K2261" i="10"/>
  <c r="I2261" i="10"/>
  <c r="L2260" i="10"/>
  <c r="K2260" i="10"/>
  <c r="I2260" i="10"/>
  <c r="L2259" i="10"/>
  <c r="K2259" i="10"/>
  <c r="I2259" i="10"/>
  <c r="L2258" i="10"/>
  <c r="K2258" i="10"/>
  <c r="I2258" i="10"/>
  <c r="L2257" i="10"/>
  <c r="K2257" i="10"/>
  <c r="I2257" i="10"/>
  <c r="L2256" i="10"/>
  <c r="K2256" i="10"/>
  <c r="I2256" i="10"/>
  <c r="L2255" i="10"/>
  <c r="K2255" i="10"/>
  <c r="I2255" i="10"/>
  <c r="L2254" i="10"/>
  <c r="K2254" i="10"/>
  <c r="I2254" i="10"/>
  <c r="L2253" i="10"/>
  <c r="K2253" i="10"/>
  <c r="I2253" i="10"/>
  <c r="L2252" i="10"/>
  <c r="K2252" i="10"/>
  <c r="I2252" i="10"/>
  <c r="L2251" i="10"/>
  <c r="K2251" i="10"/>
  <c r="I2251" i="10"/>
  <c r="L2250" i="10"/>
  <c r="K2250" i="10"/>
  <c r="I2250" i="10"/>
  <c r="L2249" i="10"/>
  <c r="K2249" i="10"/>
  <c r="I2249" i="10"/>
  <c r="L2248" i="10"/>
  <c r="K2248" i="10"/>
  <c r="I2248" i="10"/>
  <c r="L2247" i="10"/>
  <c r="K2247" i="10"/>
  <c r="I2247" i="10"/>
  <c r="L2246" i="10"/>
  <c r="K2246" i="10"/>
  <c r="I2246" i="10"/>
  <c r="L2245" i="10"/>
  <c r="K2245" i="10"/>
  <c r="I2245" i="10"/>
  <c r="L2244" i="10"/>
  <c r="K2244" i="10"/>
  <c r="I2244" i="10"/>
  <c r="L2243" i="10"/>
  <c r="K2243" i="10"/>
  <c r="I2243" i="10"/>
  <c r="L2242" i="10"/>
  <c r="K2242" i="10"/>
  <c r="I2242" i="10"/>
  <c r="L2241" i="10"/>
  <c r="K2241" i="10"/>
  <c r="I2241" i="10"/>
  <c r="L2240" i="10"/>
  <c r="K2240" i="10"/>
  <c r="I2240" i="10"/>
  <c r="L2239" i="10"/>
  <c r="K2239" i="10"/>
  <c r="I2239" i="10"/>
  <c r="L2238" i="10"/>
  <c r="K2238" i="10"/>
  <c r="I2238" i="10"/>
  <c r="L2237" i="10"/>
  <c r="K2237" i="10"/>
  <c r="I2237" i="10"/>
  <c r="L2236" i="10"/>
  <c r="K2236" i="10"/>
  <c r="I2236" i="10"/>
  <c r="L2235" i="10"/>
  <c r="K2235" i="10"/>
  <c r="I2235" i="10"/>
  <c r="L2234" i="10"/>
  <c r="K2234" i="10"/>
  <c r="I2234" i="10"/>
  <c r="L2233" i="10"/>
  <c r="K2233" i="10"/>
  <c r="I2233" i="10"/>
  <c r="L2232" i="10"/>
  <c r="K2232" i="10"/>
  <c r="I2232" i="10"/>
  <c r="L2231" i="10"/>
  <c r="K2231" i="10"/>
  <c r="I2231" i="10"/>
  <c r="L2230" i="10"/>
  <c r="K2230" i="10"/>
  <c r="I2230" i="10"/>
  <c r="L2229" i="10"/>
  <c r="K2229" i="10"/>
  <c r="I2229" i="10"/>
  <c r="L2228" i="10"/>
  <c r="K2228" i="10"/>
  <c r="I2228" i="10"/>
  <c r="L2227" i="10"/>
  <c r="K2227" i="10"/>
  <c r="I2227" i="10"/>
  <c r="L2226" i="10"/>
  <c r="K2226" i="10"/>
  <c r="I2226" i="10"/>
  <c r="L2225" i="10"/>
  <c r="K2225" i="10"/>
  <c r="I2225" i="10"/>
  <c r="L2224" i="10"/>
  <c r="K2224" i="10"/>
  <c r="I2224" i="10"/>
  <c r="L2223" i="10"/>
  <c r="K2223" i="10"/>
  <c r="I2223" i="10"/>
  <c r="L2222" i="10"/>
  <c r="K2222" i="10"/>
  <c r="I2222" i="10"/>
  <c r="L2221" i="10"/>
  <c r="K2221" i="10"/>
  <c r="I2221" i="10"/>
  <c r="L2220" i="10"/>
  <c r="K2220" i="10"/>
  <c r="I2220" i="10"/>
  <c r="L2219" i="10"/>
  <c r="K2219" i="10"/>
  <c r="I2219" i="10"/>
  <c r="L2218" i="10"/>
  <c r="K2218" i="10"/>
  <c r="I2218" i="10"/>
  <c r="L2217" i="10"/>
  <c r="K2217" i="10"/>
  <c r="I2217" i="10"/>
  <c r="L2216" i="10"/>
  <c r="K2216" i="10"/>
  <c r="I2216" i="10"/>
  <c r="L2215" i="10"/>
  <c r="K2215" i="10"/>
  <c r="I2215" i="10"/>
  <c r="L2214" i="10"/>
  <c r="K2214" i="10"/>
  <c r="I2214" i="10"/>
  <c r="L2213" i="10"/>
  <c r="K2213" i="10"/>
  <c r="I2213" i="10"/>
  <c r="L2212" i="10"/>
  <c r="K2212" i="10"/>
  <c r="I2212" i="10"/>
  <c r="L2211" i="10"/>
  <c r="K2211" i="10"/>
  <c r="I2211" i="10"/>
  <c r="L2210" i="10"/>
  <c r="K2210" i="10"/>
  <c r="I2210" i="10"/>
  <c r="L2209" i="10"/>
  <c r="K2209" i="10"/>
  <c r="I2209" i="10"/>
  <c r="L2208" i="10"/>
  <c r="K2208" i="10"/>
  <c r="I2208" i="10"/>
  <c r="L2207" i="10"/>
  <c r="K2207" i="10"/>
  <c r="I2207" i="10"/>
  <c r="L2206" i="10"/>
  <c r="K2206" i="10"/>
  <c r="I2206" i="10"/>
  <c r="L2205" i="10"/>
  <c r="K2205" i="10"/>
  <c r="I2205" i="10"/>
  <c r="L2204" i="10"/>
  <c r="K2204" i="10"/>
  <c r="I2204" i="10"/>
  <c r="L2203" i="10"/>
  <c r="K2203" i="10"/>
  <c r="I2203" i="10"/>
  <c r="L2202" i="10"/>
  <c r="K2202" i="10"/>
  <c r="I2202" i="10"/>
  <c r="L2201" i="10"/>
  <c r="K2201" i="10"/>
  <c r="I2201" i="10"/>
  <c r="L2200" i="10"/>
  <c r="K2200" i="10"/>
  <c r="I2200" i="10"/>
  <c r="L2199" i="10"/>
  <c r="K2199" i="10"/>
  <c r="I2199" i="10"/>
  <c r="L2198" i="10"/>
  <c r="K2198" i="10"/>
  <c r="I2198" i="10"/>
  <c r="L2197" i="10"/>
  <c r="K2197" i="10"/>
  <c r="I2197" i="10"/>
  <c r="L2196" i="10"/>
  <c r="K2196" i="10"/>
  <c r="I2196" i="10"/>
  <c r="L2195" i="10"/>
  <c r="K2195" i="10"/>
  <c r="I2195" i="10"/>
  <c r="L2194" i="10"/>
  <c r="K2194" i="10"/>
  <c r="I2194" i="10"/>
  <c r="L2193" i="10"/>
  <c r="K2193" i="10"/>
  <c r="I2193" i="10"/>
  <c r="L2192" i="10"/>
  <c r="K2192" i="10"/>
  <c r="I2192" i="10"/>
  <c r="L2191" i="10"/>
  <c r="K2191" i="10"/>
  <c r="I2191" i="10"/>
  <c r="L2190" i="10"/>
  <c r="K2190" i="10"/>
  <c r="I2190" i="10"/>
  <c r="L2189" i="10"/>
  <c r="K2189" i="10"/>
  <c r="I2189" i="10"/>
  <c r="L2188" i="10"/>
  <c r="K2188" i="10"/>
  <c r="I2188" i="10"/>
  <c r="L2187" i="10"/>
  <c r="K2187" i="10"/>
  <c r="I2187" i="10"/>
  <c r="L2186" i="10"/>
  <c r="K2186" i="10"/>
  <c r="I2186" i="10"/>
  <c r="L2185" i="10"/>
  <c r="K2185" i="10"/>
  <c r="I2185" i="10"/>
  <c r="L2184" i="10"/>
  <c r="K2184" i="10"/>
  <c r="I2184" i="10"/>
  <c r="L2183" i="10"/>
  <c r="K2183" i="10"/>
  <c r="I2183" i="10"/>
  <c r="L2182" i="10"/>
  <c r="K2182" i="10"/>
  <c r="I2182" i="10"/>
  <c r="L2181" i="10"/>
  <c r="K2181" i="10"/>
  <c r="I2181" i="10"/>
  <c r="L2180" i="10"/>
  <c r="K2180" i="10"/>
  <c r="I2180" i="10"/>
  <c r="L2179" i="10"/>
  <c r="K2179" i="10"/>
  <c r="I2179" i="10"/>
  <c r="L2178" i="10"/>
  <c r="K2178" i="10"/>
  <c r="I2178" i="10"/>
  <c r="L2177" i="10"/>
  <c r="K2177" i="10"/>
  <c r="I2177" i="10"/>
  <c r="L2176" i="10"/>
  <c r="K2176" i="10"/>
  <c r="I2176" i="10"/>
  <c r="L2175" i="10"/>
  <c r="K2175" i="10"/>
  <c r="I2175" i="10"/>
  <c r="L2174" i="10"/>
  <c r="K2174" i="10"/>
  <c r="I2174" i="10"/>
  <c r="L2173" i="10"/>
  <c r="K2173" i="10"/>
  <c r="I2173" i="10"/>
  <c r="L2172" i="10"/>
  <c r="K2172" i="10"/>
  <c r="I2172" i="10"/>
  <c r="L2171" i="10"/>
  <c r="K2171" i="10"/>
  <c r="I2171" i="10"/>
  <c r="L2170" i="10"/>
  <c r="K2170" i="10"/>
  <c r="I2170" i="10"/>
  <c r="L2169" i="10"/>
  <c r="K2169" i="10"/>
  <c r="I2169" i="10"/>
  <c r="L2168" i="10"/>
  <c r="K2168" i="10"/>
  <c r="I2168" i="10"/>
  <c r="L2167" i="10"/>
  <c r="K2167" i="10"/>
  <c r="I2167" i="10"/>
  <c r="L2166" i="10"/>
  <c r="K2166" i="10"/>
  <c r="I2166" i="10"/>
  <c r="L2165" i="10"/>
  <c r="K2165" i="10"/>
  <c r="I2165" i="10"/>
  <c r="L2164" i="10"/>
  <c r="K2164" i="10"/>
  <c r="I2164" i="10"/>
  <c r="L2163" i="10"/>
  <c r="K2163" i="10"/>
  <c r="I2163" i="10"/>
  <c r="L2162" i="10"/>
  <c r="K2162" i="10"/>
  <c r="I2162" i="10"/>
  <c r="L2161" i="10"/>
  <c r="K2161" i="10"/>
  <c r="I2161" i="10"/>
  <c r="L2160" i="10"/>
  <c r="K2160" i="10"/>
  <c r="I2160" i="10"/>
  <c r="L2159" i="10"/>
  <c r="K2159" i="10"/>
  <c r="I2159" i="10"/>
  <c r="L2158" i="10"/>
  <c r="K2158" i="10"/>
  <c r="I2158" i="10"/>
  <c r="L2157" i="10"/>
  <c r="K2157" i="10"/>
  <c r="I2157" i="10"/>
  <c r="L2156" i="10"/>
  <c r="K2156" i="10"/>
  <c r="I2156" i="10"/>
  <c r="L2155" i="10"/>
  <c r="K2155" i="10"/>
  <c r="I2155" i="10"/>
  <c r="L2154" i="10"/>
  <c r="K2154" i="10"/>
  <c r="I2154" i="10"/>
  <c r="L2153" i="10"/>
  <c r="K2153" i="10"/>
  <c r="I2153" i="10"/>
  <c r="L2152" i="10"/>
  <c r="K2152" i="10"/>
  <c r="I2152" i="10"/>
  <c r="L2151" i="10"/>
  <c r="K2151" i="10"/>
  <c r="I2151" i="10"/>
  <c r="L2150" i="10"/>
  <c r="K2150" i="10"/>
  <c r="I2150" i="10"/>
  <c r="L2149" i="10"/>
  <c r="K2149" i="10"/>
  <c r="I2149" i="10"/>
  <c r="L2148" i="10"/>
  <c r="K2148" i="10"/>
  <c r="I2148" i="10"/>
  <c r="L2147" i="10"/>
  <c r="K2147" i="10"/>
  <c r="I2147" i="10"/>
  <c r="L2146" i="10"/>
  <c r="K2146" i="10"/>
  <c r="I2146" i="10"/>
  <c r="L2145" i="10"/>
  <c r="K2145" i="10"/>
  <c r="I2145" i="10"/>
  <c r="L2144" i="10"/>
  <c r="K2144" i="10"/>
  <c r="I2144" i="10"/>
  <c r="L2143" i="10"/>
  <c r="K2143" i="10"/>
  <c r="I2143" i="10"/>
  <c r="L2142" i="10"/>
  <c r="K2142" i="10"/>
  <c r="I2142" i="10"/>
  <c r="L2141" i="10"/>
  <c r="K2141" i="10"/>
  <c r="I2141" i="10"/>
  <c r="L2140" i="10"/>
  <c r="K2140" i="10"/>
  <c r="I2140" i="10"/>
  <c r="L2139" i="10"/>
  <c r="K2139" i="10"/>
  <c r="I2139" i="10"/>
  <c r="L2138" i="10"/>
  <c r="K2138" i="10"/>
  <c r="I2138" i="10"/>
  <c r="L2137" i="10"/>
  <c r="K2137" i="10"/>
  <c r="I2137" i="10"/>
  <c r="L2136" i="10"/>
  <c r="K2136" i="10"/>
  <c r="I2136" i="10"/>
  <c r="L2135" i="10"/>
  <c r="K2135" i="10"/>
  <c r="I2135" i="10"/>
  <c r="L2134" i="10"/>
  <c r="K2134" i="10"/>
  <c r="I2134" i="10"/>
  <c r="L2133" i="10"/>
  <c r="K2133" i="10"/>
  <c r="I2133" i="10"/>
  <c r="L2132" i="10"/>
  <c r="K2132" i="10"/>
  <c r="I2132" i="10"/>
  <c r="L2131" i="10"/>
  <c r="K2131" i="10"/>
  <c r="I2131" i="10"/>
  <c r="L2130" i="10"/>
  <c r="K2130" i="10"/>
  <c r="I2130" i="10"/>
  <c r="L2129" i="10"/>
  <c r="K2129" i="10"/>
  <c r="I2129" i="10"/>
  <c r="L2128" i="10"/>
  <c r="K2128" i="10"/>
  <c r="I2128" i="10"/>
  <c r="L2127" i="10"/>
  <c r="K2127" i="10"/>
  <c r="I2127" i="10"/>
  <c r="L2126" i="10"/>
  <c r="K2126" i="10"/>
  <c r="I2126" i="10"/>
  <c r="L2125" i="10"/>
  <c r="K2125" i="10"/>
  <c r="I2125" i="10"/>
  <c r="L2124" i="10"/>
  <c r="K2124" i="10"/>
  <c r="I2124" i="10"/>
  <c r="L2123" i="10"/>
  <c r="K2123" i="10"/>
  <c r="I2123" i="10"/>
  <c r="L2122" i="10"/>
  <c r="K2122" i="10"/>
  <c r="I2122" i="10"/>
  <c r="L2121" i="10"/>
  <c r="K2121" i="10"/>
  <c r="I2121" i="10"/>
  <c r="L2120" i="10"/>
  <c r="K2120" i="10"/>
  <c r="I2120" i="10"/>
  <c r="L2119" i="10"/>
  <c r="K2119" i="10"/>
  <c r="I2119" i="10"/>
  <c r="L2118" i="10"/>
  <c r="K2118" i="10"/>
  <c r="I2118" i="10"/>
  <c r="L2117" i="10"/>
  <c r="K2117" i="10"/>
  <c r="I2117" i="10"/>
  <c r="L2116" i="10"/>
  <c r="K2116" i="10"/>
  <c r="I2116" i="10"/>
  <c r="L2115" i="10"/>
  <c r="K2115" i="10"/>
  <c r="I2115" i="10"/>
  <c r="L2114" i="10"/>
  <c r="K2114" i="10"/>
  <c r="I2114" i="10"/>
  <c r="L2113" i="10"/>
  <c r="K2113" i="10"/>
  <c r="I2113" i="10"/>
  <c r="L2112" i="10"/>
  <c r="K2112" i="10"/>
  <c r="I2112" i="10"/>
  <c r="L2111" i="10"/>
  <c r="K2111" i="10"/>
  <c r="I2111" i="10"/>
  <c r="L2110" i="10"/>
  <c r="K2110" i="10"/>
  <c r="I2110" i="10"/>
  <c r="L2109" i="10"/>
  <c r="K2109" i="10"/>
  <c r="I2109" i="10"/>
  <c r="L2108" i="10"/>
  <c r="K2108" i="10"/>
  <c r="I2108" i="10"/>
  <c r="L2107" i="10"/>
  <c r="K2107" i="10"/>
  <c r="I2107" i="10"/>
  <c r="L2106" i="10"/>
  <c r="K2106" i="10"/>
  <c r="I2106" i="10"/>
  <c r="L2105" i="10"/>
  <c r="K2105" i="10"/>
  <c r="I2105" i="10"/>
  <c r="L2104" i="10"/>
  <c r="K2104" i="10"/>
  <c r="I2104" i="10"/>
  <c r="L2103" i="10"/>
  <c r="K2103" i="10"/>
  <c r="I2103" i="10"/>
  <c r="L2102" i="10"/>
  <c r="K2102" i="10"/>
  <c r="I2102" i="10"/>
  <c r="L2101" i="10"/>
  <c r="K2101" i="10"/>
  <c r="I2101" i="10"/>
  <c r="L2100" i="10"/>
  <c r="K2100" i="10"/>
  <c r="I2100" i="10"/>
  <c r="L2099" i="10"/>
  <c r="K2099" i="10"/>
  <c r="I2099" i="10"/>
  <c r="L2098" i="10"/>
  <c r="K2098" i="10"/>
  <c r="I2098" i="10"/>
  <c r="L2097" i="10"/>
  <c r="K2097" i="10"/>
  <c r="I2097" i="10"/>
  <c r="L2096" i="10"/>
  <c r="K2096" i="10"/>
  <c r="I2096" i="10"/>
  <c r="L2095" i="10"/>
  <c r="K2095" i="10"/>
  <c r="I2095" i="10"/>
  <c r="L2094" i="10"/>
  <c r="K2094" i="10"/>
  <c r="I2094" i="10"/>
  <c r="L2093" i="10"/>
  <c r="K2093" i="10"/>
  <c r="I2093" i="10"/>
  <c r="L2092" i="10"/>
  <c r="K2092" i="10"/>
  <c r="I2092" i="10"/>
  <c r="L2091" i="10"/>
  <c r="K2091" i="10"/>
  <c r="I2091" i="10"/>
  <c r="L2090" i="10"/>
  <c r="K2090" i="10"/>
  <c r="I2090" i="10"/>
  <c r="L2089" i="10"/>
  <c r="K2089" i="10"/>
  <c r="I2089" i="10"/>
  <c r="L2088" i="10"/>
  <c r="K2088" i="10"/>
  <c r="I2088" i="10"/>
  <c r="L2087" i="10"/>
  <c r="K2087" i="10"/>
  <c r="I2087" i="10"/>
  <c r="L2086" i="10"/>
  <c r="K2086" i="10"/>
  <c r="I2086" i="10"/>
  <c r="L2085" i="10"/>
  <c r="K2085" i="10"/>
  <c r="I2085" i="10"/>
  <c r="L2084" i="10"/>
  <c r="K2084" i="10"/>
  <c r="I2084" i="10"/>
  <c r="L2083" i="10"/>
  <c r="K2083" i="10"/>
  <c r="I2083" i="10"/>
  <c r="L2082" i="10"/>
  <c r="K2082" i="10"/>
  <c r="I2082" i="10"/>
  <c r="L2081" i="10"/>
  <c r="K2081" i="10"/>
  <c r="I2081" i="10"/>
  <c r="L2080" i="10"/>
  <c r="K2080" i="10"/>
  <c r="I2080" i="10"/>
  <c r="L2079" i="10"/>
  <c r="K2079" i="10"/>
  <c r="I2079" i="10"/>
  <c r="L2078" i="10"/>
  <c r="K2078" i="10"/>
  <c r="I2078" i="10"/>
  <c r="L2077" i="10"/>
  <c r="K2077" i="10"/>
  <c r="I2077" i="10"/>
  <c r="L2076" i="10"/>
  <c r="K2076" i="10"/>
  <c r="I2076" i="10"/>
  <c r="L2075" i="10"/>
  <c r="K2075" i="10"/>
  <c r="I2075" i="10"/>
  <c r="L2074" i="10"/>
  <c r="K2074" i="10"/>
  <c r="I2074" i="10"/>
  <c r="L2073" i="10"/>
  <c r="K2073" i="10"/>
  <c r="I2073" i="10"/>
  <c r="L2072" i="10"/>
  <c r="K2072" i="10"/>
  <c r="I2072" i="10"/>
  <c r="L2071" i="10"/>
  <c r="K2071" i="10"/>
  <c r="I2071" i="10"/>
  <c r="L2070" i="10"/>
  <c r="K2070" i="10"/>
  <c r="I2070" i="10"/>
  <c r="L2069" i="10"/>
  <c r="K2069" i="10"/>
  <c r="I2069" i="10"/>
  <c r="L2068" i="10"/>
  <c r="K2068" i="10"/>
  <c r="I2068" i="10"/>
  <c r="L2067" i="10"/>
  <c r="K2067" i="10"/>
  <c r="I2067" i="10"/>
  <c r="L2066" i="10"/>
  <c r="K2066" i="10"/>
  <c r="I2066" i="10"/>
  <c r="L2065" i="10"/>
  <c r="K2065" i="10"/>
  <c r="I2065" i="10"/>
  <c r="L2064" i="10"/>
  <c r="K2064" i="10"/>
  <c r="I2064" i="10"/>
  <c r="L2063" i="10"/>
  <c r="K2063" i="10"/>
  <c r="I2063" i="10"/>
  <c r="L2062" i="10"/>
  <c r="K2062" i="10"/>
  <c r="I2062" i="10"/>
  <c r="L2061" i="10"/>
  <c r="K2061" i="10"/>
  <c r="I2061" i="10"/>
  <c r="L2060" i="10"/>
  <c r="K2060" i="10"/>
  <c r="I2060" i="10"/>
  <c r="L2059" i="10"/>
  <c r="K2059" i="10"/>
  <c r="I2059" i="10"/>
  <c r="L2058" i="10"/>
  <c r="K2058" i="10"/>
  <c r="I2058" i="10"/>
  <c r="L2057" i="10"/>
  <c r="K2057" i="10"/>
  <c r="I2057" i="10"/>
  <c r="L2056" i="10"/>
  <c r="K2056" i="10"/>
  <c r="I2056" i="10"/>
  <c r="L2055" i="10"/>
  <c r="K2055" i="10"/>
  <c r="I2055" i="10"/>
  <c r="L2054" i="10"/>
  <c r="K2054" i="10"/>
  <c r="I2054" i="10"/>
  <c r="L2053" i="10"/>
  <c r="K2053" i="10"/>
  <c r="I2053" i="10"/>
  <c r="L2052" i="10"/>
  <c r="K2052" i="10"/>
  <c r="I2052" i="10"/>
  <c r="L2051" i="10"/>
  <c r="K2051" i="10"/>
  <c r="I2051" i="10"/>
  <c r="L2050" i="10"/>
  <c r="K2050" i="10"/>
  <c r="I2050" i="10"/>
  <c r="L2049" i="10"/>
  <c r="K2049" i="10"/>
  <c r="I2049" i="10"/>
  <c r="L2048" i="10"/>
  <c r="K2048" i="10"/>
  <c r="I2048" i="10"/>
  <c r="L2047" i="10"/>
  <c r="K2047" i="10"/>
  <c r="I2047" i="10"/>
  <c r="L2046" i="10"/>
  <c r="K2046" i="10"/>
  <c r="I2046" i="10"/>
  <c r="L2045" i="10"/>
  <c r="K2045" i="10"/>
  <c r="I2045" i="10"/>
  <c r="L2044" i="10"/>
  <c r="K2044" i="10"/>
  <c r="I2044" i="10"/>
  <c r="L2043" i="10"/>
  <c r="K2043" i="10"/>
  <c r="I2043" i="10"/>
  <c r="L2042" i="10"/>
  <c r="K2042" i="10"/>
  <c r="I2042" i="10"/>
  <c r="L2041" i="10"/>
  <c r="K2041" i="10"/>
  <c r="I2041" i="10"/>
  <c r="L2040" i="10"/>
  <c r="K2040" i="10"/>
  <c r="I2040" i="10"/>
  <c r="L2039" i="10"/>
  <c r="K2039" i="10"/>
  <c r="I2039" i="10"/>
  <c r="L2038" i="10"/>
  <c r="K2038" i="10"/>
  <c r="I2038" i="10"/>
  <c r="L2037" i="10"/>
  <c r="K2037" i="10"/>
  <c r="I2037" i="10"/>
  <c r="L2036" i="10"/>
  <c r="K2036" i="10"/>
  <c r="I2036" i="10"/>
  <c r="L2035" i="10"/>
  <c r="K2035" i="10"/>
  <c r="I2035" i="10"/>
  <c r="L2034" i="10"/>
  <c r="K2034" i="10"/>
  <c r="I2034" i="10"/>
  <c r="L2033" i="10"/>
  <c r="K2033" i="10"/>
  <c r="I2033" i="10"/>
  <c r="L2032" i="10"/>
  <c r="K2032" i="10"/>
  <c r="I2032" i="10"/>
  <c r="L2031" i="10"/>
  <c r="K2031" i="10"/>
  <c r="I2031" i="10"/>
  <c r="L2030" i="10"/>
  <c r="K2030" i="10"/>
  <c r="I2030" i="10"/>
  <c r="L2029" i="10"/>
  <c r="K2029" i="10"/>
  <c r="I2029" i="10"/>
  <c r="L2028" i="10"/>
  <c r="K2028" i="10"/>
  <c r="I2028" i="10"/>
  <c r="L2027" i="10"/>
  <c r="K2027" i="10"/>
  <c r="I2027" i="10"/>
  <c r="L2026" i="10"/>
  <c r="K2026" i="10"/>
  <c r="I2026" i="10"/>
  <c r="L2025" i="10"/>
  <c r="K2025" i="10"/>
  <c r="I2025" i="10"/>
  <c r="L2024" i="10"/>
  <c r="K2024" i="10"/>
  <c r="I2024" i="10"/>
  <c r="L2023" i="10"/>
  <c r="K2023" i="10"/>
  <c r="I2023" i="10"/>
  <c r="L2022" i="10"/>
  <c r="K2022" i="10"/>
  <c r="I2022" i="10"/>
  <c r="L2021" i="10"/>
  <c r="K2021" i="10"/>
  <c r="I2021" i="10"/>
  <c r="L2020" i="10"/>
  <c r="K2020" i="10"/>
  <c r="I2020" i="10"/>
  <c r="L2019" i="10"/>
  <c r="K2019" i="10"/>
  <c r="I2019" i="10"/>
  <c r="L2018" i="10"/>
  <c r="K2018" i="10"/>
  <c r="I2018" i="10"/>
  <c r="L2017" i="10"/>
  <c r="K2017" i="10"/>
  <c r="I2017" i="10"/>
  <c r="L2016" i="10"/>
  <c r="K2016" i="10"/>
  <c r="I2016" i="10"/>
  <c r="L2015" i="10"/>
  <c r="K2015" i="10"/>
  <c r="I2015" i="10"/>
  <c r="L2014" i="10"/>
  <c r="K2014" i="10"/>
  <c r="I2014" i="10"/>
  <c r="L2013" i="10"/>
  <c r="K2013" i="10"/>
  <c r="I2013" i="10"/>
  <c r="L2012" i="10"/>
  <c r="K2012" i="10"/>
  <c r="I2012" i="10"/>
  <c r="L2011" i="10"/>
  <c r="K2011" i="10"/>
  <c r="I2011" i="10"/>
  <c r="L2010" i="10"/>
  <c r="K2010" i="10"/>
  <c r="I2010" i="10"/>
  <c r="L2009" i="10"/>
  <c r="K2009" i="10"/>
  <c r="I2009" i="10"/>
  <c r="L2008" i="10"/>
  <c r="K2008" i="10"/>
  <c r="I2008" i="10"/>
  <c r="L2007" i="10"/>
  <c r="K2007" i="10"/>
  <c r="I2007" i="10"/>
  <c r="L2006" i="10"/>
  <c r="K2006" i="10"/>
  <c r="I2006" i="10"/>
  <c r="L2005" i="10"/>
  <c r="K2005" i="10"/>
  <c r="I2005" i="10"/>
  <c r="L2004" i="10"/>
  <c r="K2004" i="10"/>
  <c r="I2004" i="10"/>
  <c r="L2003" i="10"/>
  <c r="K2003" i="10"/>
  <c r="I2003" i="10"/>
  <c r="L2002" i="10"/>
  <c r="K2002" i="10"/>
  <c r="I2002" i="10"/>
  <c r="L2001" i="10"/>
  <c r="K2001" i="10"/>
  <c r="I2001" i="10"/>
  <c r="L2000" i="10"/>
  <c r="K2000" i="10"/>
  <c r="I2000" i="10"/>
  <c r="L1999" i="10"/>
  <c r="K1999" i="10"/>
  <c r="I1999" i="10"/>
  <c r="L1998" i="10"/>
  <c r="K1998" i="10"/>
  <c r="I1998" i="10"/>
  <c r="L1997" i="10"/>
  <c r="K1997" i="10"/>
  <c r="I1997" i="10"/>
  <c r="L1996" i="10"/>
  <c r="K1996" i="10"/>
  <c r="I1996" i="10"/>
  <c r="L1995" i="10"/>
  <c r="K1995" i="10"/>
  <c r="I1995" i="10"/>
  <c r="L1994" i="10"/>
  <c r="K1994" i="10"/>
  <c r="I1994" i="10"/>
  <c r="L1993" i="10"/>
  <c r="K1993" i="10"/>
  <c r="I1993" i="10"/>
  <c r="L1992" i="10"/>
  <c r="K1992" i="10"/>
  <c r="I1992" i="10"/>
  <c r="L1991" i="10"/>
  <c r="K1991" i="10"/>
  <c r="I1991" i="10"/>
  <c r="L1990" i="10"/>
  <c r="K1990" i="10"/>
  <c r="I1990" i="10"/>
  <c r="L1989" i="10"/>
  <c r="K1989" i="10"/>
  <c r="I1989" i="10"/>
  <c r="L1988" i="10"/>
  <c r="K1988" i="10"/>
  <c r="I1988" i="10"/>
  <c r="L1987" i="10"/>
  <c r="K1987" i="10"/>
  <c r="I1987" i="10"/>
  <c r="L1986" i="10"/>
  <c r="K1986" i="10"/>
  <c r="I1986" i="10"/>
  <c r="L1985" i="10"/>
  <c r="K1985" i="10"/>
  <c r="I1985" i="10"/>
  <c r="L1984" i="10"/>
  <c r="K1984" i="10"/>
  <c r="I1984" i="10"/>
  <c r="L1983" i="10"/>
  <c r="K1983" i="10"/>
  <c r="I1983" i="10"/>
  <c r="L1982" i="10"/>
  <c r="K1982" i="10"/>
  <c r="I1982" i="10"/>
  <c r="L1981" i="10"/>
  <c r="K1981" i="10"/>
  <c r="I1981" i="10"/>
  <c r="L1980" i="10"/>
  <c r="K1980" i="10"/>
  <c r="I1980" i="10"/>
  <c r="L1979" i="10"/>
  <c r="K1979" i="10"/>
  <c r="I1979" i="10"/>
  <c r="L1978" i="10"/>
  <c r="K1978" i="10"/>
  <c r="I1978" i="10"/>
  <c r="L1977" i="10"/>
  <c r="K1977" i="10"/>
  <c r="I1977" i="10"/>
  <c r="L1976" i="10"/>
  <c r="K1976" i="10"/>
  <c r="I1976" i="10"/>
  <c r="L1975" i="10"/>
  <c r="K1975" i="10"/>
  <c r="I1975" i="10"/>
  <c r="L1974" i="10"/>
  <c r="K1974" i="10"/>
  <c r="I1974" i="10"/>
  <c r="L1973" i="10"/>
  <c r="K1973" i="10"/>
  <c r="I1973" i="10"/>
  <c r="L1972" i="10"/>
  <c r="K1972" i="10"/>
  <c r="I1972" i="10"/>
  <c r="L1971" i="10"/>
  <c r="K1971" i="10"/>
  <c r="I1971" i="10"/>
  <c r="L1970" i="10"/>
  <c r="K1970" i="10"/>
  <c r="I1970" i="10"/>
  <c r="L1969" i="10"/>
  <c r="K1969" i="10"/>
  <c r="I1969" i="10"/>
  <c r="L1968" i="10"/>
  <c r="K1968" i="10"/>
  <c r="I1968" i="10"/>
  <c r="L1967" i="10"/>
  <c r="K1967" i="10"/>
  <c r="I1967" i="10"/>
  <c r="L1966" i="10"/>
  <c r="K1966" i="10"/>
  <c r="I1966" i="10"/>
  <c r="L1965" i="10"/>
  <c r="K1965" i="10"/>
  <c r="I1965" i="10"/>
  <c r="L1964" i="10"/>
  <c r="K1964" i="10"/>
  <c r="I1964" i="10"/>
  <c r="L1963" i="10"/>
  <c r="K1963" i="10"/>
  <c r="I1963" i="10"/>
  <c r="L1962" i="10"/>
  <c r="K1962" i="10"/>
  <c r="I1962" i="10"/>
  <c r="L1961" i="10"/>
  <c r="K1961" i="10"/>
  <c r="I1961" i="10"/>
  <c r="L1960" i="10"/>
  <c r="K1960" i="10"/>
  <c r="I1960" i="10"/>
  <c r="L1959" i="10"/>
  <c r="K1959" i="10"/>
  <c r="I1959" i="10"/>
  <c r="L1958" i="10"/>
  <c r="K1958" i="10"/>
  <c r="I1958" i="10"/>
  <c r="L1957" i="10"/>
  <c r="K1957" i="10"/>
  <c r="I1957" i="10"/>
  <c r="L1956" i="10"/>
  <c r="K1956" i="10"/>
  <c r="I1956" i="10"/>
  <c r="L1955" i="10"/>
  <c r="K1955" i="10"/>
  <c r="I1955" i="10"/>
  <c r="L1954" i="10"/>
  <c r="K1954" i="10"/>
  <c r="I1954" i="10"/>
  <c r="L1953" i="10"/>
  <c r="K1953" i="10"/>
  <c r="I1953" i="10"/>
  <c r="L1952" i="10"/>
  <c r="K1952" i="10"/>
  <c r="I1952" i="10"/>
  <c r="L1951" i="10"/>
  <c r="K1951" i="10"/>
  <c r="I1951" i="10"/>
  <c r="L1950" i="10"/>
  <c r="K1950" i="10"/>
  <c r="I1950" i="10"/>
  <c r="L1949" i="10"/>
  <c r="K1949" i="10"/>
  <c r="I1949" i="10"/>
  <c r="L1948" i="10"/>
  <c r="K1948" i="10"/>
  <c r="I1948" i="10"/>
  <c r="L1947" i="10"/>
  <c r="K1947" i="10"/>
  <c r="I1947" i="10"/>
  <c r="L1946" i="10"/>
  <c r="K1946" i="10"/>
  <c r="I1946" i="10"/>
  <c r="L1945" i="10"/>
  <c r="K1945" i="10"/>
  <c r="I1945" i="10"/>
  <c r="L1944" i="10"/>
  <c r="K1944" i="10"/>
  <c r="I1944" i="10"/>
  <c r="L1943" i="10"/>
  <c r="K1943" i="10"/>
  <c r="I1943" i="10"/>
  <c r="L1942" i="10"/>
  <c r="K1942" i="10"/>
  <c r="I1942" i="10"/>
  <c r="L1941" i="10"/>
  <c r="K1941" i="10"/>
  <c r="I1941" i="10"/>
  <c r="L1940" i="10"/>
  <c r="K1940" i="10"/>
  <c r="I1940" i="10"/>
  <c r="L1939" i="10"/>
  <c r="K1939" i="10"/>
  <c r="I1939" i="10"/>
  <c r="L1938" i="10"/>
  <c r="K1938" i="10"/>
  <c r="I1938" i="10"/>
  <c r="L1937" i="10"/>
  <c r="K1937" i="10"/>
  <c r="I1937" i="10"/>
  <c r="L1936" i="10"/>
  <c r="K1936" i="10"/>
  <c r="I1936" i="10"/>
  <c r="L1935" i="10"/>
  <c r="K1935" i="10"/>
  <c r="I1935" i="10"/>
  <c r="L1934" i="10"/>
  <c r="K1934" i="10"/>
  <c r="I1934" i="10"/>
  <c r="L1933" i="10"/>
  <c r="K1933" i="10"/>
  <c r="I1933" i="10"/>
  <c r="L1932" i="10"/>
  <c r="K1932" i="10"/>
  <c r="I1932" i="10"/>
  <c r="L1931" i="10"/>
  <c r="K1931" i="10"/>
  <c r="I1931" i="10"/>
  <c r="L1930" i="10"/>
  <c r="K1930" i="10"/>
  <c r="I1930" i="10"/>
  <c r="L1929" i="10"/>
  <c r="K1929" i="10"/>
  <c r="I1929" i="10"/>
  <c r="L1928" i="10"/>
  <c r="K1928" i="10"/>
  <c r="I1928" i="10"/>
  <c r="L1927" i="10"/>
  <c r="K1927" i="10"/>
  <c r="I1927" i="10"/>
  <c r="L1926" i="10"/>
  <c r="K1926" i="10"/>
  <c r="I1926" i="10"/>
  <c r="L1925" i="10"/>
  <c r="K1925" i="10"/>
  <c r="I1925" i="10"/>
  <c r="L1924" i="10"/>
  <c r="K1924" i="10"/>
  <c r="I1924" i="10"/>
  <c r="L1923" i="10"/>
  <c r="K1923" i="10"/>
  <c r="I1923" i="10"/>
  <c r="L1922" i="10"/>
  <c r="K1922" i="10"/>
  <c r="I1922" i="10"/>
  <c r="L1921" i="10"/>
  <c r="K1921" i="10"/>
  <c r="I1921" i="10"/>
  <c r="L1920" i="10"/>
  <c r="K1920" i="10"/>
  <c r="I1920" i="10"/>
  <c r="L1919" i="10"/>
  <c r="K1919" i="10"/>
  <c r="I1919" i="10"/>
  <c r="L1918" i="10"/>
  <c r="K1918" i="10"/>
  <c r="I1918" i="10"/>
  <c r="L1917" i="10"/>
  <c r="K1917" i="10"/>
  <c r="I1917" i="10"/>
  <c r="L1916" i="10"/>
  <c r="K1916" i="10"/>
  <c r="I1916" i="10"/>
  <c r="L1915" i="10"/>
  <c r="K1915" i="10"/>
  <c r="I1915" i="10"/>
  <c r="L1914" i="10"/>
  <c r="K1914" i="10"/>
  <c r="I1914" i="10"/>
  <c r="L1913" i="10"/>
  <c r="K1913" i="10"/>
  <c r="I1913" i="10"/>
  <c r="L1912" i="10"/>
  <c r="K1912" i="10"/>
  <c r="I1912" i="10"/>
  <c r="L1911" i="10"/>
  <c r="K1911" i="10"/>
  <c r="I1911" i="10"/>
  <c r="L1910" i="10"/>
  <c r="K1910" i="10"/>
  <c r="I1910" i="10"/>
  <c r="L1909" i="10"/>
  <c r="K1909" i="10"/>
  <c r="I1909" i="10"/>
  <c r="L1908" i="10"/>
  <c r="K1908" i="10"/>
  <c r="I1908" i="10"/>
  <c r="L1907" i="10"/>
  <c r="K1907" i="10"/>
  <c r="I1907" i="10"/>
  <c r="L1906" i="10"/>
  <c r="K1906" i="10"/>
  <c r="I1906" i="10"/>
  <c r="L1905" i="10"/>
  <c r="K1905" i="10"/>
  <c r="I1905" i="10"/>
  <c r="L1904" i="10"/>
  <c r="K1904" i="10"/>
  <c r="I1904" i="10"/>
  <c r="L1903" i="10"/>
  <c r="K1903" i="10"/>
  <c r="I1903" i="10"/>
  <c r="L1902" i="10"/>
  <c r="K1902" i="10"/>
  <c r="I1902" i="10"/>
  <c r="L1901" i="10"/>
  <c r="K1901" i="10"/>
  <c r="I1901" i="10"/>
  <c r="L1900" i="10"/>
  <c r="K1900" i="10"/>
  <c r="I1900" i="10"/>
  <c r="L1899" i="10"/>
  <c r="K1899" i="10"/>
  <c r="I1899" i="10"/>
  <c r="L1898" i="10"/>
  <c r="K1898" i="10"/>
  <c r="I1898" i="10"/>
  <c r="L1897" i="10"/>
  <c r="K1897" i="10"/>
  <c r="I1897" i="10"/>
  <c r="L1896" i="10"/>
  <c r="K1896" i="10"/>
  <c r="I1896" i="10"/>
  <c r="L1895" i="10"/>
  <c r="K1895" i="10"/>
  <c r="I1895" i="10"/>
  <c r="L1894" i="10"/>
  <c r="K1894" i="10"/>
  <c r="I1894" i="10"/>
  <c r="L1893" i="10"/>
  <c r="K1893" i="10"/>
  <c r="I1893" i="10"/>
  <c r="L1892" i="10"/>
  <c r="K1892" i="10"/>
  <c r="I1892" i="10"/>
  <c r="L1891" i="10"/>
  <c r="K1891" i="10"/>
  <c r="I1891" i="10"/>
  <c r="L1890" i="10"/>
  <c r="K1890" i="10"/>
  <c r="I1890" i="10"/>
  <c r="L1889" i="10"/>
  <c r="K1889" i="10"/>
  <c r="I1889" i="10"/>
  <c r="L1888" i="10"/>
  <c r="K1888" i="10"/>
  <c r="I1888" i="10"/>
  <c r="L1887" i="10"/>
  <c r="K1887" i="10"/>
  <c r="I1887" i="10"/>
  <c r="L1886" i="10"/>
  <c r="K1886" i="10"/>
  <c r="I1886" i="10"/>
  <c r="L1885" i="10"/>
  <c r="K1885" i="10"/>
  <c r="I1885" i="10"/>
  <c r="L1884" i="10"/>
  <c r="K1884" i="10"/>
  <c r="I1884" i="10"/>
  <c r="L1883" i="10"/>
  <c r="K1883" i="10"/>
  <c r="I1883" i="10"/>
  <c r="L1882" i="10"/>
  <c r="K1882" i="10"/>
  <c r="I1882" i="10"/>
  <c r="L1881" i="10"/>
  <c r="K1881" i="10"/>
  <c r="I1881" i="10"/>
  <c r="L1880" i="10"/>
  <c r="K1880" i="10"/>
  <c r="I1880" i="10"/>
  <c r="L1879" i="10"/>
  <c r="K1879" i="10"/>
  <c r="I1879" i="10"/>
  <c r="L1878" i="10"/>
  <c r="K1878" i="10"/>
  <c r="I1878" i="10"/>
  <c r="L1877" i="10"/>
  <c r="K1877" i="10"/>
  <c r="I1877" i="10"/>
  <c r="L1876" i="10"/>
  <c r="K1876" i="10"/>
  <c r="I1876" i="10"/>
  <c r="L1875" i="10"/>
  <c r="K1875" i="10"/>
  <c r="I1875" i="10"/>
  <c r="L1874" i="10"/>
  <c r="K1874" i="10"/>
  <c r="I1874" i="10"/>
  <c r="L1873" i="10"/>
  <c r="K1873" i="10"/>
  <c r="I1873" i="10"/>
  <c r="L1872" i="10"/>
  <c r="K1872" i="10"/>
  <c r="I1872" i="10"/>
  <c r="L1871" i="10"/>
  <c r="K1871" i="10"/>
  <c r="I1871" i="10"/>
  <c r="L1870" i="10"/>
  <c r="K1870" i="10"/>
  <c r="I1870" i="10"/>
  <c r="L1869" i="10"/>
  <c r="K1869" i="10"/>
  <c r="I1869" i="10"/>
  <c r="L1868" i="10"/>
  <c r="K1868" i="10"/>
  <c r="I1868" i="10"/>
  <c r="L1867" i="10"/>
  <c r="K1867" i="10"/>
  <c r="I1867" i="10"/>
  <c r="L1866" i="10"/>
  <c r="K1866" i="10"/>
  <c r="I1866" i="10"/>
  <c r="L1865" i="10"/>
  <c r="K1865" i="10"/>
  <c r="I1865" i="10"/>
  <c r="L1864" i="10"/>
  <c r="K1864" i="10"/>
  <c r="I1864" i="10"/>
  <c r="L1863" i="10"/>
  <c r="K1863" i="10"/>
  <c r="I1863" i="10"/>
  <c r="L1862" i="10"/>
  <c r="K1862" i="10"/>
  <c r="I1862" i="10"/>
  <c r="L1861" i="10"/>
  <c r="K1861" i="10"/>
  <c r="I1861" i="10"/>
  <c r="L1860" i="10"/>
  <c r="K1860" i="10"/>
  <c r="I1860" i="10"/>
  <c r="L1859" i="10"/>
  <c r="K1859" i="10"/>
  <c r="I1859" i="10"/>
  <c r="L1858" i="10"/>
  <c r="K1858" i="10"/>
  <c r="I1858" i="10"/>
  <c r="L1857" i="10"/>
  <c r="K1857" i="10"/>
  <c r="I1857" i="10"/>
  <c r="L1856" i="10"/>
  <c r="K1856" i="10"/>
  <c r="I1856" i="10"/>
  <c r="L1855" i="10"/>
  <c r="K1855" i="10"/>
  <c r="I1855" i="10"/>
  <c r="L1854" i="10"/>
  <c r="K1854" i="10"/>
  <c r="I1854" i="10"/>
  <c r="L1853" i="10"/>
  <c r="K1853" i="10"/>
  <c r="I1853" i="10"/>
  <c r="L1852" i="10"/>
  <c r="K1852" i="10"/>
  <c r="I1852" i="10"/>
  <c r="L1851" i="10"/>
  <c r="K1851" i="10"/>
  <c r="I1851" i="10"/>
  <c r="L1850" i="10"/>
  <c r="K1850" i="10"/>
  <c r="I1850" i="10"/>
  <c r="L1849" i="10"/>
  <c r="K1849" i="10"/>
  <c r="I1849" i="10"/>
  <c r="L1848" i="10"/>
  <c r="K1848" i="10"/>
  <c r="I1848" i="10"/>
  <c r="L1847" i="10"/>
  <c r="K1847" i="10"/>
  <c r="I1847" i="10"/>
  <c r="L1846" i="10"/>
  <c r="K1846" i="10"/>
  <c r="I1846" i="10"/>
  <c r="L1845" i="10"/>
  <c r="K1845" i="10"/>
  <c r="I1845" i="10"/>
  <c r="L1844" i="10"/>
  <c r="K1844" i="10"/>
  <c r="I1844" i="10"/>
  <c r="L1843" i="10"/>
  <c r="K1843" i="10"/>
  <c r="I1843" i="10"/>
  <c r="L1842" i="10"/>
  <c r="K1842" i="10"/>
  <c r="I1842" i="10"/>
  <c r="L1841" i="10"/>
  <c r="K1841" i="10"/>
  <c r="I1841" i="10"/>
  <c r="L1840" i="10"/>
  <c r="K1840" i="10"/>
  <c r="I1840" i="10"/>
  <c r="L1839" i="10"/>
  <c r="K1839" i="10"/>
  <c r="I1839" i="10"/>
  <c r="L1838" i="10"/>
  <c r="K1838" i="10"/>
  <c r="I1838" i="10"/>
  <c r="L1837" i="10"/>
  <c r="K1837" i="10"/>
  <c r="I1837" i="10"/>
  <c r="L1836" i="10"/>
  <c r="K1836" i="10"/>
  <c r="I1836" i="10"/>
  <c r="L1835" i="10"/>
  <c r="K1835" i="10"/>
  <c r="I1835" i="10"/>
  <c r="L1834" i="10"/>
  <c r="K1834" i="10"/>
  <c r="I1834" i="10"/>
  <c r="L1833" i="10"/>
  <c r="K1833" i="10"/>
  <c r="I1833" i="10"/>
  <c r="L1832" i="10"/>
  <c r="K1832" i="10"/>
  <c r="I1832" i="10"/>
  <c r="L1831" i="10"/>
  <c r="K1831" i="10"/>
  <c r="I1831" i="10"/>
  <c r="L1830" i="10"/>
  <c r="K1830" i="10"/>
  <c r="I1830" i="10"/>
  <c r="L1829" i="10"/>
  <c r="K1829" i="10"/>
  <c r="I1829" i="10"/>
  <c r="L1828" i="10"/>
  <c r="K1828" i="10"/>
  <c r="I1828" i="10"/>
  <c r="L1827" i="10"/>
  <c r="K1827" i="10"/>
  <c r="I1827" i="10"/>
  <c r="L1826" i="10"/>
  <c r="K1826" i="10"/>
  <c r="I1826" i="10"/>
  <c r="L1825" i="10"/>
  <c r="K1825" i="10"/>
  <c r="I1825" i="10"/>
  <c r="L1824" i="10"/>
  <c r="K1824" i="10"/>
  <c r="I1824" i="10"/>
  <c r="L1823" i="10"/>
  <c r="K1823" i="10"/>
  <c r="I1823" i="10"/>
  <c r="L1822" i="10"/>
  <c r="K1822" i="10"/>
  <c r="I1822" i="10"/>
  <c r="L1821" i="10"/>
  <c r="K1821" i="10"/>
  <c r="I1821" i="10"/>
  <c r="L1820" i="10"/>
  <c r="K1820" i="10"/>
  <c r="I1820" i="10"/>
  <c r="L1819" i="10"/>
  <c r="K1819" i="10"/>
  <c r="I1819" i="10"/>
  <c r="L1818" i="10"/>
  <c r="K1818" i="10"/>
  <c r="I1818" i="10"/>
  <c r="L1817" i="10"/>
  <c r="K1817" i="10"/>
  <c r="I1817" i="10"/>
  <c r="L1816" i="10"/>
  <c r="K1816" i="10"/>
  <c r="I1816" i="10"/>
  <c r="L1815" i="10"/>
  <c r="K1815" i="10"/>
  <c r="I1815" i="10"/>
  <c r="L1814" i="10"/>
  <c r="K1814" i="10"/>
  <c r="I1814" i="10"/>
  <c r="L1813" i="10"/>
  <c r="K1813" i="10"/>
  <c r="I1813" i="10"/>
  <c r="L1812" i="10"/>
  <c r="K1812" i="10"/>
  <c r="I1812" i="10"/>
  <c r="L1811" i="10"/>
  <c r="K1811" i="10"/>
  <c r="I1811" i="10"/>
  <c r="L1810" i="10"/>
  <c r="K1810" i="10"/>
  <c r="I1810" i="10"/>
  <c r="L1809" i="10"/>
  <c r="K1809" i="10"/>
  <c r="I1809" i="10"/>
  <c r="L1808" i="10"/>
  <c r="K1808" i="10"/>
  <c r="I1808" i="10"/>
  <c r="L1807" i="10"/>
  <c r="K1807" i="10"/>
  <c r="I1807" i="10"/>
  <c r="L1806" i="10"/>
  <c r="K1806" i="10"/>
  <c r="I1806" i="10"/>
  <c r="L1805" i="10"/>
  <c r="K1805" i="10"/>
  <c r="I1805" i="10"/>
  <c r="L1804" i="10"/>
  <c r="K1804" i="10"/>
  <c r="I1804" i="10"/>
  <c r="L1803" i="10"/>
  <c r="K1803" i="10"/>
  <c r="I1803" i="10"/>
  <c r="L1802" i="10"/>
  <c r="K1802" i="10"/>
  <c r="I1802" i="10"/>
  <c r="L1801" i="10"/>
  <c r="K1801" i="10"/>
  <c r="I1801" i="10"/>
  <c r="L1800" i="10"/>
  <c r="K1800" i="10"/>
  <c r="I1800" i="10"/>
  <c r="L1799" i="10"/>
  <c r="K1799" i="10"/>
  <c r="I1799" i="10"/>
  <c r="L1798" i="10"/>
  <c r="K1798" i="10"/>
  <c r="I1798" i="10"/>
  <c r="L1797" i="10"/>
  <c r="K1797" i="10"/>
  <c r="I1797" i="10"/>
  <c r="L1796" i="10"/>
  <c r="K1796" i="10"/>
  <c r="I1796" i="10"/>
  <c r="L1795" i="10"/>
  <c r="K1795" i="10"/>
  <c r="I1795" i="10"/>
  <c r="L1794" i="10"/>
  <c r="K1794" i="10"/>
  <c r="I1794" i="10"/>
  <c r="L1793" i="10"/>
  <c r="K1793" i="10"/>
  <c r="I1793" i="10"/>
  <c r="L1792" i="10"/>
  <c r="K1792" i="10"/>
  <c r="I1792" i="10"/>
  <c r="L1791" i="10"/>
  <c r="K1791" i="10"/>
  <c r="I1791" i="10"/>
  <c r="L1790" i="10"/>
  <c r="K1790" i="10"/>
  <c r="I1790" i="10"/>
  <c r="L1789" i="10"/>
  <c r="K1789" i="10"/>
  <c r="I1789" i="10"/>
  <c r="L1788" i="10"/>
  <c r="K1788" i="10"/>
  <c r="I1788" i="10"/>
  <c r="L1787" i="10"/>
  <c r="K1787" i="10"/>
  <c r="I1787" i="10"/>
  <c r="L1786" i="10"/>
  <c r="K1786" i="10"/>
  <c r="I1786" i="10"/>
  <c r="L1785" i="10"/>
  <c r="K1785" i="10"/>
  <c r="I1785" i="10"/>
  <c r="L1784" i="10"/>
  <c r="K1784" i="10"/>
  <c r="I1784" i="10"/>
  <c r="L1783" i="10"/>
  <c r="K1783" i="10"/>
  <c r="I1783" i="10"/>
  <c r="L1782" i="10"/>
  <c r="K1782" i="10"/>
  <c r="I1782" i="10"/>
  <c r="L1781" i="10"/>
  <c r="K1781" i="10"/>
  <c r="I1781" i="10"/>
  <c r="L1780" i="10"/>
  <c r="K1780" i="10"/>
  <c r="I1780" i="10"/>
  <c r="L1779" i="10"/>
  <c r="K1779" i="10"/>
  <c r="I1779" i="10"/>
  <c r="L1778" i="10"/>
  <c r="K1778" i="10"/>
  <c r="I1778" i="10"/>
  <c r="L1777" i="10"/>
  <c r="K1777" i="10"/>
  <c r="I1777" i="10"/>
  <c r="L1776" i="10"/>
  <c r="K1776" i="10"/>
  <c r="I1776" i="10"/>
  <c r="L1775" i="10"/>
  <c r="K1775" i="10"/>
  <c r="I1775" i="10"/>
  <c r="L1774" i="10"/>
  <c r="K1774" i="10"/>
  <c r="I1774" i="10"/>
  <c r="L1773" i="10"/>
  <c r="K1773" i="10"/>
  <c r="I1773" i="10"/>
  <c r="L1772" i="10"/>
  <c r="K1772" i="10"/>
  <c r="I1772" i="10"/>
  <c r="L1771" i="10"/>
  <c r="K1771" i="10"/>
  <c r="I1771" i="10"/>
  <c r="L1770" i="10"/>
  <c r="K1770" i="10"/>
  <c r="I1770" i="10"/>
  <c r="L1769" i="10"/>
  <c r="K1769" i="10"/>
  <c r="I1769" i="10"/>
  <c r="L1768" i="10"/>
  <c r="K1768" i="10"/>
  <c r="I1768" i="10"/>
  <c r="L1767" i="10"/>
  <c r="K1767" i="10"/>
  <c r="I1767" i="10"/>
  <c r="L1766" i="10"/>
  <c r="K1766" i="10"/>
  <c r="I1766" i="10"/>
  <c r="L1765" i="10"/>
  <c r="K1765" i="10"/>
  <c r="I1765" i="10"/>
  <c r="L1764" i="10"/>
  <c r="K1764" i="10"/>
  <c r="I1764" i="10"/>
  <c r="L1763" i="10"/>
  <c r="K1763" i="10"/>
  <c r="I1763" i="10"/>
  <c r="L1762" i="10"/>
  <c r="K1762" i="10"/>
  <c r="I1762" i="10"/>
  <c r="L1761" i="10"/>
  <c r="K1761" i="10"/>
  <c r="I1761" i="10"/>
  <c r="L1760" i="10"/>
  <c r="K1760" i="10"/>
  <c r="I1760" i="10"/>
  <c r="L1759" i="10"/>
  <c r="K1759" i="10"/>
  <c r="I1759" i="10"/>
  <c r="L1758" i="10"/>
  <c r="K1758" i="10"/>
  <c r="I1758" i="10"/>
  <c r="L1757" i="10"/>
  <c r="K1757" i="10"/>
  <c r="I1757" i="10"/>
  <c r="L1756" i="10"/>
  <c r="K1756" i="10"/>
  <c r="I1756" i="10"/>
  <c r="L1755" i="10"/>
  <c r="K1755" i="10"/>
  <c r="I1755" i="10"/>
  <c r="L1754" i="10"/>
  <c r="K1754" i="10"/>
  <c r="I1754" i="10"/>
  <c r="L1753" i="10"/>
  <c r="K1753" i="10"/>
  <c r="I1753" i="10"/>
  <c r="L1752" i="10"/>
  <c r="K1752" i="10"/>
  <c r="I1752" i="10"/>
  <c r="L1751" i="10"/>
  <c r="K1751" i="10"/>
  <c r="I1751" i="10"/>
  <c r="L1750" i="10"/>
  <c r="K1750" i="10"/>
  <c r="I1750" i="10"/>
  <c r="L1749" i="10"/>
  <c r="K1749" i="10"/>
  <c r="I1749" i="10"/>
  <c r="L1748" i="10"/>
  <c r="K1748" i="10"/>
  <c r="I1748" i="10"/>
  <c r="L1747" i="10"/>
  <c r="K1747" i="10"/>
  <c r="I1747" i="10"/>
  <c r="L1746" i="10"/>
  <c r="K1746" i="10"/>
  <c r="I1746" i="10"/>
  <c r="L1745" i="10"/>
  <c r="K1745" i="10"/>
  <c r="I1745" i="10"/>
  <c r="L1744" i="10"/>
  <c r="K1744" i="10"/>
  <c r="I1744" i="10"/>
  <c r="L1743" i="10"/>
  <c r="K1743" i="10"/>
  <c r="I1743" i="10"/>
  <c r="L1742" i="10"/>
  <c r="K1742" i="10"/>
  <c r="I1742" i="10"/>
  <c r="L1741" i="10"/>
  <c r="K1741" i="10"/>
  <c r="I1741" i="10"/>
  <c r="L1740" i="10"/>
  <c r="K1740" i="10"/>
  <c r="I1740" i="10"/>
  <c r="L1739" i="10"/>
  <c r="K1739" i="10"/>
  <c r="I1739" i="10"/>
  <c r="L1738" i="10"/>
  <c r="K1738" i="10"/>
  <c r="I1738" i="10"/>
  <c r="L1737" i="10"/>
  <c r="K1737" i="10"/>
  <c r="I1737" i="10"/>
  <c r="L1736" i="10"/>
  <c r="K1736" i="10"/>
  <c r="I1736" i="10"/>
  <c r="L1735" i="10"/>
  <c r="K1735" i="10"/>
  <c r="I1735" i="10"/>
  <c r="L1734" i="10"/>
  <c r="K1734" i="10"/>
  <c r="I1734" i="10"/>
  <c r="L1733" i="10"/>
  <c r="K1733" i="10"/>
  <c r="I1733" i="10"/>
  <c r="L1732" i="10"/>
  <c r="K1732" i="10"/>
  <c r="I1732" i="10"/>
  <c r="L1731" i="10"/>
  <c r="K1731" i="10"/>
  <c r="I1731" i="10"/>
  <c r="L1730" i="10"/>
  <c r="K1730" i="10"/>
  <c r="I1730" i="10"/>
  <c r="L1729" i="10"/>
  <c r="K1729" i="10"/>
  <c r="I1729" i="10"/>
  <c r="L1728" i="10"/>
  <c r="K1728" i="10"/>
  <c r="I1728" i="10"/>
  <c r="L1727" i="10"/>
  <c r="K1727" i="10"/>
  <c r="I1727" i="10"/>
  <c r="L1726" i="10"/>
  <c r="K1726" i="10"/>
  <c r="I1726" i="10"/>
  <c r="L1725" i="10"/>
  <c r="K1725" i="10"/>
  <c r="I1725" i="10"/>
  <c r="L1724" i="10"/>
  <c r="K1724" i="10"/>
  <c r="I1724" i="10"/>
  <c r="L1723" i="10"/>
  <c r="K1723" i="10"/>
  <c r="I1723" i="10"/>
  <c r="L1722" i="10"/>
  <c r="K1722" i="10"/>
  <c r="I1722" i="10"/>
  <c r="L1721" i="10"/>
  <c r="K1721" i="10"/>
  <c r="I1721" i="10"/>
  <c r="L1720" i="10"/>
  <c r="K1720" i="10"/>
  <c r="I1720" i="10"/>
  <c r="L1719" i="10"/>
  <c r="K1719" i="10"/>
  <c r="I1719" i="10"/>
  <c r="L1718" i="10"/>
  <c r="K1718" i="10"/>
  <c r="I1718" i="10"/>
  <c r="L1717" i="10"/>
  <c r="K1717" i="10"/>
  <c r="I1717" i="10"/>
  <c r="L1716" i="10"/>
  <c r="K1716" i="10"/>
  <c r="I1716" i="10"/>
  <c r="L1715" i="10"/>
  <c r="K1715" i="10"/>
  <c r="I1715" i="10"/>
  <c r="L1714" i="10"/>
  <c r="K1714" i="10"/>
  <c r="I1714" i="10"/>
  <c r="L1713" i="10"/>
  <c r="K1713" i="10"/>
  <c r="I1713" i="10"/>
  <c r="L1712" i="10"/>
  <c r="K1712" i="10"/>
  <c r="I1712" i="10"/>
  <c r="L1711" i="10"/>
  <c r="K1711" i="10"/>
  <c r="I1711" i="10"/>
  <c r="L1710" i="10"/>
  <c r="K1710" i="10"/>
  <c r="I1710" i="10"/>
  <c r="L1709" i="10"/>
  <c r="K1709" i="10"/>
  <c r="I1709" i="10"/>
  <c r="L1708" i="10"/>
  <c r="K1708" i="10"/>
  <c r="I1708" i="10"/>
  <c r="L1707" i="10"/>
  <c r="K1707" i="10"/>
  <c r="I1707" i="10"/>
  <c r="L1706" i="10"/>
  <c r="K1706" i="10"/>
  <c r="I1706" i="10"/>
  <c r="L1705" i="10"/>
  <c r="K1705" i="10"/>
  <c r="I1705" i="10"/>
  <c r="L1704" i="10"/>
  <c r="K1704" i="10"/>
  <c r="I1704" i="10"/>
  <c r="L1703" i="10"/>
  <c r="K1703" i="10"/>
  <c r="I1703" i="10"/>
  <c r="L1702" i="10"/>
  <c r="K1702" i="10"/>
  <c r="I1702" i="10"/>
  <c r="L1701" i="10"/>
  <c r="K1701" i="10"/>
  <c r="I1701" i="10"/>
  <c r="L1700" i="10"/>
  <c r="K1700" i="10"/>
  <c r="I1700" i="10"/>
  <c r="L1699" i="10"/>
  <c r="K1699" i="10"/>
  <c r="I1699" i="10"/>
  <c r="L1698" i="10"/>
  <c r="K1698" i="10"/>
  <c r="I1698" i="10"/>
  <c r="L1697" i="10"/>
  <c r="K1697" i="10"/>
  <c r="I1697" i="10"/>
  <c r="L1696" i="10"/>
  <c r="K1696" i="10"/>
  <c r="I1696" i="10"/>
  <c r="L1695" i="10"/>
  <c r="K1695" i="10"/>
  <c r="I1695" i="10"/>
  <c r="L1694" i="10"/>
  <c r="K1694" i="10"/>
  <c r="I1694" i="10"/>
  <c r="L1693" i="10"/>
  <c r="K1693" i="10"/>
  <c r="I1693" i="10"/>
  <c r="L1692" i="10"/>
  <c r="K1692" i="10"/>
  <c r="I1692" i="10"/>
  <c r="L1691" i="10"/>
  <c r="K1691" i="10"/>
  <c r="I1691" i="10"/>
  <c r="L1690" i="10"/>
  <c r="K1690" i="10"/>
  <c r="I1690" i="10"/>
  <c r="L1689" i="10"/>
  <c r="K1689" i="10"/>
  <c r="I1689" i="10"/>
  <c r="L1688" i="10"/>
  <c r="K1688" i="10"/>
  <c r="I1688" i="10"/>
  <c r="L1687" i="10"/>
  <c r="K1687" i="10"/>
  <c r="I1687" i="10"/>
  <c r="L1686" i="10"/>
  <c r="K1686" i="10"/>
  <c r="I1686" i="10"/>
  <c r="L1685" i="10"/>
  <c r="K1685" i="10"/>
  <c r="I1685" i="10"/>
  <c r="L1684" i="10"/>
  <c r="K1684" i="10"/>
  <c r="I1684" i="10"/>
  <c r="L1683" i="10"/>
  <c r="K1683" i="10"/>
  <c r="I1683" i="10"/>
  <c r="L1682" i="10"/>
  <c r="K1682" i="10"/>
  <c r="I1682" i="10"/>
  <c r="L1681" i="10"/>
  <c r="K1681" i="10"/>
  <c r="I1681" i="10"/>
  <c r="L1680" i="10"/>
  <c r="K1680" i="10"/>
  <c r="I1680" i="10"/>
  <c r="L1679" i="10"/>
  <c r="K1679" i="10"/>
  <c r="I1679" i="10"/>
  <c r="L1678" i="10"/>
  <c r="K1678" i="10"/>
  <c r="I1678" i="10"/>
  <c r="L1677" i="10"/>
  <c r="K1677" i="10"/>
  <c r="I1677" i="10"/>
  <c r="L1676" i="10"/>
  <c r="K1676" i="10"/>
  <c r="I1676" i="10"/>
  <c r="L1675" i="10"/>
  <c r="K1675" i="10"/>
  <c r="I1675" i="10"/>
  <c r="L1674" i="10"/>
  <c r="K1674" i="10"/>
  <c r="I1674" i="10"/>
  <c r="L1673" i="10"/>
  <c r="K1673" i="10"/>
  <c r="I1673" i="10"/>
  <c r="L1672" i="10"/>
  <c r="K1672" i="10"/>
  <c r="I1672" i="10"/>
  <c r="L1671" i="10"/>
  <c r="K1671" i="10"/>
  <c r="I1671" i="10"/>
  <c r="L1670" i="10"/>
  <c r="K1670" i="10"/>
  <c r="I1670" i="10"/>
  <c r="L1669" i="10"/>
  <c r="K1669" i="10"/>
  <c r="I1669" i="10"/>
  <c r="L1668" i="10"/>
  <c r="K1668" i="10"/>
  <c r="I1668" i="10"/>
  <c r="L1667" i="10"/>
  <c r="K1667" i="10"/>
  <c r="I1667" i="10"/>
  <c r="L1666" i="10"/>
  <c r="K1666" i="10"/>
  <c r="I1666" i="10"/>
  <c r="L1665" i="10"/>
  <c r="K1665" i="10"/>
  <c r="I1665" i="10"/>
  <c r="L1664" i="10"/>
  <c r="K1664" i="10"/>
  <c r="I1664" i="10"/>
  <c r="L1663" i="10"/>
  <c r="K1663" i="10"/>
  <c r="I1663" i="10"/>
  <c r="L1662" i="10"/>
  <c r="K1662" i="10"/>
  <c r="I1662" i="10"/>
  <c r="L1661" i="10"/>
  <c r="K1661" i="10"/>
  <c r="I1661" i="10"/>
  <c r="L1660" i="10"/>
  <c r="K1660" i="10"/>
  <c r="I1660" i="10"/>
  <c r="L1659" i="10"/>
  <c r="K1659" i="10"/>
  <c r="I1659" i="10"/>
  <c r="L1658" i="10"/>
  <c r="K1658" i="10"/>
  <c r="I1658" i="10"/>
  <c r="L1657" i="10"/>
  <c r="K1657" i="10"/>
  <c r="I1657" i="10"/>
  <c r="L1656" i="10"/>
  <c r="K1656" i="10"/>
  <c r="I1656" i="10"/>
  <c r="L1655" i="10"/>
  <c r="K1655" i="10"/>
  <c r="I1655" i="10"/>
  <c r="L1654" i="10"/>
  <c r="K1654" i="10"/>
  <c r="I1654" i="10"/>
  <c r="L1653" i="10"/>
  <c r="K1653" i="10"/>
  <c r="I1653" i="10"/>
  <c r="L1652" i="10"/>
  <c r="K1652" i="10"/>
  <c r="I1652" i="10"/>
  <c r="L1651" i="10"/>
  <c r="K1651" i="10"/>
  <c r="I1651" i="10"/>
  <c r="L1650" i="10"/>
  <c r="K1650" i="10"/>
  <c r="I1650" i="10"/>
  <c r="L1649" i="10"/>
  <c r="K1649" i="10"/>
  <c r="I1649" i="10"/>
  <c r="L1648" i="10"/>
  <c r="K1648" i="10"/>
  <c r="I1648" i="10"/>
  <c r="L1647" i="10"/>
  <c r="K1647" i="10"/>
  <c r="I1647" i="10"/>
  <c r="L1646" i="10"/>
  <c r="K1646" i="10"/>
  <c r="I1646" i="10"/>
  <c r="L1645" i="10"/>
  <c r="K1645" i="10"/>
  <c r="I1645" i="10"/>
  <c r="L1644" i="10"/>
  <c r="K1644" i="10"/>
  <c r="I1644" i="10"/>
  <c r="L1643" i="10"/>
  <c r="K1643" i="10"/>
  <c r="I1643" i="10"/>
  <c r="L1642" i="10"/>
  <c r="K1642" i="10"/>
  <c r="I1642" i="10"/>
  <c r="L1641" i="10"/>
  <c r="K1641" i="10"/>
  <c r="I1641" i="10"/>
  <c r="L1640" i="10"/>
  <c r="K1640" i="10"/>
  <c r="I1640" i="10"/>
  <c r="L1639" i="10"/>
  <c r="K1639" i="10"/>
  <c r="I1639" i="10"/>
  <c r="L1638" i="10"/>
  <c r="K1638" i="10"/>
  <c r="I1638" i="10"/>
  <c r="L1637" i="10"/>
  <c r="K1637" i="10"/>
  <c r="I1637" i="10"/>
  <c r="L1636" i="10"/>
  <c r="K1636" i="10"/>
  <c r="I1636" i="10"/>
  <c r="L1635" i="10"/>
  <c r="K1635" i="10"/>
  <c r="I1635" i="10"/>
  <c r="L1634" i="10"/>
  <c r="K1634" i="10"/>
  <c r="I1634" i="10"/>
  <c r="L1633" i="10"/>
  <c r="K1633" i="10"/>
  <c r="I1633" i="10"/>
  <c r="L1632" i="10"/>
  <c r="K1632" i="10"/>
  <c r="I1632" i="10"/>
  <c r="L1631" i="10"/>
  <c r="K1631" i="10"/>
  <c r="I1631" i="10"/>
  <c r="L1630" i="10"/>
  <c r="K1630" i="10"/>
  <c r="I1630" i="10"/>
  <c r="L1629" i="10"/>
  <c r="K1629" i="10"/>
  <c r="I1629" i="10"/>
  <c r="L1628" i="10"/>
  <c r="K1628" i="10"/>
  <c r="I1628" i="10"/>
  <c r="L1627" i="10"/>
  <c r="K1627" i="10"/>
  <c r="I1627" i="10"/>
  <c r="L1626" i="10"/>
  <c r="K1626" i="10"/>
  <c r="I1626" i="10"/>
  <c r="L1625" i="10"/>
  <c r="K1625" i="10"/>
  <c r="I1625" i="10"/>
  <c r="L1624" i="10"/>
  <c r="K1624" i="10"/>
  <c r="I1624" i="10"/>
  <c r="L1623" i="10"/>
  <c r="K1623" i="10"/>
  <c r="I1623" i="10"/>
  <c r="L1622" i="10"/>
  <c r="K1622" i="10"/>
  <c r="I1622" i="10"/>
  <c r="L1621" i="10"/>
  <c r="K1621" i="10"/>
  <c r="I1621" i="10"/>
  <c r="L1620" i="10"/>
  <c r="K1620" i="10"/>
  <c r="I1620" i="10"/>
  <c r="L1619" i="10"/>
  <c r="K1619" i="10"/>
  <c r="I1619" i="10"/>
  <c r="L1618" i="10"/>
  <c r="K1618" i="10"/>
  <c r="I1618" i="10"/>
  <c r="L1617" i="10"/>
  <c r="K1617" i="10"/>
  <c r="I1617" i="10"/>
  <c r="L1616" i="10"/>
  <c r="K1616" i="10"/>
  <c r="I1616" i="10"/>
  <c r="L1615" i="10"/>
  <c r="K1615" i="10"/>
  <c r="I1615" i="10"/>
  <c r="L1614" i="10"/>
  <c r="K1614" i="10"/>
  <c r="I1614" i="10"/>
  <c r="L1613" i="10"/>
  <c r="K1613" i="10"/>
  <c r="I1613" i="10"/>
  <c r="L1612" i="10"/>
  <c r="K1612" i="10"/>
  <c r="I1612" i="10"/>
  <c r="L1611" i="10"/>
  <c r="K1611" i="10"/>
  <c r="I1611" i="10"/>
  <c r="L1610" i="10"/>
  <c r="K1610" i="10"/>
  <c r="I1610" i="10"/>
  <c r="L1609" i="10"/>
  <c r="K1609" i="10"/>
  <c r="I1609" i="10"/>
  <c r="L1608" i="10"/>
  <c r="K1608" i="10"/>
  <c r="I1608" i="10"/>
  <c r="L1607" i="10"/>
  <c r="K1607" i="10"/>
  <c r="I1607" i="10"/>
  <c r="L1606" i="10"/>
  <c r="K1606" i="10"/>
  <c r="I1606" i="10"/>
  <c r="L1605" i="10"/>
  <c r="K1605" i="10"/>
  <c r="I1605" i="10"/>
  <c r="L1604" i="10"/>
  <c r="K1604" i="10"/>
  <c r="I1604" i="10"/>
  <c r="L1603" i="10"/>
  <c r="K1603" i="10"/>
  <c r="I1603" i="10"/>
  <c r="L1602" i="10"/>
  <c r="K1602" i="10"/>
  <c r="I1602" i="10"/>
  <c r="L1601" i="10"/>
  <c r="K1601" i="10"/>
  <c r="I1601" i="10"/>
  <c r="L1600" i="10"/>
  <c r="K1600" i="10"/>
  <c r="I1600" i="10"/>
  <c r="L1599" i="10"/>
  <c r="K1599" i="10"/>
  <c r="I1599" i="10"/>
  <c r="L1598" i="10"/>
  <c r="K1598" i="10"/>
  <c r="I1598" i="10"/>
  <c r="L1597" i="10"/>
  <c r="K1597" i="10"/>
  <c r="I1597" i="10"/>
  <c r="L1596" i="10"/>
  <c r="K1596" i="10"/>
  <c r="I1596" i="10"/>
  <c r="L1595" i="10"/>
  <c r="K1595" i="10"/>
  <c r="I1595" i="10"/>
  <c r="L1594" i="10"/>
  <c r="K1594" i="10"/>
  <c r="I1594" i="10"/>
  <c r="L1593" i="10"/>
  <c r="K1593" i="10"/>
  <c r="I1593" i="10"/>
  <c r="L1592" i="10"/>
  <c r="K1592" i="10"/>
  <c r="I1592" i="10"/>
  <c r="L1591" i="10"/>
  <c r="K1591" i="10"/>
  <c r="I1591" i="10"/>
  <c r="L1590" i="10"/>
  <c r="K1590" i="10"/>
  <c r="I1590" i="10"/>
  <c r="L1589" i="10"/>
  <c r="K1589" i="10"/>
  <c r="I1589" i="10"/>
  <c r="L1588" i="10"/>
  <c r="K1588" i="10"/>
  <c r="I1588" i="10"/>
  <c r="L1587" i="10"/>
  <c r="K1587" i="10"/>
  <c r="I1587" i="10"/>
  <c r="L1586" i="10"/>
  <c r="K1586" i="10"/>
  <c r="I1586" i="10"/>
  <c r="L1585" i="10"/>
  <c r="K1585" i="10"/>
  <c r="I1585" i="10"/>
  <c r="L1584" i="10"/>
  <c r="K1584" i="10"/>
  <c r="I1584" i="10"/>
  <c r="L1583" i="10"/>
  <c r="K1583" i="10"/>
  <c r="I1583" i="10"/>
  <c r="L1582" i="10"/>
  <c r="K1582" i="10"/>
  <c r="I1582" i="10"/>
  <c r="L1581" i="10"/>
  <c r="K1581" i="10"/>
  <c r="I1581" i="10"/>
  <c r="L1580" i="10"/>
  <c r="K1580" i="10"/>
  <c r="I1580" i="10"/>
  <c r="L1579" i="10"/>
  <c r="K1579" i="10"/>
  <c r="I1579" i="10"/>
  <c r="L1578" i="10"/>
  <c r="K1578" i="10"/>
  <c r="I1578" i="10"/>
  <c r="L1577" i="10"/>
  <c r="K1577" i="10"/>
  <c r="I1577" i="10"/>
  <c r="L1576" i="10"/>
  <c r="K1576" i="10"/>
  <c r="I1576" i="10"/>
  <c r="L1575" i="10"/>
  <c r="K1575" i="10"/>
  <c r="I1575" i="10"/>
  <c r="L1574" i="10"/>
  <c r="K1574" i="10"/>
  <c r="I1574" i="10"/>
  <c r="L1573" i="10"/>
  <c r="K1573" i="10"/>
  <c r="I1573" i="10"/>
  <c r="L1572" i="10"/>
  <c r="K1572" i="10"/>
  <c r="I1572" i="10"/>
  <c r="L1571" i="10"/>
  <c r="K1571" i="10"/>
  <c r="I1571" i="10"/>
  <c r="L1570" i="10"/>
  <c r="K1570" i="10"/>
  <c r="I1570" i="10"/>
  <c r="L1569" i="10"/>
  <c r="K1569" i="10"/>
  <c r="I1569" i="10"/>
  <c r="L1568" i="10"/>
  <c r="K1568" i="10"/>
  <c r="I1568" i="10"/>
  <c r="L1567" i="10"/>
  <c r="K1567" i="10"/>
  <c r="I1567" i="10"/>
  <c r="L1566" i="10"/>
  <c r="K1566" i="10"/>
  <c r="I1566" i="10"/>
  <c r="L1565" i="10"/>
  <c r="K1565" i="10"/>
  <c r="I1565" i="10"/>
  <c r="L1564" i="10"/>
  <c r="K1564" i="10"/>
  <c r="I1564" i="10"/>
  <c r="L1563" i="10"/>
  <c r="K1563" i="10"/>
  <c r="I1563" i="10"/>
  <c r="L1562" i="10"/>
  <c r="K1562" i="10"/>
  <c r="I1562" i="10"/>
  <c r="L1561" i="10"/>
  <c r="K1561" i="10"/>
  <c r="I1561" i="10"/>
  <c r="L1560" i="10"/>
  <c r="K1560" i="10"/>
  <c r="I1560" i="10"/>
  <c r="L1559" i="10"/>
  <c r="K1559" i="10"/>
  <c r="I1559" i="10"/>
  <c r="L1558" i="10"/>
  <c r="K1558" i="10"/>
  <c r="I1558" i="10"/>
  <c r="L1557" i="10"/>
  <c r="K1557" i="10"/>
  <c r="I1557" i="10"/>
  <c r="L1556" i="10"/>
  <c r="K1556" i="10"/>
  <c r="I1556" i="10"/>
  <c r="L1555" i="10"/>
  <c r="K1555" i="10"/>
  <c r="I1555" i="10"/>
  <c r="L1554" i="10"/>
  <c r="K1554" i="10"/>
  <c r="I1554" i="10"/>
  <c r="L1553" i="10"/>
  <c r="K1553" i="10"/>
  <c r="I1553" i="10"/>
  <c r="L1552" i="10"/>
  <c r="K1552" i="10"/>
  <c r="I1552" i="10"/>
  <c r="L1551" i="10"/>
  <c r="K1551" i="10"/>
  <c r="I1551" i="10"/>
  <c r="L1550" i="10"/>
  <c r="K1550" i="10"/>
  <c r="I1550" i="10"/>
  <c r="L1549" i="10"/>
  <c r="K1549" i="10"/>
  <c r="I1549" i="10"/>
  <c r="L1548" i="10"/>
  <c r="K1548" i="10"/>
  <c r="I1548" i="10"/>
  <c r="L1547" i="10"/>
  <c r="K1547" i="10"/>
  <c r="I1547" i="10"/>
  <c r="L1546" i="10"/>
  <c r="K1546" i="10"/>
  <c r="I1546" i="10"/>
  <c r="L1545" i="10"/>
  <c r="K1545" i="10"/>
  <c r="I1545" i="10"/>
  <c r="L1544" i="10"/>
  <c r="K1544" i="10"/>
  <c r="I1544" i="10"/>
  <c r="L1543" i="10"/>
  <c r="K1543" i="10"/>
  <c r="I1543" i="10"/>
  <c r="L1542" i="10"/>
  <c r="K1542" i="10"/>
  <c r="I1542" i="10"/>
  <c r="L1541" i="10"/>
  <c r="K1541" i="10"/>
  <c r="I1541" i="10"/>
  <c r="L1540" i="10"/>
  <c r="K1540" i="10"/>
  <c r="I1540" i="10"/>
  <c r="L1539" i="10"/>
  <c r="K1539" i="10"/>
  <c r="I1539" i="10"/>
  <c r="L1538" i="10"/>
  <c r="K1538" i="10"/>
  <c r="I1538" i="10"/>
  <c r="L1537" i="10"/>
  <c r="K1537" i="10"/>
  <c r="I1537" i="10"/>
  <c r="L1536" i="10"/>
  <c r="K1536" i="10"/>
  <c r="I1536" i="10"/>
  <c r="L1535" i="10"/>
  <c r="K1535" i="10"/>
  <c r="I1535" i="10"/>
  <c r="L1534" i="10"/>
  <c r="K1534" i="10"/>
  <c r="I1534" i="10"/>
  <c r="L1533" i="10"/>
  <c r="K1533" i="10"/>
  <c r="I1533" i="10"/>
  <c r="L1532" i="10"/>
  <c r="K1532" i="10"/>
  <c r="I1532" i="10"/>
  <c r="L1531" i="10"/>
  <c r="K1531" i="10"/>
  <c r="I1531" i="10"/>
  <c r="L1530" i="10"/>
  <c r="K1530" i="10"/>
  <c r="I1530" i="10"/>
  <c r="L1529" i="10"/>
  <c r="K1529" i="10"/>
  <c r="I1529" i="10"/>
  <c r="L1528" i="10"/>
  <c r="K1528" i="10"/>
  <c r="I1528" i="10"/>
  <c r="L1527" i="10"/>
  <c r="K1527" i="10"/>
  <c r="I1527" i="10"/>
  <c r="L1526" i="10"/>
  <c r="K1526" i="10"/>
  <c r="I1526" i="10"/>
  <c r="L1525" i="10"/>
  <c r="K1525" i="10"/>
  <c r="I1525" i="10"/>
  <c r="L1524" i="10"/>
  <c r="K1524" i="10"/>
  <c r="I1524" i="10"/>
  <c r="L1523" i="10"/>
  <c r="K1523" i="10"/>
  <c r="I1523" i="10"/>
  <c r="L1522" i="10"/>
  <c r="K1522" i="10"/>
  <c r="I1522" i="10"/>
  <c r="L1521" i="10"/>
  <c r="K1521" i="10"/>
  <c r="I1521" i="10"/>
  <c r="L1520" i="10"/>
  <c r="K1520" i="10"/>
  <c r="I1520" i="10"/>
  <c r="L1519" i="10"/>
  <c r="K1519" i="10"/>
  <c r="I1519" i="10"/>
  <c r="L1518" i="10"/>
  <c r="K1518" i="10"/>
  <c r="I1518" i="10"/>
  <c r="L1517" i="10"/>
  <c r="K1517" i="10"/>
  <c r="I1517" i="10"/>
  <c r="L1516" i="10"/>
  <c r="K1516" i="10"/>
  <c r="I1516" i="10"/>
  <c r="L1515" i="10"/>
  <c r="K1515" i="10"/>
  <c r="I1515" i="10"/>
  <c r="L1514" i="10"/>
  <c r="K1514" i="10"/>
  <c r="I1514" i="10"/>
  <c r="L1513" i="10"/>
  <c r="K1513" i="10"/>
  <c r="I1513" i="10"/>
  <c r="L1512" i="10"/>
  <c r="K1512" i="10"/>
  <c r="I1512" i="10"/>
  <c r="L1511" i="10"/>
  <c r="K1511" i="10"/>
  <c r="I1511" i="10"/>
  <c r="L1510" i="10"/>
  <c r="K1510" i="10"/>
  <c r="I1510" i="10"/>
  <c r="L1509" i="10"/>
  <c r="K1509" i="10"/>
  <c r="I1509" i="10"/>
  <c r="L1508" i="10"/>
  <c r="K1508" i="10"/>
  <c r="I1508" i="10"/>
  <c r="L1507" i="10"/>
  <c r="K1507" i="10"/>
  <c r="I1507" i="10"/>
  <c r="L1506" i="10"/>
  <c r="K1506" i="10"/>
  <c r="I1506" i="10"/>
  <c r="L1505" i="10"/>
  <c r="K1505" i="10"/>
  <c r="I1505" i="10"/>
  <c r="L1504" i="10"/>
  <c r="K1504" i="10"/>
  <c r="I1504" i="10"/>
  <c r="L1503" i="10"/>
  <c r="K1503" i="10"/>
  <c r="I1503" i="10"/>
  <c r="L1502" i="10"/>
  <c r="K1502" i="10"/>
  <c r="I1502" i="10"/>
  <c r="L1501" i="10"/>
  <c r="K1501" i="10"/>
  <c r="I1501" i="10"/>
  <c r="L1500" i="10"/>
  <c r="K1500" i="10"/>
  <c r="I1500" i="10"/>
  <c r="L1499" i="10"/>
  <c r="K1499" i="10"/>
  <c r="I1499" i="10"/>
  <c r="L1498" i="10"/>
  <c r="K1498" i="10"/>
  <c r="I1498" i="10"/>
  <c r="L1497" i="10"/>
  <c r="K1497" i="10"/>
  <c r="I1497" i="10"/>
  <c r="L1496" i="10"/>
  <c r="K1496" i="10"/>
  <c r="I1496" i="10"/>
  <c r="L1495" i="10"/>
  <c r="K1495" i="10"/>
  <c r="I1495" i="10"/>
  <c r="L1494" i="10"/>
  <c r="K1494" i="10"/>
  <c r="I1494" i="10"/>
  <c r="L1493" i="10"/>
  <c r="K1493" i="10"/>
  <c r="I1493" i="10"/>
  <c r="L1492" i="10"/>
  <c r="K1492" i="10"/>
  <c r="I1492" i="10"/>
  <c r="L1491" i="10"/>
  <c r="K1491" i="10"/>
  <c r="I1491" i="10"/>
  <c r="L1490" i="10"/>
  <c r="K1490" i="10"/>
  <c r="I1490" i="10"/>
  <c r="L1489" i="10"/>
  <c r="K1489" i="10"/>
  <c r="I1489" i="10"/>
  <c r="L1488" i="10"/>
  <c r="K1488" i="10"/>
  <c r="I1488" i="10"/>
  <c r="L1487" i="10"/>
  <c r="K1487" i="10"/>
  <c r="I1487" i="10"/>
  <c r="L1486" i="10"/>
  <c r="K1486" i="10"/>
  <c r="I1486" i="10"/>
  <c r="L1485" i="10"/>
  <c r="K1485" i="10"/>
  <c r="I1485" i="10"/>
  <c r="L1484" i="10"/>
  <c r="K1484" i="10"/>
  <c r="I1484" i="10"/>
  <c r="L1483" i="10"/>
  <c r="K1483" i="10"/>
  <c r="I1483" i="10"/>
  <c r="L1482" i="10"/>
  <c r="K1482" i="10"/>
  <c r="I1482" i="10"/>
  <c r="L1481" i="10"/>
  <c r="K1481" i="10"/>
  <c r="I1481" i="10"/>
  <c r="L1480" i="10"/>
  <c r="K1480" i="10"/>
  <c r="I1480" i="10"/>
  <c r="L1479" i="10"/>
  <c r="K1479" i="10"/>
  <c r="I1479" i="10"/>
  <c r="L1478" i="10"/>
  <c r="K1478" i="10"/>
  <c r="I1478" i="10"/>
  <c r="L1477" i="10"/>
  <c r="K1477" i="10"/>
  <c r="I1477" i="10"/>
  <c r="L1476" i="10"/>
  <c r="K1476" i="10"/>
  <c r="I1476" i="10"/>
  <c r="L1475" i="10"/>
  <c r="K1475" i="10"/>
  <c r="I1475" i="10"/>
  <c r="L1474" i="10"/>
  <c r="K1474" i="10"/>
  <c r="I1474" i="10"/>
  <c r="L1473" i="10"/>
  <c r="K1473" i="10"/>
  <c r="I1473" i="10"/>
  <c r="L1472" i="10"/>
  <c r="K1472" i="10"/>
  <c r="I1472" i="10"/>
  <c r="L1471" i="10"/>
  <c r="K1471" i="10"/>
  <c r="I1471" i="10"/>
  <c r="L1470" i="10"/>
  <c r="K1470" i="10"/>
  <c r="I1470" i="10"/>
  <c r="L1469" i="10"/>
  <c r="K1469" i="10"/>
  <c r="I1469" i="10"/>
  <c r="L1468" i="10"/>
  <c r="K1468" i="10"/>
  <c r="I1468" i="10"/>
  <c r="L1467" i="10"/>
  <c r="K1467" i="10"/>
  <c r="I1467" i="10"/>
  <c r="L1466" i="10"/>
  <c r="K1466" i="10"/>
  <c r="I1466" i="10"/>
  <c r="L1465" i="10"/>
  <c r="K1465" i="10"/>
  <c r="I1465" i="10"/>
  <c r="L1464" i="10"/>
  <c r="K1464" i="10"/>
  <c r="I1464" i="10"/>
  <c r="L1463" i="10"/>
  <c r="K1463" i="10"/>
  <c r="I1463" i="10"/>
  <c r="L1462" i="10"/>
  <c r="K1462" i="10"/>
  <c r="I1462" i="10"/>
  <c r="L1461" i="10"/>
  <c r="K1461" i="10"/>
  <c r="I1461" i="10"/>
  <c r="L1460" i="10"/>
  <c r="K1460" i="10"/>
  <c r="I1460" i="10"/>
  <c r="L1459" i="10"/>
  <c r="K1459" i="10"/>
  <c r="I1459" i="10"/>
  <c r="L1458" i="10"/>
  <c r="K1458" i="10"/>
  <c r="I1458" i="10"/>
  <c r="L1457" i="10"/>
  <c r="K1457" i="10"/>
  <c r="I1457" i="10"/>
  <c r="L1456" i="10"/>
  <c r="K1456" i="10"/>
  <c r="I1456" i="10"/>
  <c r="L1455" i="10"/>
  <c r="K1455" i="10"/>
  <c r="I1455" i="10"/>
  <c r="L1454" i="10"/>
  <c r="K1454" i="10"/>
  <c r="I1454" i="10"/>
  <c r="L1453" i="10"/>
  <c r="K1453" i="10"/>
  <c r="I1453" i="10"/>
  <c r="L1452" i="10"/>
  <c r="K1452" i="10"/>
  <c r="I1452" i="10"/>
  <c r="L1451" i="10"/>
  <c r="K1451" i="10"/>
  <c r="I1451" i="10"/>
  <c r="L1450" i="10"/>
  <c r="K1450" i="10"/>
  <c r="I1450" i="10"/>
  <c r="L1449" i="10"/>
  <c r="K1449" i="10"/>
  <c r="I1449" i="10"/>
  <c r="L1448" i="10"/>
  <c r="K1448" i="10"/>
  <c r="I1448" i="10"/>
  <c r="L1447" i="10"/>
  <c r="K1447" i="10"/>
  <c r="I1447" i="10"/>
  <c r="L1446" i="10"/>
  <c r="K1446" i="10"/>
  <c r="I1446" i="10"/>
  <c r="L1445" i="10"/>
  <c r="K1445" i="10"/>
  <c r="I1445" i="10"/>
  <c r="L1444" i="10"/>
  <c r="K1444" i="10"/>
  <c r="I1444" i="10"/>
  <c r="L1443" i="10"/>
  <c r="K1443" i="10"/>
  <c r="I1443" i="10"/>
  <c r="L1442" i="10"/>
  <c r="K1442" i="10"/>
  <c r="I1442" i="10"/>
  <c r="L1441" i="10"/>
  <c r="K1441" i="10"/>
  <c r="I1441" i="10"/>
  <c r="L1440" i="10"/>
  <c r="K1440" i="10"/>
  <c r="I1440" i="10"/>
  <c r="L1439" i="10"/>
  <c r="K1439" i="10"/>
  <c r="I1439" i="10"/>
  <c r="L1438" i="10"/>
  <c r="K1438" i="10"/>
  <c r="I1438" i="10"/>
  <c r="L1437" i="10"/>
  <c r="K1437" i="10"/>
  <c r="I1437" i="10"/>
  <c r="L1436" i="10"/>
  <c r="K1436" i="10"/>
  <c r="I1436" i="10"/>
  <c r="L1435" i="10"/>
  <c r="K1435" i="10"/>
  <c r="I1435" i="10"/>
  <c r="L1434" i="10"/>
  <c r="K1434" i="10"/>
  <c r="I1434" i="10"/>
  <c r="L1433" i="10"/>
  <c r="K1433" i="10"/>
  <c r="I1433" i="10"/>
  <c r="L1432" i="10"/>
  <c r="K1432" i="10"/>
  <c r="I1432" i="10"/>
  <c r="L1431" i="10"/>
  <c r="K1431" i="10"/>
  <c r="I1431" i="10"/>
  <c r="L1430" i="10"/>
  <c r="K1430" i="10"/>
  <c r="I1430" i="10"/>
  <c r="L1429" i="10"/>
  <c r="K1429" i="10"/>
  <c r="I1429" i="10"/>
  <c r="L1428" i="10"/>
  <c r="K1428" i="10"/>
  <c r="I1428" i="10"/>
  <c r="L1427" i="10"/>
  <c r="K1427" i="10"/>
  <c r="I1427" i="10"/>
  <c r="L1426" i="10"/>
  <c r="K1426" i="10"/>
  <c r="I1426" i="10"/>
  <c r="L1425" i="10"/>
  <c r="K1425" i="10"/>
  <c r="I1425" i="10"/>
  <c r="L1424" i="10"/>
  <c r="K1424" i="10"/>
  <c r="I1424" i="10"/>
  <c r="L1423" i="10"/>
  <c r="K1423" i="10"/>
  <c r="I1423" i="10"/>
  <c r="L1422" i="10"/>
  <c r="K1422" i="10"/>
  <c r="I1422" i="10"/>
  <c r="L1421" i="10"/>
  <c r="K1421" i="10"/>
  <c r="I1421" i="10"/>
  <c r="L1420" i="10"/>
  <c r="K1420" i="10"/>
  <c r="I1420" i="10"/>
  <c r="L1419" i="10"/>
  <c r="K1419" i="10"/>
  <c r="I1419" i="10"/>
  <c r="L1418" i="10"/>
  <c r="K1418" i="10"/>
  <c r="I1418" i="10"/>
  <c r="L1417" i="10"/>
  <c r="K1417" i="10"/>
  <c r="I1417" i="10"/>
  <c r="L1416" i="10"/>
  <c r="K1416" i="10"/>
  <c r="I1416" i="10"/>
  <c r="L1415" i="10"/>
  <c r="K1415" i="10"/>
  <c r="I1415" i="10"/>
  <c r="L1414" i="10"/>
  <c r="K1414" i="10"/>
  <c r="I1414" i="10"/>
  <c r="L1413" i="10"/>
  <c r="K1413" i="10"/>
  <c r="I1413" i="10"/>
  <c r="L1412" i="10"/>
  <c r="K1412" i="10"/>
  <c r="I1412" i="10"/>
  <c r="L1411" i="10"/>
  <c r="K1411" i="10"/>
  <c r="I1411" i="10"/>
  <c r="L1410" i="10"/>
  <c r="K1410" i="10"/>
  <c r="I1410" i="10"/>
  <c r="L1409" i="10"/>
  <c r="K1409" i="10"/>
  <c r="I1409" i="10"/>
  <c r="L1408" i="10"/>
  <c r="K1408" i="10"/>
  <c r="I1408" i="10"/>
  <c r="L1407" i="10"/>
  <c r="K1407" i="10"/>
  <c r="I1407" i="10"/>
  <c r="L1406" i="10"/>
  <c r="K1406" i="10"/>
  <c r="I1406" i="10"/>
  <c r="L1405" i="10"/>
  <c r="K1405" i="10"/>
  <c r="I1405" i="10"/>
  <c r="L1404" i="10"/>
  <c r="K1404" i="10"/>
  <c r="I1404" i="10"/>
  <c r="L1403" i="10"/>
  <c r="K1403" i="10"/>
  <c r="I1403" i="10"/>
  <c r="L1402" i="10"/>
  <c r="K1402" i="10"/>
  <c r="I1402" i="10"/>
  <c r="L1401" i="10"/>
  <c r="K1401" i="10"/>
  <c r="I1401" i="10"/>
  <c r="L1400" i="10"/>
  <c r="K1400" i="10"/>
  <c r="I1400" i="10"/>
  <c r="L1399" i="10"/>
  <c r="K1399" i="10"/>
  <c r="I1399" i="10"/>
  <c r="L1398" i="10"/>
  <c r="K1398" i="10"/>
  <c r="I1398" i="10"/>
  <c r="L1397" i="10"/>
  <c r="K1397" i="10"/>
  <c r="I1397" i="10"/>
  <c r="L1396" i="10"/>
  <c r="K1396" i="10"/>
  <c r="I1396" i="10"/>
  <c r="L1395" i="10"/>
  <c r="K1395" i="10"/>
  <c r="I1395" i="10"/>
  <c r="L1394" i="10"/>
  <c r="K1394" i="10"/>
  <c r="I1394" i="10"/>
  <c r="L1393" i="10"/>
  <c r="K1393" i="10"/>
  <c r="I1393" i="10"/>
  <c r="L1392" i="10"/>
  <c r="K1392" i="10"/>
  <c r="I1392" i="10"/>
  <c r="L1391" i="10"/>
  <c r="K1391" i="10"/>
  <c r="I1391" i="10"/>
  <c r="L1390" i="10"/>
  <c r="K1390" i="10"/>
  <c r="I1390" i="10"/>
  <c r="L1389" i="10"/>
  <c r="K1389" i="10"/>
  <c r="I1389" i="10"/>
  <c r="L1388" i="10"/>
  <c r="K1388" i="10"/>
  <c r="I1388" i="10"/>
  <c r="L1387" i="10"/>
  <c r="K1387" i="10"/>
  <c r="I1387" i="10"/>
  <c r="L1386" i="10"/>
  <c r="K1386" i="10"/>
  <c r="I1386" i="10"/>
  <c r="L1385" i="10"/>
  <c r="K1385" i="10"/>
  <c r="I1385" i="10"/>
  <c r="L1384" i="10"/>
  <c r="K1384" i="10"/>
  <c r="I1384" i="10"/>
  <c r="L1383" i="10"/>
  <c r="K1383" i="10"/>
  <c r="I1383" i="10"/>
  <c r="L1382" i="10"/>
  <c r="K1382" i="10"/>
  <c r="I1382" i="10"/>
  <c r="L1381" i="10"/>
  <c r="K1381" i="10"/>
  <c r="I1381" i="10"/>
  <c r="L1380" i="10"/>
  <c r="K1380" i="10"/>
  <c r="I1380" i="10"/>
  <c r="L1379" i="10"/>
  <c r="K1379" i="10"/>
  <c r="I1379" i="10"/>
  <c r="L1378" i="10"/>
  <c r="K1378" i="10"/>
  <c r="I1378" i="10"/>
  <c r="L1377" i="10"/>
  <c r="K1377" i="10"/>
  <c r="I1377" i="10"/>
  <c r="L1376" i="10"/>
  <c r="K1376" i="10"/>
  <c r="I1376" i="10"/>
  <c r="L1375" i="10"/>
  <c r="K1375" i="10"/>
  <c r="I1375" i="10"/>
  <c r="L1374" i="10"/>
  <c r="K1374" i="10"/>
  <c r="I1374" i="10"/>
  <c r="L1373" i="10"/>
  <c r="K1373" i="10"/>
  <c r="I1373" i="10"/>
  <c r="L1372" i="10"/>
  <c r="K1372" i="10"/>
  <c r="I1372" i="10"/>
  <c r="L1371" i="10"/>
  <c r="K1371" i="10"/>
  <c r="I1371" i="10"/>
  <c r="L1370" i="10"/>
  <c r="K1370" i="10"/>
  <c r="I1370" i="10"/>
  <c r="L1369" i="10"/>
  <c r="K1369" i="10"/>
  <c r="I1369" i="10"/>
  <c r="L1368" i="10"/>
  <c r="K1368" i="10"/>
  <c r="I1368" i="10"/>
  <c r="L1367" i="10"/>
  <c r="K1367" i="10"/>
  <c r="I1367" i="10"/>
  <c r="L1366" i="10"/>
  <c r="K1366" i="10"/>
  <c r="I1366" i="10"/>
  <c r="L1365" i="10"/>
  <c r="K1365" i="10"/>
  <c r="I1365" i="10"/>
  <c r="L1364" i="10"/>
  <c r="K1364" i="10"/>
  <c r="I1364" i="10"/>
  <c r="L1363" i="10"/>
  <c r="K1363" i="10"/>
  <c r="I1363" i="10"/>
  <c r="L1362" i="10"/>
  <c r="K1362" i="10"/>
  <c r="I1362" i="10"/>
  <c r="L1361" i="10"/>
  <c r="K1361" i="10"/>
  <c r="I1361" i="10"/>
  <c r="L1360" i="10"/>
  <c r="K1360" i="10"/>
  <c r="I1360" i="10"/>
  <c r="L1359" i="10"/>
  <c r="K1359" i="10"/>
  <c r="I1359" i="10"/>
  <c r="L1358" i="10"/>
  <c r="K1358" i="10"/>
  <c r="I1358" i="10"/>
  <c r="L1357" i="10"/>
  <c r="K1357" i="10"/>
  <c r="I1357" i="10"/>
  <c r="L1356" i="10"/>
  <c r="K1356" i="10"/>
  <c r="I1356" i="10"/>
  <c r="L1355" i="10"/>
  <c r="K1355" i="10"/>
  <c r="I1355" i="10"/>
  <c r="L1354" i="10"/>
  <c r="K1354" i="10"/>
  <c r="I1354" i="10"/>
  <c r="L1353" i="10"/>
  <c r="K1353" i="10"/>
  <c r="I1353" i="10"/>
  <c r="L1352" i="10"/>
  <c r="K1352" i="10"/>
  <c r="I1352" i="10"/>
  <c r="L1351" i="10"/>
  <c r="K1351" i="10"/>
  <c r="I1351" i="10"/>
  <c r="L1350" i="10"/>
  <c r="K1350" i="10"/>
  <c r="I1350" i="10"/>
  <c r="L1349" i="10"/>
  <c r="K1349" i="10"/>
  <c r="I1349" i="10"/>
  <c r="L1348" i="10"/>
  <c r="K1348" i="10"/>
  <c r="I1348" i="10"/>
  <c r="L1347" i="10"/>
  <c r="K1347" i="10"/>
  <c r="I1347" i="10"/>
  <c r="L1346" i="10"/>
  <c r="K1346" i="10"/>
  <c r="I1346" i="10"/>
  <c r="L1345" i="10"/>
  <c r="K1345" i="10"/>
  <c r="I1345" i="10"/>
  <c r="L1344" i="10"/>
  <c r="K1344" i="10"/>
  <c r="I1344" i="10"/>
  <c r="L1343" i="10"/>
  <c r="K1343" i="10"/>
  <c r="I1343" i="10"/>
  <c r="L1342" i="10"/>
  <c r="K1342" i="10"/>
  <c r="I1342" i="10"/>
  <c r="L1341" i="10"/>
  <c r="K1341" i="10"/>
  <c r="I1341" i="10"/>
  <c r="L1340" i="10"/>
  <c r="K1340" i="10"/>
  <c r="I1340" i="10"/>
  <c r="L1339" i="10"/>
  <c r="K1339" i="10"/>
  <c r="I1339" i="10"/>
  <c r="L1338" i="10"/>
  <c r="K1338" i="10"/>
  <c r="I1338" i="10"/>
  <c r="L1337" i="10"/>
  <c r="K1337" i="10"/>
  <c r="I1337" i="10"/>
  <c r="L1336" i="10"/>
  <c r="K1336" i="10"/>
  <c r="I1336" i="10"/>
  <c r="L1335" i="10"/>
  <c r="K1335" i="10"/>
  <c r="I1335" i="10"/>
  <c r="L1334" i="10"/>
  <c r="K1334" i="10"/>
  <c r="I1334" i="10"/>
  <c r="L1333" i="10"/>
  <c r="K1333" i="10"/>
  <c r="I1333" i="10"/>
  <c r="L1332" i="10"/>
  <c r="K1332" i="10"/>
  <c r="I1332" i="10"/>
  <c r="L1331" i="10"/>
  <c r="K1331" i="10"/>
  <c r="I1331" i="10"/>
  <c r="L1330" i="10"/>
  <c r="K1330" i="10"/>
  <c r="I1330" i="10"/>
  <c r="L1329" i="10"/>
  <c r="K1329" i="10"/>
  <c r="I1329" i="10"/>
  <c r="L1328" i="10"/>
  <c r="K1328" i="10"/>
  <c r="I1328" i="10"/>
  <c r="L1327" i="10"/>
  <c r="K1327" i="10"/>
  <c r="I1327" i="10"/>
  <c r="L1326" i="10"/>
  <c r="K1326" i="10"/>
  <c r="I1326" i="10"/>
  <c r="L1325" i="10"/>
  <c r="K1325" i="10"/>
  <c r="I1325" i="10"/>
  <c r="L1324" i="10"/>
  <c r="K1324" i="10"/>
  <c r="I1324" i="10"/>
  <c r="L1323" i="10"/>
  <c r="K1323" i="10"/>
  <c r="I1323" i="10"/>
  <c r="L1322" i="10"/>
  <c r="K1322" i="10"/>
  <c r="I1322" i="10"/>
  <c r="L1321" i="10"/>
  <c r="K1321" i="10"/>
  <c r="I1321" i="10"/>
  <c r="L1320" i="10"/>
  <c r="K1320" i="10"/>
  <c r="I1320" i="10"/>
  <c r="L1319" i="10"/>
  <c r="K1319" i="10"/>
  <c r="I1319" i="10"/>
  <c r="L1318" i="10"/>
  <c r="K1318" i="10"/>
  <c r="I1318" i="10"/>
  <c r="L1317" i="10"/>
  <c r="K1317" i="10"/>
  <c r="I1317" i="10"/>
  <c r="L1316" i="10"/>
  <c r="K1316" i="10"/>
  <c r="I1316" i="10"/>
  <c r="L1315" i="10"/>
  <c r="K1315" i="10"/>
  <c r="I1315" i="10"/>
  <c r="L1314" i="10"/>
  <c r="K1314" i="10"/>
  <c r="I1314" i="10"/>
  <c r="L1313" i="10"/>
  <c r="K1313" i="10"/>
  <c r="I1313" i="10"/>
  <c r="L1312" i="10"/>
  <c r="K1312" i="10"/>
  <c r="I1312" i="10"/>
  <c r="L1311" i="10"/>
  <c r="K1311" i="10"/>
  <c r="I1311" i="10"/>
  <c r="L1310" i="10"/>
  <c r="K1310" i="10"/>
  <c r="I1310" i="10"/>
  <c r="L1309" i="10"/>
  <c r="K1309" i="10"/>
  <c r="I1309" i="10"/>
  <c r="L1308" i="10"/>
  <c r="K1308" i="10"/>
  <c r="I1308" i="10"/>
  <c r="L1307" i="10"/>
  <c r="K1307" i="10"/>
  <c r="I1307" i="10"/>
  <c r="L1306" i="10"/>
  <c r="K1306" i="10"/>
  <c r="I1306" i="10"/>
  <c r="L1305" i="10"/>
  <c r="K1305" i="10"/>
  <c r="I1305" i="10"/>
  <c r="L1304" i="10"/>
  <c r="K1304" i="10"/>
  <c r="I1304" i="10"/>
  <c r="L1303" i="10"/>
  <c r="K1303" i="10"/>
  <c r="I1303" i="10"/>
  <c r="L1302" i="10"/>
  <c r="K1302" i="10"/>
  <c r="I1302" i="10"/>
  <c r="L1301" i="10"/>
  <c r="K1301" i="10"/>
  <c r="I1301" i="10"/>
  <c r="L1300" i="10"/>
  <c r="K1300" i="10"/>
  <c r="I1300" i="10"/>
  <c r="L1299" i="10"/>
  <c r="K1299" i="10"/>
  <c r="I1299" i="10"/>
  <c r="L1298" i="10"/>
  <c r="K1298" i="10"/>
  <c r="I1298" i="10"/>
  <c r="L1297" i="10"/>
  <c r="K1297" i="10"/>
  <c r="I1297" i="10"/>
  <c r="L1296" i="10"/>
  <c r="K1296" i="10"/>
  <c r="I1296" i="10"/>
  <c r="L1295" i="10"/>
  <c r="K1295" i="10"/>
  <c r="I1295" i="10"/>
  <c r="L1294" i="10"/>
  <c r="K1294" i="10"/>
  <c r="I1294" i="10"/>
  <c r="L1293" i="10"/>
  <c r="K1293" i="10"/>
  <c r="I1293" i="10"/>
  <c r="L1292" i="10"/>
  <c r="K1292" i="10"/>
  <c r="I1292" i="10"/>
  <c r="L1291" i="10"/>
  <c r="K1291" i="10"/>
  <c r="I1291" i="10"/>
  <c r="L1290" i="10"/>
  <c r="K1290" i="10"/>
  <c r="I1290" i="10"/>
  <c r="L1289" i="10"/>
  <c r="K1289" i="10"/>
  <c r="I1289" i="10"/>
  <c r="L1288" i="10"/>
  <c r="K1288" i="10"/>
  <c r="I1288" i="10"/>
  <c r="L1287" i="10"/>
  <c r="K1287" i="10"/>
  <c r="I1287" i="10"/>
  <c r="L1286" i="10"/>
  <c r="K1286" i="10"/>
  <c r="I1286" i="10"/>
  <c r="L1285" i="10"/>
  <c r="K1285" i="10"/>
  <c r="I1285" i="10"/>
  <c r="L1284" i="10"/>
  <c r="K1284" i="10"/>
  <c r="I1284" i="10"/>
  <c r="L1283" i="10"/>
  <c r="K1283" i="10"/>
  <c r="I1283" i="10"/>
  <c r="L1282" i="10"/>
  <c r="K1282" i="10"/>
  <c r="I1282" i="10"/>
  <c r="L1281" i="10"/>
  <c r="K1281" i="10"/>
  <c r="I1281" i="10"/>
  <c r="L1280" i="10"/>
  <c r="K1280" i="10"/>
  <c r="I1280" i="10"/>
  <c r="L1279" i="10"/>
  <c r="K1279" i="10"/>
  <c r="I1279" i="10"/>
  <c r="L1278" i="10"/>
  <c r="K1278" i="10"/>
  <c r="I1278" i="10"/>
  <c r="L1277" i="10"/>
  <c r="K1277" i="10"/>
  <c r="I1277" i="10"/>
  <c r="L1276" i="10"/>
  <c r="K1276" i="10"/>
  <c r="I1276" i="10"/>
  <c r="L1275" i="10"/>
  <c r="K1275" i="10"/>
  <c r="I1275" i="10"/>
  <c r="L1274" i="10"/>
  <c r="K1274" i="10"/>
  <c r="I1274" i="10"/>
  <c r="L1273" i="10"/>
  <c r="K1273" i="10"/>
  <c r="I1273" i="10"/>
  <c r="L1272" i="10"/>
  <c r="K1272" i="10"/>
  <c r="I1272" i="10"/>
  <c r="L1271" i="10"/>
  <c r="K1271" i="10"/>
  <c r="I1271" i="10"/>
  <c r="L1270" i="10"/>
  <c r="K1270" i="10"/>
  <c r="I1270" i="10"/>
  <c r="L1269" i="10"/>
  <c r="K1269" i="10"/>
  <c r="I1269" i="10"/>
  <c r="L1268" i="10"/>
  <c r="K1268" i="10"/>
  <c r="I1268" i="10"/>
  <c r="L1267" i="10"/>
  <c r="K1267" i="10"/>
  <c r="I1267" i="10"/>
  <c r="L1266" i="10"/>
  <c r="K1266" i="10"/>
  <c r="I1266" i="10"/>
  <c r="L1265" i="10"/>
  <c r="K1265" i="10"/>
  <c r="I1265" i="10"/>
  <c r="L1264" i="10"/>
  <c r="K1264" i="10"/>
  <c r="I1264" i="10"/>
  <c r="L1263" i="10"/>
  <c r="K1263" i="10"/>
  <c r="I1263" i="10"/>
  <c r="L1262" i="10"/>
  <c r="K1262" i="10"/>
  <c r="I1262" i="10"/>
  <c r="L1261" i="10"/>
  <c r="K1261" i="10"/>
  <c r="I1261" i="10"/>
  <c r="L1260" i="10"/>
  <c r="K1260" i="10"/>
  <c r="I1260" i="10"/>
  <c r="L1259" i="10"/>
  <c r="K1259" i="10"/>
  <c r="I1259" i="10"/>
  <c r="L1258" i="10"/>
  <c r="K1258" i="10"/>
  <c r="I1258" i="10"/>
  <c r="L1257" i="10"/>
  <c r="K1257" i="10"/>
  <c r="I1257" i="10"/>
  <c r="L1256" i="10"/>
  <c r="K1256" i="10"/>
  <c r="I1256" i="10"/>
  <c r="L1255" i="10"/>
  <c r="K1255" i="10"/>
  <c r="I1255" i="10"/>
  <c r="L1254" i="10"/>
  <c r="K1254" i="10"/>
  <c r="I1254" i="10"/>
  <c r="L1253" i="10"/>
  <c r="K1253" i="10"/>
  <c r="I1253" i="10"/>
  <c r="L1252" i="10"/>
  <c r="K1252" i="10"/>
  <c r="I1252" i="10"/>
  <c r="L1251" i="10"/>
  <c r="K1251" i="10"/>
  <c r="I1251" i="10"/>
  <c r="L1250" i="10"/>
  <c r="K1250" i="10"/>
  <c r="I1250" i="10"/>
  <c r="L1249" i="10"/>
  <c r="K1249" i="10"/>
  <c r="I1249" i="10"/>
  <c r="L1248" i="10"/>
  <c r="K1248" i="10"/>
  <c r="I1248" i="10"/>
  <c r="L1247" i="10"/>
  <c r="K1247" i="10"/>
  <c r="I1247" i="10"/>
  <c r="L1246" i="10"/>
  <c r="K1246" i="10"/>
  <c r="I1246" i="10"/>
  <c r="L1245" i="10"/>
  <c r="K1245" i="10"/>
  <c r="I1245" i="10"/>
  <c r="L1244" i="10"/>
  <c r="K1244" i="10"/>
  <c r="I1244" i="10"/>
  <c r="L1243" i="10"/>
  <c r="K1243" i="10"/>
  <c r="I1243" i="10"/>
  <c r="L1242" i="10"/>
  <c r="K1242" i="10"/>
  <c r="I1242" i="10"/>
  <c r="L1241" i="10"/>
  <c r="K1241" i="10"/>
  <c r="I1241" i="10"/>
  <c r="L1240" i="10"/>
  <c r="K1240" i="10"/>
  <c r="I1240" i="10"/>
  <c r="L1239" i="10"/>
  <c r="K1239" i="10"/>
  <c r="I1239" i="10"/>
  <c r="L1238" i="10"/>
  <c r="K1238" i="10"/>
  <c r="I1238" i="10"/>
  <c r="L1237" i="10"/>
  <c r="K1237" i="10"/>
  <c r="I1237" i="10"/>
  <c r="L1236" i="10"/>
  <c r="K1236" i="10"/>
  <c r="I1236" i="10"/>
  <c r="L1235" i="10"/>
  <c r="K1235" i="10"/>
  <c r="I1235" i="10"/>
  <c r="L1234" i="10"/>
  <c r="K1234" i="10"/>
  <c r="I1234" i="10"/>
  <c r="L1233" i="10"/>
  <c r="K1233" i="10"/>
  <c r="I1233" i="10"/>
  <c r="L1232" i="10"/>
  <c r="K1232" i="10"/>
  <c r="I1232" i="10"/>
  <c r="L1231" i="10"/>
  <c r="K1231" i="10"/>
  <c r="I1231" i="10"/>
  <c r="L1230" i="10"/>
  <c r="K1230" i="10"/>
  <c r="I1230" i="10"/>
  <c r="L1229" i="10"/>
  <c r="K1229" i="10"/>
  <c r="I1229" i="10"/>
  <c r="L1228" i="10"/>
  <c r="K1228" i="10"/>
  <c r="I1228" i="10"/>
  <c r="L1227" i="10"/>
  <c r="K1227" i="10"/>
  <c r="I1227" i="10"/>
  <c r="L1226" i="10"/>
  <c r="K1226" i="10"/>
  <c r="I1226" i="10"/>
  <c r="L1225" i="10"/>
  <c r="K1225" i="10"/>
  <c r="I1225" i="10"/>
  <c r="L1224" i="10"/>
  <c r="K1224" i="10"/>
  <c r="I1224" i="10"/>
  <c r="L1223" i="10"/>
  <c r="K1223" i="10"/>
  <c r="I1223" i="10"/>
  <c r="L1222" i="10"/>
  <c r="K1222" i="10"/>
  <c r="I1222" i="10"/>
  <c r="L1221" i="10"/>
  <c r="K1221" i="10"/>
  <c r="I1221" i="10"/>
  <c r="L1220" i="10"/>
  <c r="K1220" i="10"/>
  <c r="I1220" i="10"/>
  <c r="L1219" i="10"/>
  <c r="K1219" i="10"/>
  <c r="I1219" i="10"/>
  <c r="L1218" i="10"/>
  <c r="K1218" i="10"/>
  <c r="I1218" i="10"/>
  <c r="L1217" i="10"/>
  <c r="K1217" i="10"/>
  <c r="I1217" i="10"/>
  <c r="L1216" i="10"/>
  <c r="K1216" i="10"/>
  <c r="I1216" i="10"/>
  <c r="L1215" i="10"/>
  <c r="K1215" i="10"/>
  <c r="I1215" i="10"/>
  <c r="L1214" i="10"/>
  <c r="K1214" i="10"/>
  <c r="I1214" i="10"/>
  <c r="L1213" i="10"/>
  <c r="K1213" i="10"/>
  <c r="I1213" i="10"/>
  <c r="L1212" i="10"/>
  <c r="K1212" i="10"/>
  <c r="I1212" i="10"/>
  <c r="L1211" i="10"/>
  <c r="K1211" i="10"/>
  <c r="I1211" i="10"/>
  <c r="L1210" i="10"/>
  <c r="K1210" i="10"/>
  <c r="I1210" i="10"/>
  <c r="L1209" i="10"/>
  <c r="K1209" i="10"/>
  <c r="I1209" i="10"/>
  <c r="L1208" i="10"/>
  <c r="K1208" i="10"/>
  <c r="I1208" i="10"/>
  <c r="L1207" i="10"/>
  <c r="K1207" i="10"/>
  <c r="I1207" i="10"/>
  <c r="L1206" i="10"/>
  <c r="K1206" i="10"/>
  <c r="I1206" i="10"/>
  <c r="L1205" i="10"/>
  <c r="K1205" i="10"/>
  <c r="I1205" i="10"/>
  <c r="L1204" i="10"/>
  <c r="K1204" i="10"/>
  <c r="I1204" i="10"/>
  <c r="L1203" i="10"/>
  <c r="K1203" i="10"/>
  <c r="I1203" i="10"/>
  <c r="L1202" i="10"/>
  <c r="K1202" i="10"/>
  <c r="I1202" i="10"/>
  <c r="L1201" i="10"/>
  <c r="K1201" i="10"/>
  <c r="I1201" i="10"/>
  <c r="L1200" i="10"/>
  <c r="K1200" i="10"/>
  <c r="I1200" i="10"/>
  <c r="L1199" i="10"/>
  <c r="K1199" i="10"/>
  <c r="I1199" i="10"/>
  <c r="L1198" i="10"/>
  <c r="K1198" i="10"/>
  <c r="I1198" i="10"/>
  <c r="L1197" i="10"/>
  <c r="K1197" i="10"/>
  <c r="I1197" i="10"/>
  <c r="L1196" i="10"/>
  <c r="K1196" i="10"/>
  <c r="I1196" i="10"/>
  <c r="L1195" i="10"/>
  <c r="K1195" i="10"/>
  <c r="I1195" i="10"/>
  <c r="L1194" i="10"/>
  <c r="K1194" i="10"/>
  <c r="I1194" i="10"/>
  <c r="L1193" i="10"/>
  <c r="K1193" i="10"/>
  <c r="I1193" i="10"/>
  <c r="L1192" i="10"/>
  <c r="K1192" i="10"/>
  <c r="I1192" i="10"/>
  <c r="L1191" i="10"/>
  <c r="K1191" i="10"/>
  <c r="I1191" i="10"/>
  <c r="L1190" i="10"/>
  <c r="K1190" i="10"/>
  <c r="I1190" i="10"/>
  <c r="L1189" i="10"/>
  <c r="K1189" i="10"/>
  <c r="I1189" i="10"/>
  <c r="L1188" i="10"/>
  <c r="K1188" i="10"/>
  <c r="I1188" i="10"/>
  <c r="L1187" i="10"/>
  <c r="K1187" i="10"/>
  <c r="I1187" i="10"/>
  <c r="L1186" i="10"/>
  <c r="K1186" i="10"/>
  <c r="I1186" i="10"/>
  <c r="L1185" i="10"/>
  <c r="K1185" i="10"/>
  <c r="I1185" i="10"/>
  <c r="L1184" i="10"/>
  <c r="K1184" i="10"/>
  <c r="I1184" i="10"/>
  <c r="L1183" i="10"/>
  <c r="K1183" i="10"/>
  <c r="I1183" i="10"/>
  <c r="L1182" i="10"/>
  <c r="K1182" i="10"/>
  <c r="I1182" i="10"/>
  <c r="L1181" i="10"/>
  <c r="K1181" i="10"/>
  <c r="I1181" i="10"/>
  <c r="L1180" i="10"/>
  <c r="K1180" i="10"/>
  <c r="I1180" i="10"/>
  <c r="L1179" i="10"/>
  <c r="K1179" i="10"/>
  <c r="I1179" i="10"/>
  <c r="L1178" i="10"/>
  <c r="K1178" i="10"/>
  <c r="I1178" i="10"/>
  <c r="L1177" i="10"/>
  <c r="K1177" i="10"/>
  <c r="I1177" i="10"/>
  <c r="L1176" i="10"/>
  <c r="K1176" i="10"/>
  <c r="I1176" i="10"/>
  <c r="L1175" i="10"/>
  <c r="K1175" i="10"/>
  <c r="I1175" i="10"/>
  <c r="L1174" i="10"/>
  <c r="K1174" i="10"/>
  <c r="I1174" i="10"/>
  <c r="L1173" i="10"/>
  <c r="K1173" i="10"/>
  <c r="I1173" i="10"/>
  <c r="L1172" i="10"/>
  <c r="K1172" i="10"/>
  <c r="I1172" i="10"/>
  <c r="L1171" i="10"/>
  <c r="K1171" i="10"/>
  <c r="I1171" i="10"/>
  <c r="L1170" i="10"/>
  <c r="K1170" i="10"/>
  <c r="I1170" i="10"/>
  <c r="L1169" i="10"/>
  <c r="K1169" i="10"/>
  <c r="I1169" i="10"/>
  <c r="L1168" i="10"/>
  <c r="K1168" i="10"/>
  <c r="I1168" i="10"/>
  <c r="L1167" i="10"/>
  <c r="K1167" i="10"/>
  <c r="I1167" i="10"/>
  <c r="L1166" i="10"/>
  <c r="K1166" i="10"/>
  <c r="I1166" i="10"/>
  <c r="L1165" i="10"/>
  <c r="K1165" i="10"/>
  <c r="I1165" i="10"/>
  <c r="L1164" i="10"/>
  <c r="K1164" i="10"/>
  <c r="I1164" i="10"/>
  <c r="L1163" i="10"/>
  <c r="K1163" i="10"/>
  <c r="I1163" i="10"/>
  <c r="L1162" i="10"/>
  <c r="K1162" i="10"/>
  <c r="I1162" i="10"/>
  <c r="L1161" i="10"/>
  <c r="K1161" i="10"/>
  <c r="I1161" i="10"/>
  <c r="L1160" i="10"/>
  <c r="K1160" i="10"/>
  <c r="I1160" i="10"/>
  <c r="L1159" i="10"/>
  <c r="K1159" i="10"/>
  <c r="I1159" i="10"/>
  <c r="L1158" i="10"/>
  <c r="K1158" i="10"/>
  <c r="I1158" i="10"/>
  <c r="L1157" i="10"/>
  <c r="K1157" i="10"/>
  <c r="I1157" i="10"/>
  <c r="L1156" i="10"/>
  <c r="K1156" i="10"/>
  <c r="I1156" i="10"/>
  <c r="L1155" i="10"/>
  <c r="K1155" i="10"/>
  <c r="I1155" i="10"/>
  <c r="L1154" i="10"/>
  <c r="K1154" i="10"/>
  <c r="I1154" i="10"/>
  <c r="L1153" i="10"/>
  <c r="K1153" i="10"/>
  <c r="I1153" i="10"/>
  <c r="L1152" i="10"/>
  <c r="K1152" i="10"/>
  <c r="I1152" i="10"/>
  <c r="L1151" i="10"/>
  <c r="K1151" i="10"/>
  <c r="I1151" i="10"/>
  <c r="L1150" i="10"/>
  <c r="K1150" i="10"/>
  <c r="I1150" i="10"/>
  <c r="L1149" i="10"/>
  <c r="K1149" i="10"/>
  <c r="I1149" i="10"/>
  <c r="L1148" i="10"/>
  <c r="K1148" i="10"/>
  <c r="I1148" i="10"/>
  <c r="L1147" i="10"/>
  <c r="K1147" i="10"/>
  <c r="I1147" i="10"/>
  <c r="L1146" i="10"/>
  <c r="K1146" i="10"/>
  <c r="I1146" i="10"/>
  <c r="L1145" i="10"/>
  <c r="K1145" i="10"/>
  <c r="I1145" i="10"/>
  <c r="L1144" i="10"/>
  <c r="K1144" i="10"/>
  <c r="I1144" i="10"/>
  <c r="L1143" i="10"/>
  <c r="K1143" i="10"/>
  <c r="I1143" i="10"/>
  <c r="L1142" i="10"/>
  <c r="K1142" i="10"/>
  <c r="I1142" i="10"/>
  <c r="L1141" i="10"/>
  <c r="K1141" i="10"/>
  <c r="I1141" i="10"/>
  <c r="L1140" i="10"/>
  <c r="K1140" i="10"/>
  <c r="I1140" i="10"/>
  <c r="L1139" i="10"/>
  <c r="K1139" i="10"/>
  <c r="I1139" i="10"/>
  <c r="L1138" i="10"/>
  <c r="K1138" i="10"/>
  <c r="I1138" i="10"/>
  <c r="L1137" i="10"/>
  <c r="K1137" i="10"/>
  <c r="I1137" i="10"/>
  <c r="L1136" i="10"/>
  <c r="K1136" i="10"/>
  <c r="I1136" i="10"/>
  <c r="L1135" i="10"/>
  <c r="K1135" i="10"/>
  <c r="I1135" i="10"/>
  <c r="L1134" i="10"/>
  <c r="K1134" i="10"/>
  <c r="I1134" i="10"/>
  <c r="L1133" i="10"/>
  <c r="K1133" i="10"/>
  <c r="I1133" i="10"/>
  <c r="L1132" i="10"/>
  <c r="K1132" i="10"/>
  <c r="I1132" i="10"/>
  <c r="L1131" i="10"/>
  <c r="K1131" i="10"/>
  <c r="I1131" i="10"/>
  <c r="L1130" i="10"/>
  <c r="K1130" i="10"/>
  <c r="I1130" i="10"/>
  <c r="L1129" i="10"/>
  <c r="K1129" i="10"/>
  <c r="I1129" i="10"/>
  <c r="L1128" i="10"/>
  <c r="K1128" i="10"/>
  <c r="I1128" i="10"/>
  <c r="L1127" i="10"/>
  <c r="K1127" i="10"/>
  <c r="I1127" i="10"/>
  <c r="L1126" i="10"/>
  <c r="K1126" i="10"/>
  <c r="I1126" i="10"/>
  <c r="L1125" i="10"/>
  <c r="K1125" i="10"/>
  <c r="I1125" i="10"/>
  <c r="L1124" i="10"/>
  <c r="K1124" i="10"/>
  <c r="I1124" i="10"/>
  <c r="L1123" i="10"/>
  <c r="K1123" i="10"/>
  <c r="I1123" i="10"/>
  <c r="L1122" i="10"/>
  <c r="K1122" i="10"/>
  <c r="I1122" i="10"/>
  <c r="L1121" i="10"/>
  <c r="K1121" i="10"/>
  <c r="I1121" i="10"/>
  <c r="L1120" i="10"/>
  <c r="K1120" i="10"/>
  <c r="I1120" i="10"/>
  <c r="L1119" i="10"/>
  <c r="K1119" i="10"/>
  <c r="I1119" i="10"/>
  <c r="L1118" i="10"/>
  <c r="K1118" i="10"/>
  <c r="I1118" i="10"/>
  <c r="L1117" i="10"/>
  <c r="K1117" i="10"/>
  <c r="I1117" i="10"/>
  <c r="L1116" i="10"/>
  <c r="K1116" i="10"/>
  <c r="I1116" i="10"/>
  <c r="L1115" i="10"/>
  <c r="K1115" i="10"/>
  <c r="I1115" i="10"/>
  <c r="L1114" i="10"/>
  <c r="K1114" i="10"/>
  <c r="I1114" i="10"/>
  <c r="L1113" i="10"/>
  <c r="K1113" i="10"/>
  <c r="I1113" i="10"/>
  <c r="L1112" i="10"/>
  <c r="K1112" i="10"/>
  <c r="I1112" i="10"/>
  <c r="L1111" i="10"/>
  <c r="K1111" i="10"/>
  <c r="I1111" i="10"/>
  <c r="L1110" i="10"/>
  <c r="K1110" i="10"/>
  <c r="I1110" i="10"/>
  <c r="L1109" i="10"/>
  <c r="K1109" i="10"/>
  <c r="I1109" i="10"/>
  <c r="L1108" i="10"/>
  <c r="K1108" i="10"/>
  <c r="I1108" i="10"/>
  <c r="L1107" i="10"/>
  <c r="K1107" i="10"/>
  <c r="I1107" i="10"/>
  <c r="L1106" i="10"/>
  <c r="K1106" i="10"/>
  <c r="I1106" i="10"/>
  <c r="L1105" i="10"/>
  <c r="K1105" i="10"/>
  <c r="I1105" i="10"/>
  <c r="L1104" i="10"/>
  <c r="K1104" i="10"/>
  <c r="I1104" i="10"/>
  <c r="L1103" i="10"/>
  <c r="K1103" i="10"/>
  <c r="I1103" i="10"/>
  <c r="L1102" i="10"/>
  <c r="K1102" i="10"/>
  <c r="I1102" i="10"/>
  <c r="L1101" i="10"/>
  <c r="K1101" i="10"/>
  <c r="I1101" i="10"/>
  <c r="L1100" i="10"/>
  <c r="K1100" i="10"/>
  <c r="I1100" i="10"/>
  <c r="L1099" i="10"/>
  <c r="K1099" i="10"/>
  <c r="I1099" i="10"/>
  <c r="L1098" i="10"/>
  <c r="K1098" i="10"/>
  <c r="I1098" i="10"/>
  <c r="L1097" i="10"/>
  <c r="K1097" i="10"/>
  <c r="I1097" i="10"/>
  <c r="L1096" i="10"/>
  <c r="K1096" i="10"/>
  <c r="I1096" i="10"/>
  <c r="L1095" i="10"/>
  <c r="K1095" i="10"/>
  <c r="I1095" i="10"/>
  <c r="L1094" i="10"/>
  <c r="K1094" i="10"/>
  <c r="I1094" i="10"/>
  <c r="L1093" i="10"/>
  <c r="K1093" i="10"/>
  <c r="I1093" i="10"/>
  <c r="L1092" i="10"/>
  <c r="K1092" i="10"/>
  <c r="I1092" i="10"/>
  <c r="L1091" i="10"/>
  <c r="K1091" i="10"/>
  <c r="I1091" i="10"/>
  <c r="L1090" i="10"/>
  <c r="K1090" i="10"/>
  <c r="I1090" i="10"/>
  <c r="L1089" i="10"/>
  <c r="K1089" i="10"/>
  <c r="I1089" i="10"/>
  <c r="L1088" i="10"/>
  <c r="K1088" i="10"/>
  <c r="I1088" i="10"/>
  <c r="L1087" i="10"/>
  <c r="K1087" i="10"/>
  <c r="I1087" i="10"/>
  <c r="L1086" i="10"/>
  <c r="K1086" i="10"/>
  <c r="I1086" i="10"/>
  <c r="L1085" i="10"/>
  <c r="K1085" i="10"/>
  <c r="I1085" i="10"/>
  <c r="L1084" i="10"/>
  <c r="K1084" i="10"/>
  <c r="I1084" i="10"/>
  <c r="L1083" i="10"/>
  <c r="K1083" i="10"/>
  <c r="I1083" i="10"/>
  <c r="L1082" i="10"/>
  <c r="K1082" i="10"/>
  <c r="I1082" i="10"/>
  <c r="L1081" i="10"/>
  <c r="K1081" i="10"/>
  <c r="I1081" i="10"/>
  <c r="L1080" i="10"/>
  <c r="K1080" i="10"/>
  <c r="I1080" i="10"/>
  <c r="L1079" i="10"/>
  <c r="K1079" i="10"/>
  <c r="I1079" i="10"/>
  <c r="L1078" i="10"/>
  <c r="K1078" i="10"/>
  <c r="I1078" i="10"/>
  <c r="L1077" i="10"/>
  <c r="K1077" i="10"/>
  <c r="I1077" i="10"/>
  <c r="L1076" i="10"/>
  <c r="K1076" i="10"/>
  <c r="I1076" i="10"/>
  <c r="L1075" i="10"/>
  <c r="K1075" i="10"/>
  <c r="I1075" i="10"/>
  <c r="L1074" i="10"/>
  <c r="K1074" i="10"/>
  <c r="I1074" i="10"/>
  <c r="L1073" i="10"/>
  <c r="K1073" i="10"/>
  <c r="I1073" i="10"/>
  <c r="L1072" i="10"/>
  <c r="K1072" i="10"/>
  <c r="I1072" i="10"/>
  <c r="L1071" i="10"/>
  <c r="K1071" i="10"/>
  <c r="I1071" i="10"/>
  <c r="L1070" i="10"/>
  <c r="K1070" i="10"/>
  <c r="I1070" i="10"/>
  <c r="L1069" i="10"/>
  <c r="K1069" i="10"/>
  <c r="I1069" i="10"/>
  <c r="L1068" i="10"/>
  <c r="K1068" i="10"/>
  <c r="I1068" i="10"/>
  <c r="L1067" i="10"/>
  <c r="K1067" i="10"/>
  <c r="I1067" i="10"/>
  <c r="L1066" i="10"/>
  <c r="K1066" i="10"/>
  <c r="I1066" i="10"/>
  <c r="L1065" i="10"/>
  <c r="K1065" i="10"/>
  <c r="I1065" i="10"/>
  <c r="L1064" i="10"/>
  <c r="K1064" i="10"/>
  <c r="I1064" i="10"/>
  <c r="L1063" i="10"/>
  <c r="K1063" i="10"/>
  <c r="I1063" i="10"/>
  <c r="L1062" i="10"/>
  <c r="K1062" i="10"/>
  <c r="I1062" i="10"/>
  <c r="L1061" i="10"/>
  <c r="K1061" i="10"/>
  <c r="I1061" i="10"/>
  <c r="L1060" i="10"/>
  <c r="K1060" i="10"/>
  <c r="I1060" i="10"/>
  <c r="L1059" i="10"/>
  <c r="K1059" i="10"/>
  <c r="I1059" i="10"/>
  <c r="L1058" i="10"/>
  <c r="K1058" i="10"/>
  <c r="I1058" i="10"/>
  <c r="L1057" i="10"/>
  <c r="K1057" i="10"/>
  <c r="I1057" i="10"/>
  <c r="L1056" i="10"/>
  <c r="K1056" i="10"/>
  <c r="I1056" i="10"/>
  <c r="L1055" i="10"/>
  <c r="K1055" i="10"/>
  <c r="I1055" i="10"/>
  <c r="L1054" i="10"/>
  <c r="K1054" i="10"/>
  <c r="I1054" i="10"/>
  <c r="L1053" i="10"/>
  <c r="K1053" i="10"/>
  <c r="I1053" i="10"/>
  <c r="L1052" i="10"/>
  <c r="K1052" i="10"/>
  <c r="I1052" i="10"/>
  <c r="L1051" i="10"/>
  <c r="K1051" i="10"/>
  <c r="I1051" i="10"/>
  <c r="L1050" i="10"/>
  <c r="K1050" i="10"/>
  <c r="I1050" i="10"/>
  <c r="L1049" i="10"/>
  <c r="K1049" i="10"/>
  <c r="I1049" i="10"/>
  <c r="L1048" i="10"/>
  <c r="K1048" i="10"/>
  <c r="I1048" i="10"/>
  <c r="L1047" i="10"/>
  <c r="K1047" i="10"/>
  <c r="I1047" i="10"/>
  <c r="L1046" i="10"/>
  <c r="K1046" i="10"/>
  <c r="I1046" i="10"/>
  <c r="L1045" i="10"/>
  <c r="K1045" i="10"/>
  <c r="I1045" i="10"/>
  <c r="L1044" i="10"/>
  <c r="K1044" i="10"/>
  <c r="I1044" i="10"/>
  <c r="L1043" i="10"/>
  <c r="K1043" i="10"/>
  <c r="I1043" i="10"/>
  <c r="L1042" i="10"/>
  <c r="K1042" i="10"/>
  <c r="I1042" i="10"/>
  <c r="L1041" i="10"/>
  <c r="K1041" i="10"/>
  <c r="I1041" i="10"/>
  <c r="L1040" i="10"/>
  <c r="K1040" i="10"/>
  <c r="I1040" i="10"/>
  <c r="L1039" i="10"/>
  <c r="K1039" i="10"/>
  <c r="I1039" i="10"/>
  <c r="L1038" i="10"/>
  <c r="K1038" i="10"/>
  <c r="I1038" i="10"/>
  <c r="L1037" i="10"/>
  <c r="K1037" i="10"/>
  <c r="I1037" i="10"/>
  <c r="L1036" i="10"/>
  <c r="K1036" i="10"/>
  <c r="I1036" i="10"/>
  <c r="L1035" i="10"/>
  <c r="K1035" i="10"/>
  <c r="I1035" i="10"/>
  <c r="L1034" i="10"/>
  <c r="K1034" i="10"/>
  <c r="I1034" i="10"/>
  <c r="L1033" i="10"/>
  <c r="K1033" i="10"/>
  <c r="I1033" i="10"/>
  <c r="L1032" i="10"/>
  <c r="K1032" i="10"/>
  <c r="I1032" i="10"/>
  <c r="L1031" i="10"/>
  <c r="K1031" i="10"/>
  <c r="I1031" i="10"/>
  <c r="L1030" i="10"/>
  <c r="K1030" i="10"/>
  <c r="I1030" i="10"/>
  <c r="L1029" i="10"/>
  <c r="K1029" i="10"/>
  <c r="I1029" i="10"/>
  <c r="L1028" i="10"/>
  <c r="K1028" i="10"/>
  <c r="I1028" i="10"/>
  <c r="L1027" i="10"/>
  <c r="K1027" i="10"/>
  <c r="I1027" i="10"/>
  <c r="L1026" i="10"/>
  <c r="K1026" i="10"/>
  <c r="I1026" i="10"/>
  <c r="L1025" i="10"/>
  <c r="K1025" i="10"/>
  <c r="I1025" i="10"/>
  <c r="L1024" i="10"/>
  <c r="K1024" i="10"/>
  <c r="I1024" i="10"/>
  <c r="L1023" i="10"/>
  <c r="K1023" i="10"/>
  <c r="I1023" i="10"/>
  <c r="L1022" i="10"/>
  <c r="K1022" i="10"/>
  <c r="I1022" i="10"/>
  <c r="L1021" i="10"/>
  <c r="K1021" i="10"/>
  <c r="I1021" i="10"/>
  <c r="L1020" i="10"/>
  <c r="K1020" i="10"/>
  <c r="I1020" i="10"/>
  <c r="L1019" i="10"/>
  <c r="K1019" i="10"/>
  <c r="I1019" i="10"/>
  <c r="L1018" i="10"/>
  <c r="K1018" i="10"/>
  <c r="I1018" i="10"/>
  <c r="L1017" i="10"/>
  <c r="K1017" i="10"/>
  <c r="I1017" i="10"/>
  <c r="L1016" i="10"/>
  <c r="K1016" i="10"/>
  <c r="I1016" i="10"/>
  <c r="L1015" i="10"/>
  <c r="K1015" i="10"/>
  <c r="I1015" i="10"/>
  <c r="L1014" i="10"/>
  <c r="K1014" i="10"/>
  <c r="I1014" i="10"/>
  <c r="L1013" i="10"/>
  <c r="K1013" i="10"/>
  <c r="I1013" i="10"/>
  <c r="L1012" i="10"/>
  <c r="K1012" i="10"/>
  <c r="I1012" i="10"/>
  <c r="L1011" i="10"/>
  <c r="K1011" i="10"/>
  <c r="I1011" i="10"/>
  <c r="L1010" i="10"/>
  <c r="K1010" i="10"/>
  <c r="I1010" i="10"/>
  <c r="L1009" i="10"/>
  <c r="K1009" i="10"/>
  <c r="I1009" i="10"/>
  <c r="L1008" i="10"/>
  <c r="K1008" i="10"/>
  <c r="I1008" i="10"/>
  <c r="L1007" i="10"/>
  <c r="K1007" i="10"/>
  <c r="I1007" i="10"/>
  <c r="L1006" i="10"/>
  <c r="K1006" i="10"/>
  <c r="I1006" i="10"/>
  <c r="L1005" i="10"/>
  <c r="K1005" i="10"/>
  <c r="I1005" i="10"/>
  <c r="L1004" i="10"/>
  <c r="K1004" i="10"/>
  <c r="I1004" i="10"/>
  <c r="L1003" i="10"/>
  <c r="K1003" i="10"/>
  <c r="I1003" i="10"/>
  <c r="L1002" i="10"/>
  <c r="K1002" i="10"/>
  <c r="I1002" i="10"/>
  <c r="L1001" i="10"/>
  <c r="K1001" i="10"/>
  <c r="I1001" i="10"/>
  <c r="L1000" i="10"/>
  <c r="K1000" i="10"/>
  <c r="I1000" i="10"/>
  <c r="L999" i="10"/>
  <c r="K999" i="10"/>
  <c r="I999" i="10"/>
  <c r="L998" i="10"/>
  <c r="K998" i="10"/>
  <c r="I998" i="10"/>
  <c r="L997" i="10"/>
  <c r="K997" i="10"/>
  <c r="I997" i="10"/>
  <c r="L996" i="10"/>
  <c r="K996" i="10"/>
  <c r="I996" i="10"/>
  <c r="L995" i="10"/>
  <c r="K995" i="10"/>
  <c r="I995" i="10"/>
  <c r="L994" i="10"/>
  <c r="K994" i="10"/>
  <c r="I994" i="10"/>
  <c r="L993" i="10"/>
  <c r="K993" i="10"/>
  <c r="I993" i="10"/>
  <c r="L992" i="10"/>
  <c r="K992" i="10"/>
  <c r="I992" i="10"/>
  <c r="L991" i="10"/>
  <c r="K991" i="10"/>
  <c r="I991" i="10"/>
  <c r="L990" i="10"/>
  <c r="K990" i="10"/>
  <c r="I990" i="10"/>
  <c r="L989" i="10"/>
  <c r="K989" i="10"/>
  <c r="I989" i="10"/>
  <c r="L988" i="10"/>
  <c r="K988" i="10"/>
  <c r="I988" i="10"/>
  <c r="L987" i="10"/>
  <c r="K987" i="10"/>
  <c r="I987" i="10"/>
  <c r="L986" i="10"/>
  <c r="K986" i="10"/>
  <c r="I986" i="10"/>
  <c r="L985" i="10"/>
  <c r="K985" i="10"/>
  <c r="I985" i="10"/>
  <c r="L984" i="10"/>
  <c r="K984" i="10"/>
  <c r="I984" i="10"/>
  <c r="L983" i="10"/>
  <c r="K983" i="10"/>
  <c r="I983" i="10"/>
  <c r="L982" i="10"/>
  <c r="K982" i="10"/>
  <c r="I982" i="10"/>
  <c r="L981" i="10"/>
  <c r="K981" i="10"/>
  <c r="I981" i="10"/>
  <c r="L980" i="10"/>
  <c r="K980" i="10"/>
  <c r="I980" i="10"/>
  <c r="L979" i="10"/>
  <c r="K979" i="10"/>
  <c r="I979" i="10"/>
  <c r="L978" i="10"/>
  <c r="K978" i="10"/>
  <c r="I978" i="10"/>
  <c r="L977" i="10"/>
  <c r="K977" i="10"/>
  <c r="I977" i="10"/>
  <c r="L976" i="10"/>
  <c r="K976" i="10"/>
  <c r="I976" i="10"/>
  <c r="L975" i="10"/>
  <c r="K975" i="10"/>
  <c r="I975" i="10"/>
  <c r="L974" i="10"/>
  <c r="K974" i="10"/>
  <c r="I974" i="10"/>
  <c r="L973" i="10"/>
  <c r="K973" i="10"/>
  <c r="I973" i="10"/>
  <c r="L972" i="10"/>
  <c r="K972" i="10"/>
  <c r="I972" i="10"/>
  <c r="L971" i="10"/>
  <c r="K971" i="10"/>
  <c r="I971" i="10"/>
  <c r="L970" i="10"/>
  <c r="K970" i="10"/>
  <c r="I970" i="10"/>
  <c r="L969" i="10"/>
  <c r="K969" i="10"/>
  <c r="I969" i="10"/>
  <c r="L968" i="10"/>
  <c r="K968" i="10"/>
  <c r="I968" i="10"/>
  <c r="L967" i="10"/>
  <c r="K967" i="10"/>
  <c r="I967" i="10"/>
  <c r="L966" i="10"/>
  <c r="K966" i="10"/>
  <c r="I966" i="10"/>
  <c r="L965" i="10"/>
  <c r="K965" i="10"/>
  <c r="I965" i="10"/>
  <c r="L964" i="10"/>
  <c r="K964" i="10"/>
  <c r="I964" i="10"/>
  <c r="L963" i="10"/>
  <c r="K963" i="10"/>
  <c r="I963" i="10"/>
  <c r="L962" i="10"/>
  <c r="K962" i="10"/>
  <c r="I962" i="10"/>
  <c r="L961" i="10"/>
  <c r="K961" i="10"/>
  <c r="I961" i="10"/>
  <c r="L960" i="10"/>
  <c r="K960" i="10"/>
  <c r="I960" i="10"/>
  <c r="L959" i="10"/>
  <c r="K959" i="10"/>
  <c r="I959" i="10"/>
  <c r="L958" i="10"/>
  <c r="K958" i="10"/>
  <c r="I958" i="10"/>
  <c r="L957" i="10"/>
  <c r="K957" i="10"/>
  <c r="I957" i="10"/>
  <c r="L956" i="10"/>
  <c r="K956" i="10"/>
  <c r="I956" i="10"/>
  <c r="L955" i="10"/>
  <c r="K955" i="10"/>
  <c r="I955" i="10"/>
  <c r="L954" i="10"/>
  <c r="K954" i="10"/>
  <c r="I954" i="10"/>
  <c r="L953" i="10"/>
  <c r="K953" i="10"/>
  <c r="I953" i="10"/>
  <c r="L952" i="10"/>
  <c r="K952" i="10"/>
  <c r="I952" i="10"/>
  <c r="L951" i="10"/>
  <c r="K951" i="10"/>
  <c r="I951" i="10"/>
  <c r="L950" i="10"/>
  <c r="K950" i="10"/>
  <c r="I950" i="10"/>
  <c r="L949" i="10"/>
  <c r="K949" i="10"/>
  <c r="I949" i="10"/>
  <c r="L948" i="10"/>
  <c r="K948" i="10"/>
  <c r="I948" i="10"/>
  <c r="L947" i="10"/>
  <c r="K947" i="10"/>
  <c r="I947" i="10"/>
  <c r="L946" i="10"/>
  <c r="K946" i="10"/>
  <c r="I946" i="10"/>
  <c r="L945" i="10"/>
  <c r="K945" i="10"/>
  <c r="I945" i="10"/>
  <c r="L944" i="10"/>
  <c r="K944" i="10"/>
  <c r="I944" i="10"/>
  <c r="L943" i="10"/>
  <c r="K943" i="10"/>
  <c r="I943" i="10"/>
  <c r="L942" i="10"/>
  <c r="K942" i="10"/>
  <c r="I942" i="10"/>
  <c r="L941" i="10"/>
  <c r="K941" i="10"/>
  <c r="I941" i="10"/>
  <c r="L940" i="10"/>
  <c r="K940" i="10"/>
  <c r="I940" i="10"/>
  <c r="L939" i="10"/>
  <c r="K939" i="10"/>
  <c r="I939" i="10"/>
  <c r="L938" i="10"/>
  <c r="K938" i="10"/>
  <c r="I938" i="10"/>
  <c r="L937" i="10"/>
  <c r="K937" i="10"/>
  <c r="I937" i="10"/>
  <c r="L936" i="10"/>
  <c r="K936" i="10"/>
  <c r="I936" i="10"/>
  <c r="L935" i="10"/>
  <c r="K935" i="10"/>
  <c r="I935" i="10"/>
  <c r="L934" i="10"/>
  <c r="K934" i="10"/>
  <c r="I934" i="10"/>
  <c r="L933" i="10"/>
  <c r="K933" i="10"/>
  <c r="I933" i="10"/>
  <c r="L932" i="10"/>
  <c r="K932" i="10"/>
  <c r="I932" i="10"/>
  <c r="L931" i="10"/>
  <c r="K931" i="10"/>
  <c r="I931" i="10"/>
  <c r="L930" i="10"/>
  <c r="K930" i="10"/>
  <c r="I930" i="10"/>
  <c r="L929" i="10"/>
  <c r="K929" i="10"/>
  <c r="I929" i="10"/>
  <c r="L928" i="10"/>
  <c r="K928" i="10"/>
  <c r="I928" i="10"/>
  <c r="L927" i="10"/>
  <c r="K927" i="10"/>
  <c r="I927" i="10"/>
  <c r="L926" i="10"/>
  <c r="K926" i="10"/>
  <c r="I926" i="10"/>
  <c r="L925" i="10"/>
  <c r="K925" i="10"/>
  <c r="I925" i="10"/>
  <c r="L924" i="10"/>
  <c r="K924" i="10"/>
  <c r="I924" i="10"/>
  <c r="L923" i="10"/>
  <c r="K923" i="10"/>
  <c r="I923" i="10"/>
  <c r="L922" i="10"/>
  <c r="K922" i="10"/>
  <c r="I922" i="10"/>
  <c r="L921" i="10"/>
  <c r="K921" i="10"/>
  <c r="I921" i="10"/>
  <c r="L920" i="10"/>
  <c r="K920" i="10"/>
  <c r="I920" i="10"/>
  <c r="L919" i="10"/>
  <c r="K919" i="10"/>
  <c r="I919" i="10"/>
  <c r="L918" i="10"/>
  <c r="K918" i="10"/>
  <c r="I918" i="10"/>
  <c r="L917" i="10"/>
  <c r="K917" i="10"/>
  <c r="I917" i="10"/>
  <c r="L916" i="10"/>
  <c r="K916" i="10"/>
  <c r="I916" i="10"/>
  <c r="L915" i="10"/>
  <c r="K915" i="10"/>
  <c r="I915" i="10"/>
  <c r="L914" i="10"/>
  <c r="K914" i="10"/>
  <c r="I914" i="10"/>
  <c r="L913" i="10"/>
  <c r="K913" i="10"/>
  <c r="I913" i="10"/>
  <c r="L912" i="10"/>
  <c r="K912" i="10"/>
  <c r="I912" i="10"/>
  <c r="L911" i="10"/>
  <c r="K911" i="10"/>
  <c r="I911" i="10"/>
  <c r="L910" i="10"/>
  <c r="K910" i="10"/>
  <c r="I910" i="10"/>
  <c r="L909" i="10"/>
  <c r="K909" i="10"/>
  <c r="I909" i="10"/>
  <c r="L908" i="10"/>
  <c r="K908" i="10"/>
  <c r="I908" i="10"/>
  <c r="L907" i="10"/>
  <c r="K907" i="10"/>
  <c r="I907" i="10"/>
  <c r="L906" i="10"/>
  <c r="K906" i="10"/>
  <c r="I906" i="10"/>
  <c r="L905" i="10"/>
  <c r="K905" i="10"/>
  <c r="I905" i="10"/>
  <c r="L904" i="10"/>
  <c r="K904" i="10"/>
  <c r="I904" i="10"/>
  <c r="L903" i="10"/>
  <c r="K903" i="10"/>
  <c r="I903" i="10"/>
  <c r="L902" i="10"/>
  <c r="K902" i="10"/>
  <c r="I902" i="10"/>
  <c r="L901" i="10"/>
  <c r="K901" i="10"/>
  <c r="I901" i="10"/>
  <c r="L900" i="10"/>
  <c r="K900" i="10"/>
  <c r="I900" i="10"/>
  <c r="L899" i="10"/>
  <c r="K899" i="10"/>
  <c r="I899" i="10"/>
  <c r="L898" i="10"/>
  <c r="K898" i="10"/>
  <c r="I898" i="10"/>
  <c r="L897" i="10"/>
  <c r="K897" i="10"/>
  <c r="I897" i="10"/>
  <c r="L896" i="10"/>
  <c r="K896" i="10"/>
  <c r="I896" i="10"/>
  <c r="L895" i="10"/>
  <c r="K895" i="10"/>
  <c r="I895" i="10"/>
  <c r="L894" i="10"/>
  <c r="K894" i="10"/>
  <c r="I894" i="10"/>
  <c r="L893" i="10"/>
  <c r="K893" i="10"/>
  <c r="I893" i="10"/>
  <c r="L892" i="10"/>
  <c r="K892" i="10"/>
  <c r="I892" i="10"/>
  <c r="L891" i="10"/>
  <c r="K891" i="10"/>
  <c r="I891" i="10"/>
  <c r="L890" i="10"/>
  <c r="K890" i="10"/>
  <c r="I890" i="10"/>
  <c r="L889" i="10"/>
  <c r="K889" i="10"/>
  <c r="I889" i="10"/>
  <c r="L888" i="10"/>
  <c r="K888" i="10"/>
  <c r="I888" i="10"/>
  <c r="L887" i="10"/>
  <c r="K887" i="10"/>
  <c r="I887" i="10"/>
  <c r="L886" i="10"/>
  <c r="K886" i="10"/>
  <c r="I886" i="10"/>
  <c r="L885" i="10"/>
  <c r="K885" i="10"/>
  <c r="I885" i="10"/>
  <c r="L884" i="10"/>
  <c r="K884" i="10"/>
  <c r="I884" i="10"/>
  <c r="L883" i="10"/>
  <c r="K883" i="10"/>
  <c r="I883" i="10"/>
  <c r="L882" i="10"/>
  <c r="K882" i="10"/>
  <c r="I882" i="10"/>
  <c r="L881" i="10"/>
  <c r="K881" i="10"/>
  <c r="I881" i="10"/>
  <c r="L880" i="10"/>
  <c r="K880" i="10"/>
  <c r="I880" i="10"/>
  <c r="L879" i="10"/>
  <c r="K879" i="10"/>
  <c r="I879" i="10"/>
  <c r="L878" i="10"/>
  <c r="K878" i="10"/>
  <c r="I878" i="10"/>
  <c r="L877" i="10"/>
  <c r="K877" i="10"/>
  <c r="I877" i="10"/>
  <c r="L876" i="10"/>
  <c r="K876" i="10"/>
  <c r="I876" i="10"/>
  <c r="L875" i="10"/>
  <c r="K875" i="10"/>
  <c r="I875" i="10"/>
  <c r="L874" i="10"/>
  <c r="K874" i="10"/>
  <c r="I874" i="10"/>
  <c r="L873" i="10"/>
  <c r="K873" i="10"/>
  <c r="I873" i="10"/>
  <c r="L872" i="10"/>
  <c r="K872" i="10"/>
  <c r="I872" i="10"/>
  <c r="L871" i="10"/>
  <c r="K871" i="10"/>
  <c r="I871" i="10"/>
  <c r="L870" i="10"/>
  <c r="K870" i="10"/>
  <c r="I870" i="10"/>
  <c r="L869" i="10"/>
  <c r="K869" i="10"/>
  <c r="I869" i="10"/>
  <c r="L868" i="10"/>
  <c r="K868" i="10"/>
  <c r="I868" i="10"/>
  <c r="L867" i="10"/>
  <c r="K867" i="10"/>
  <c r="I867" i="10"/>
  <c r="L866" i="10"/>
  <c r="K866" i="10"/>
  <c r="I866" i="10"/>
  <c r="L865" i="10"/>
  <c r="K865" i="10"/>
  <c r="I865" i="10"/>
  <c r="L864" i="10"/>
  <c r="K864" i="10"/>
  <c r="I864" i="10"/>
  <c r="L863" i="10"/>
  <c r="K863" i="10"/>
  <c r="I863" i="10"/>
  <c r="L862" i="10"/>
  <c r="K862" i="10"/>
  <c r="I862" i="10"/>
  <c r="L861" i="10"/>
  <c r="K861" i="10"/>
  <c r="I861" i="10"/>
  <c r="L860" i="10"/>
  <c r="K860" i="10"/>
  <c r="I860" i="10"/>
  <c r="L859" i="10"/>
  <c r="K859" i="10"/>
  <c r="I859" i="10"/>
  <c r="L858" i="10"/>
  <c r="K858" i="10"/>
  <c r="I858" i="10"/>
  <c r="L857" i="10"/>
  <c r="K857" i="10"/>
  <c r="I857" i="10"/>
  <c r="L856" i="10"/>
  <c r="K856" i="10"/>
  <c r="I856" i="10"/>
  <c r="L855" i="10"/>
  <c r="K855" i="10"/>
  <c r="I855" i="10"/>
  <c r="L854" i="10"/>
  <c r="K854" i="10"/>
  <c r="I854" i="10"/>
  <c r="L853" i="10"/>
  <c r="K853" i="10"/>
  <c r="I853" i="10"/>
  <c r="L852" i="10"/>
  <c r="K852" i="10"/>
  <c r="I852" i="10"/>
  <c r="L851" i="10"/>
  <c r="K851" i="10"/>
  <c r="I851" i="10"/>
  <c r="L850" i="10"/>
  <c r="K850" i="10"/>
  <c r="I850" i="10"/>
  <c r="L849" i="10"/>
  <c r="K849" i="10"/>
  <c r="I849" i="10"/>
  <c r="L848" i="10"/>
  <c r="K848" i="10"/>
  <c r="I848" i="10"/>
  <c r="L847" i="10"/>
  <c r="K847" i="10"/>
  <c r="I847" i="10"/>
  <c r="L846" i="10"/>
  <c r="K846" i="10"/>
  <c r="I846" i="10"/>
  <c r="L845" i="10"/>
  <c r="K845" i="10"/>
  <c r="I845" i="10"/>
  <c r="L844" i="10"/>
  <c r="K844" i="10"/>
  <c r="I844" i="10"/>
  <c r="L843" i="10"/>
  <c r="K843" i="10"/>
  <c r="I843" i="10"/>
  <c r="L842" i="10"/>
  <c r="K842" i="10"/>
  <c r="I842" i="10"/>
  <c r="L841" i="10"/>
  <c r="K841" i="10"/>
  <c r="I841" i="10"/>
  <c r="L840" i="10"/>
  <c r="K840" i="10"/>
  <c r="I840" i="10"/>
  <c r="L839" i="10"/>
  <c r="K839" i="10"/>
  <c r="I839" i="10"/>
  <c r="L838" i="10"/>
  <c r="K838" i="10"/>
  <c r="I838" i="10"/>
  <c r="L837" i="10"/>
  <c r="K837" i="10"/>
  <c r="I837" i="10"/>
  <c r="L836" i="10"/>
  <c r="K836" i="10"/>
  <c r="I836" i="10"/>
  <c r="L835" i="10"/>
  <c r="K835" i="10"/>
  <c r="I835" i="10"/>
  <c r="L834" i="10"/>
  <c r="K834" i="10"/>
  <c r="I834" i="10"/>
  <c r="L833" i="10"/>
  <c r="K833" i="10"/>
  <c r="I833" i="10"/>
  <c r="L832" i="10"/>
  <c r="K832" i="10"/>
  <c r="I832" i="10"/>
  <c r="L831" i="10"/>
  <c r="K831" i="10"/>
  <c r="I831" i="10"/>
  <c r="L830" i="10"/>
  <c r="K830" i="10"/>
  <c r="I830" i="10"/>
  <c r="L829" i="10"/>
  <c r="K829" i="10"/>
  <c r="I829" i="10"/>
  <c r="L828" i="10"/>
  <c r="K828" i="10"/>
  <c r="I828" i="10"/>
  <c r="L827" i="10"/>
  <c r="K827" i="10"/>
  <c r="I827" i="10"/>
  <c r="L826" i="10"/>
  <c r="K826" i="10"/>
  <c r="I826" i="10"/>
  <c r="L825" i="10"/>
  <c r="K825" i="10"/>
  <c r="I825" i="10"/>
  <c r="L824" i="10"/>
  <c r="K824" i="10"/>
  <c r="I824" i="10"/>
  <c r="L823" i="10"/>
  <c r="K823" i="10"/>
  <c r="I823" i="10"/>
  <c r="L822" i="10"/>
  <c r="K822" i="10"/>
  <c r="I822" i="10"/>
  <c r="L821" i="10"/>
  <c r="K821" i="10"/>
  <c r="I821" i="10"/>
  <c r="L820" i="10"/>
  <c r="K820" i="10"/>
  <c r="I820" i="10"/>
  <c r="L819" i="10"/>
  <c r="K819" i="10"/>
  <c r="I819" i="10"/>
  <c r="L818" i="10"/>
  <c r="K818" i="10"/>
  <c r="I818" i="10"/>
  <c r="L817" i="10"/>
  <c r="K817" i="10"/>
  <c r="I817" i="10"/>
  <c r="L816" i="10"/>
  <c r="K816" i="10"/>
  <c r="I816" i="10"/>
  <c r="L815" i="10"/>
  <c r="K815" i="10"/>
  <c r="I815" i="10"/>
  <c r="L814" i="10"/>
  <c r="K814" i="10"/>
  <c r="I814" i="10"/>
  <c r="L813" i="10"/>
  <c r="K813" i="10"/>
  <c r="I813" i="10"/>
  <c r="L812" i="10"/>
  <c r="K812" i="10"/>
  <c r="I812" i="10"/>
  <c r="L811" i="10"/>
  <c r="K811" i="10"/>
  <c r="I811" i="10"/>
  <c r="L810" i="10"/>
  <c r="K810" i="10"/>
  <c r="I810" i="10"/>
  <c r="L809" i="10"/>
  <c r="K809" i="10"/>
  <c r="I809" i="10"/>
  <c r="L808" i="10"/>
  <c r="K808" i="10"/>
  <c r="I808" i="10"/>
  <c r="L807" i="10"/>
  <c r="K807" i="10"/>
  <c r="I807" i="10"/>
  <c r="L806" i="10"/>
  <c r="K806" i="10"/>
  <c r="I806" i="10"/>
  <c r="L805" i="10"/>
  <c r="K805" i="10"/>
  <c r="I805" i="10"/>
  <c r="L804" i="10"/>
  <c r="K804" i="10"/>
  <c r="I804" i="10"/>
  <c r="L803" i="10"/>
  <c r="K803" i="10"/>
  <c r="I803" i="10"/>
  <c r="L802" i="10"/>
  <c r="K802" i="10"/>
  <c r="I802" i="10"/>
  <c r="L801" i="10"/>
  <c r="K801" i="10"/>
  <c r="I801" i="10"/>
  <c r="L800" i="10"/>
  <c r="K800" i="10"/>
  <c r="I800" i="10"/>
  <c r="L799" i="10"/>
  <c r="K799" i="10"/>
  <c r="I799" i="10"/>
  <c r="L798" i="10"/>
  <c r="K798" i="10"/>
  <c r="I798" i="10"/>
  <c r="L797" i="10"/>
  <c r="K797" i="10"/>
  <c r="I797" i="10"/>
  <c r="L796" i="10"/>
  <c r="K796" i="10"/>
  <c r="I796" i="10"/>
  <c r="L795" i="10"/>
  <c r="K795" i="10"/>
  <c r="I795" i="10"/>
  <c r="L794" i="10"/>
  <c r="K794" i="10"/>
  <c r="I794" i="10"/>
  <c r="L793" i="10"/>
  <c r="K793" i="10"/>
  <c r="I793" i="10"/>
  <c r="L792" i="10"/>
  <c r="K792" i="10"/>
  <c r="I792" i="10"/>
  <c r="L791" i="10"/>
  <c r="K791" i="10"/>
  <c r="I791" i="10"/>
  <c r="L790" i="10"/>
  <c r="K790" i="10"/>
  <c r="I790" i="10"/>
  <c r="L789" i="10"/>
  <c r="K789" i="10"/>
  <c r="I789" i="10"/>
  <c r="L788" i="10"/>
  <c r="K788" i="10"/>
  <c r="I788" i="10"/>
  <c r="L787" i="10"/>
  <c r="K787" i="10"/>
  <c r="I787" i="10"/>
  <c r="L786" i="10"/>
  <c r="K786" i="10"/>
  <c r="I786" i="10"/>
  <c r="L785" i="10"/>
  <c r="K785" i="10"/>
  <c r="I785" i="10"/>
  <c r="L784" i="10"/>
  <c r="K784" i="10"/>
  <c r="I784" i="10"/>
  <c r="L783" i="10"/>
  <c r="K783" i="10"/>
  <c r="I783" i="10"/>
  <c r="L782" i="10"/>
  <c r="K782" i="10"/>
  <c r="I782" i="10"/>
  <c r="L781" i="10"/>
  <c r="K781" i="10"/>
  <c r="I781" i="10"/>
  <c r="L780" i="10"/>
  <c r="K780" i="10"/>
  <c r="I780" i="10"/>
  <c r="L779" i="10"/>
  <c r="K779" i="10"/>
  <c r="I779" i="10"/>
  <c r="L778" i="10"/>
  <c r="K778" i="10"/>
  <c r="I778" i="10"/>
  <c r="L777" i="10"/>
  <c r="K777" i="10"/>
  <c r="I777" i="10"/>
  <c r="L776" i="10"/>
  <c r="K776" i="10"/>
  <c r="I776" i="10"/>
  <c r="L775" i="10"/>
  <c r="K775" i="10"/>
  <c r="I775" i="10"/>
  <c r="L774" i="10"/>
  <c r="K774" i="10"/>
  <c r="I774" i="10"/>
  <c r="L773" i="10"/>
  <c r="K773" i="10"/>
  <c r="I773" i="10"/>
  <c r="L772" i="10"/>
  <c r="K772" i="10"/>
  <c r="I772" i="10"/>
  <c r="L771" i="10"/>
  <c r="K771" i="10"/>
  <c r="I771" i="10"/>
  <c r="L770" i="10"/>
  <c r="K770" i="10"/>
  <c r="I770" i="10"/>
  <c r="L769" i="10"/>
  <c r="K769" i="10"/>
  <c r="I769" i="10"/>
  <c r="L768" i="10"/>
  <c r="K768" i="10"/>
  <c r="I768" i="10"/>
  <c r="L767" i="10"/>
  <c r="K767" i="10"/>
  <c r="I767" i="10"/>
  <c r="L766" i="10"/>
  <c r="K766" i="10"/>
  <c r="I766" i="10"/>
  <c r="L765" i="10"/>
  <c r="K765" i="10"/>
  <c r="I765" i="10"/>
  <c r="L764" i="10"/>
  <c r="K764" i="10"/>
  <c r="I764" i="10"/>
  <c r="L763" i="10"/>
  <c r="K763" i="10"/>
  <c r="I763" i="10"/>
  <c r="L762" i="10"/>
  <c r="K762" i="10"/>
  <c r="I762" i="10"/>
  <c r="L761" i="10"/>
  <c r="K761" i="10"/>
  <c r="I761" i="10"/>
  <c r="L760" i="10"/>
  <c r="K760" i="10"/>
  <c r="I760" i="10"/>
  <c r="L759" i="10"/>
  <c r="K759" i="10"/>
  <c r="I759" i="10"/>
  <c r="L758" i="10"/>
  <c r="K758" i="10"/>
  <c r="I758" i="10"/>
  <c r="L757" i="10"/>
  <c r="K757" i="10"/>
  <c r="I757" i="10"/>
  <c r="L756" i="10"/>
  <c r="K756" i="10"/>
  <c r="I756" i="10"/>
  <c r="L755" i="10"/>
  <c r="K755" i="10"/>
  <c r="I755" i="10"/>
  <c r="L754" i="10"/>
  <c r="K754" i="10"/>
  <c r="I754" i="10"/>
  <c r="L753" i="10"/>
  <c r="K753" i="10"/>
  <c r="I753" i="10"/>
  <c r="L752" i="10"/>
  <c r="K752" i="10"/>
  <c r="I752" i="10"/>
  <c r="L751" i="10"/>
  <c r="K751" i="10"/>
  <c r="I751" i="10"/>
  <c r="L750" i="10"/>
  <c r="K750" i="10"/>
  <c r="I750" i="10"/>
  <c r="L749" i="10"/>
  <c r="K749" i="10"/>
  <c r="I749" i="10"/>
  <c r="L748" i="10"/>
  <c r="K748" i="10"/>
  <c r="I748" i="10"/>
  <c r="L747" i="10"/>
  <c r="K747" i="10"/>
  <c r="I747" i="10"/>
  <c r="L746" i="10"/>
  <c r="K746" i="10"/>
  <c r="I746" i="10"/>
  <c r="L745" i="10"/>
  <c r="K745" i="10"/>
  <c r="I745" i="10"/>
  <c r="L744" i="10"/>
  <c r="K744" i="10"/>
  <c r="I744" i="10"/>
  <c r="L743" i="10"/>
  <c r="K743" i="10"/>
  <c r="I743" i="10"/>
  <c r="L742" i="10"/>
  <c r="K742" i="10"/>
  <c r="I742" i="10"/>
  <c r="L741" i="10"/>
  <c r="K741" i="10"/>
  <c r="I741" i="10"/>
  <c r="L740" i="10"/>
  <c r="K740" i="10"/>
  <c r="I740" i="10"/>
  <c r="L739" i="10"/>
  <c r="K739" i="10"/>
  <c r="I739" i="10"/>
  <c r="L738" i="10"/>
  <c r="K738" i="10"/>
  <c r="I738" i="10"/>
  <c r="L737" i="10"/>
  <c r="K737" i="10"/>
  <c r="I737" i="10"/>
  <c r="L736" i="10"/>
  <c r="K736" i="10"/>
  <c r="I736" i="10"/>
  <c r="L735" i="10"/>
  <c r="K735" i="10"/>
  <c r="I735" i="10"/>
  <c r="L734" i="10"/>
  <c r="K734" i="10"/>
  <c r="I734" i="10"/>
  <c r="L733" i="10"/>
  <c r="K733" i="10"/>
  <c r="I733" i="10"/>
  <c r="L732" i="10"/>
  <c r="K732" i="10"/>
  <c r="I732" i="10"/>
  <c r="L731" i="10"/>
  <c r="K731" i="10"/>
  <c r="I731" i="10"/>
  <c r="L730" i="10"/>
  <c r="K730" i="10"/>
  <c r="I730" i="10"/>
  <c r="L729" i="10"/>
  <c r="K729" i="10"/>
  <c r="I729" i="10"/>
  <c r="L728" i="10"/>
  <c r="K728" i="10"/>
  <c r="I728" i="10"/>
  <c r="L727" i="10"/>
  <c r="K727" i="10"/>
  <c r="I727" i="10"/>
  <c r="L726" i="10"/>
  <c r="K726" i="10"/>
  <c r="I726" i="10"/>
  <c r="L725" i="10"/>
  <c r="K725" i="10"/>
  <c r="I725" i="10"/>
  <c r="L724" i="10"/>
  <c r="K724" i="10"/>
  <c r="I724" i="10"/>
  <c r="L723" i="10"/>
  <c r="K723" i="10"/>
  <c r="I723" i="10"/>
  <c r="L722" i="10"/>
  <c r="K722" i="10"/>
  <c r="I722" i="10"/>
  <c r="L721" i="10"/>
  <c r="K721" i="10"/>
  <c r="I721" i="10"/>
  <c r="L720" i="10"/>
  <c r="K720" i="10"/>
  <c r="I720" i="10"/>
  <c r="L719" i="10"/>
  <c r="K719" i="10"/>
  <c r="I719" i="10"/>
  <c r="L718" i="10"/>
  <c r="K718" i="10"/>
  <c r="I718" i="10"/>
  <c r="L717" i="10"/>
  <c r="K717" i="10"/>
  <c r="I717" i="10"/>
  <c r="L716" i="10"/>
  <c r="K716" i="10"/>
  <c r="I716" i="10"/>
  <c r="L715" i="10"/>
  <c r="K715" i="10"/>
  <c r="I715" i="10"/>
  <c r="L714" i="10"/>
  <c r="K714" i="10"/>
  <c r="I714" i="10"/>
  <c r="L713" i="10"/>
  <c r="K713" i="10"/>
  <c r="I713" i="10"/>
  <c r="L712" i="10"/>
  <c r="K712" i="10"/>
  <c r="I712" i="10"/>
  <c r="L711" i="10"/>
  <c r="K711" i="10"/>
  <c r="I711" i="10"/>
  <c r="L710" i="10"/>
  <c r="K710" i="10"/>
  <c r="I710" i="10"/>
  <c r="L709" i="10"/>
  <c r="K709" i="10"/>
  <c r="I709" i="10"/>
  <c r="L708" i="10"/>
  <c r="K708" i="10"/>
  <c r="I708" i="10"/>
  <c r="L707" i="10"/>
  <c r="K707" i="10"/>
  <c r="I707" i="10"/>
  <c r="L706" i="10"/>
  <c r="K706" i="10"/>
  <c r="I706" i="10"/>
  <c r="L705" i="10"/>
  <c r="K705" i="10"/>
  <c r="I705" i="10"/>
  <c r="L704" i="10"/>
  <c r="K704" i="10"/>
  <c r="I704" i="10"/>
  <c r="L703" i="10"/>
  <c r="K703" i="10"/>
  <c r="I703" i="10"/>
  <c r="L702" i="10"/>
  <c r="K702" i="10"/>
  <c r="I702" i="10"/>
  <c r="L701" i="10"/>
  <c r="K701" i="10"/>
  <c r="I701" i="10"/>
  <c r="L700" i="10"/>
  <c r="K700" i="10"/>
  <c r="I700" i="10"/>
  <c r="L699" i="10"/>
  <c r="K699" i="10"/>
  <c r="I699" i="10"/>
  <c r="L698" i="10"/>
  <c r="K698" i="10"/>
  <c r="I698" i="10"/>
  <c r="L697" i="10"/>
  <c r="K697" i="10"/>
  <c r="I697" i="10"/>
  <c r="L696" i="10"/>
  <c r="K696" i="10"/>
  <c r="I696" i="10"/>
  <c r="L695" i="10"/>
  <c r="K695" i="10"/>
  <c r="I695" i="10"/>
  <c r="L694" i="10"/>
  <c r="K694" i="10"/>
  <c r="I694" i="10"/>
  <c r="L693" i="10"/>
  <c r="K693" i="10"/>
  <c r="I693" i="10"/>
  <c r="L692" i="10"/>
  <c r="K692" i="10"/>
  <c r="I692" i="10"/>
  <c r="L691" i="10"/>
  <c r="K691" i="10"/>
  <c r="I691" i="10"/>
  <c r="L690" i="10"/>
  <c r="K690" i="10"/>
  <c r="I690" i="10"/>
  <c r="L689" i="10"/>
  <c r="K689" i="10"/>
  <c r="I689" i="10"/>
  <c r="L688" i="10"/>
  <c r="K688" i="10"/>
  <c r="I688" i="10"/>
  <c r="L687" i="10"/>
  <c r="K687" i="10"/>
  <c r="I687" i="10"/>
  <c r="L686" i="10"/>
  <c r="K686" i="10"/>
  <c r="I686" i="10"/>
  <c r="L685" i="10"/>
  <c r="K685" i="10"/>
  <c r="I685" i="10"/>
  <c r="L684" i="10"/>
  <c r="K684" i="10"/>
  <c r="I684" i="10"/>
  <c r="L683" i="10"/>
  <c r="K683" i="10"/>
  <c r="I683" i="10"/>
  <c r="L682" i="10"/>
  <c r="K682" i="10"/>
  <c r="I682" i="10"/>
  <c r="L681" i="10"/>
  <c r="K681" i="10"/>
  <c r="I681" i="10"/>
  <c r="L680" i="10"/>
  <c r="K680" i="10"/>
  <c r="I680" i="10"/>
  <c r="L679" i="10"/>
  <c r="K679" i="10"/>
  <c r="I679" i="10"/>
  <c r="L678" i="10"/>
  <c r="K678" i="10"/>
  <c r="I678" i="10"/>
  <c r="L677" i="10"/>
  <c r="K677" i="10"/>
  <c r="I677" i="10"/>
  <c r="L676" i="10"/>
  <c r="K676" i="10"/>
  <c r="I676" i="10"/>
  <c r="L675" i="10"/>
  <c r="K675" i="10"/>
  <c r="I675" i="10"/>
  <c r="L674" i="10"/>
  <c r="K674" i="10"/>
  <c r="I674" i="10"/>
  <c r="L673" i="10"/>
  <c r="K673" i="10"/>
  <c r="I673" i="10"/>
  <c r="L672" i="10"/>
  <c r="K672" i="10"/>
  <c r="I672" i="10"/>
  <c r="L671" i="10"/>
  <c r="K671" i="10"/>
  <c r="I671" i="10"/>
  <c r="L670" i="10"/>
  <c r="K670" i="10"/>
  <c r="I670" i="10"/>
  <c r="L669" i="10"/>
  <c r="K669" i="10"/>
  <c r="I669" i="10"/>
  <c r="L668" i="10"/>
  <c r="K668" i="10"/>
  <c r="I668" i="10"/>
  <c r="L667" i="10"/>
  <c r="K667" i="10"/>
  <c r="I667" i="10"/>
  <c r="L666" i="10"/>
  <c r="K666" i="10"/>
  <c r="I666" i="10"/>
  <c r="L665" i="10"/>
  <c r="K665" i="10"/>
  <c r="I665" i="10"/>
  <c r="L664" i="10"/>
  <c r="K664" i="10"/>
  <c r="I664" i="10"/>
  <c r="L663" i="10"/>
  <c r="K663" i="10"/>
  <c r="I663" i="10"/>
  <c r="L662" i="10"/>
  <c r="K662" i="10"/>
  <c r="I662" i="10"/>
  <c r="L661" i="10"/>
  <c r="K661" i="10"/>
  <c r="I661" i="10"/>
  <c r="L660" i="10"/>
  <c r="K660" i="10"/>
  <c r="I660" i="10"/>
  <c r="L659" i="10"/>
  <c r="K659" i="10"/>
  <c r="I659" i="10"/>
  <c r="L658" i="10"/>
  <c r="K658" i="10"/>
  <c r="I658" i="10"/>
  <c r="L657" i="10"/>
  <c r="K657" i="10"/>
  <c r="I657" i="10"/>
  <c r="L656" i="10"/>
  <c r="K656" i="10"/>
  <c r="I656" i="10"/>
  <c r="L655" i="10"/>
  <c r="K655" i="10"/>
  <c r="I655" i="10"/>
  <c r="L654" i="10"/>
  <c r="K654" i="10"/>
  <c r="I654" i="10"/>
  <c r="L653" i="10"/>
  <c r="K653" i="10"/>
  <c r="I653" i="10"/>
  <c r="L652" i="10"/>
  <c r="K652" i="10"/>
  <c r="I652" i="10"/>
  <c r="L651" i="10"/>
  <c r="K651" i="10"/>
  <c r="I651" i="10"/>
  <c r="L650" i="10"/>
  <c r="K650" i="10"/>
  <c r="I650" i="10"/>
  <c r="L649" i="10"/>
  <c r="K649" i="10"/>
  <c r="I649" i="10"/>
  <c r="L648" i="10"/>
  <c r="K648" i="10"/>
  <c r="I648" i="10"/>
  <c r="L647" i="10"/>
  <c r="K647" i="10"/>
  <c r="I647" i="10"/>
  <c r="L646" i="10"/>
  <c r="K646" i="10"/>
  <c r="I646" i="10"/>
  <c r="L645" i="10"/>
  <c r="K645" i="10"/>
  <c r="I645" i="10"/>
  <c r="L644" i="10"/>
  <c r="K644" i="10"/>
  <c r="I644" i="10"/>
  <c r="L643" i="10"/>
  <c r="K643" i="10"/>
  <c r="I643" i="10"/>
  <c r="L642" i="10"/>
  <c r="K642" i="10"/>
  <c r="I642" i="10"/>
  <c r="L641" i="10"/>
  <c r="K641" i="10"/>
  <c r="I641" i="10"/>
  <c r="L640" i="10"/>
  <c r="K640" i="10"/>
  <c r="I640" i="10"/>
  <c r="L639" i="10"/>
  <c r="K639" i="10"/>
  <c r="I639" i="10"/>
  <c r="L638" i="10"/>
  <c r="K638" i="10"/>
  <c r="I638" i="10"/>
  <c r="L637" i="10"/>
  <c r="K637" i="10"/>
  <c r="I637" i="10"/>
  <c r="L636" i="10"/>
  <c r="K636" i="10"/>
  <c r="I636" i="10"/>
  <c r="L635" i="10"/>
  <c r="K635" i="10"/>
  <c r="I635" i="10"/>
  <c r="L634" i="10"/>
  <c r="K634" i="10"/>
  <c r="I634" i="10"/>
  <c r="L633" i="10"/>
  <c r="K633" i="10"/>
  <c r="I633" i="10"/>
  <c r="L632" i="10"/>
  <c r="K632" i="10"/>
  <c r="I632" i="10"/>
  <c r="L631" i="10"/>
  <c r="K631" i="10"/>
  <c r="I631" i="10"/>
  <c r="L630" i="10"/>
  <c r="K630" i="10"/>
  <c r="I630" i="10"/>
  <c r="L629" i="10"/>
  <c r="K629" i="10"/>
  <c r="I629" i="10"/>
  <c r="L628" i="10"/>
  <c r="K628" i="10"/>
  <c r="I628" i="10"/>
  <c r="L627" i="10"/>
  <c r="K627" i="10"/>
  <c r="I627" i="10"/>
  <c r="L626" i="10"/>
  <c r="K626" i="10"/>
  <c r="I626" i="10"/>
  <c r="L625" i="10"/>
  <c r="K625" i="10"/>
  <c r="I625" i="10"/>
  <c r="L624" i="10"/>
  <c r="K624" i="10"/>
  <c r="I624" i="10"/>
  <c r="L623" i="10"/>
  <c r="K623" i="10"/>
  <c r="I623" i="10"/>
  <c r="L622" i="10"/>
  <c r="K622" i="10"/>
  <c r="I622" i="10"/>
  <c r="L621" i="10"/>
  <c r="K621" i="10"/>
  <c r="I621" i="10"/>
  <c r="L620" i="10"/>
  <c r="K620" i="10"/>
  <c r="I620" i="10"/>
  <c r="L619" i="10"/>
  <c r="K619" i="10"/>
  <c r="I619" i="10"/>
  <c r="L618" i="10"/>
  <c r="K618" i="10"/>
  <c r="I618" i="10"/>
  <c r="L617" i="10"/>
  <c r="K617" i="10"/>
  <c r="I617" i="10"/>
  <c r="L616" i="10"/>
  <c r="K616" i="10"/>
  <c r="I616" i="10"/>
  <c r="L615" i="10"/>
  <c r="K615" i="10"/>
  <c r="I615" i="10"/>
  <c r="L614" i="10"/>
  <c r="K614" i="10"/>
  <c r="I614" i="10"/>
  <c r="L613" i="10"/>
  <c r="K613" i="10"/>
  <c r="I613" i="10"/>
  <c r="L612" i="10"/>
  <c r="K612" i="10"/>
  <c r="I612" i="10"/>
  <c r="L611" i="10"/>
  <c r="K611" i="10"/>
  <c r="I611" i="10"/>
  <c r="L610" i="10"/>
  <c r="K610" i="10"/>
  <c r="I610" i="10"/>
  <c r="L609" i="10"/>
  <c r="K609" i="10"/>
  <c r="I609" i="10"/>
  <c r="L608" i="10"/>
  <c r="K608" i="10"/>
  <c r="I608" i="10"/>
  <c r="L607" i="10"/>
  <c r="K607" i="10"/>
  <c r="I607" i="10"/>
  <c r="L606" i="10"/>
  <c r="K606" i="10"/>
  <c r="I606" i="10"/>
  <c r="L605" i="10"/>
  <c r="K605" i="10"/>
  <c r="I605" i="10"/>
  <c r="L604" i="10"/>
  <c r="K604" i="10"/>
  <c r="I604" i="10"/>
  <c r="L603" i="10"/>
  <c r="K603" i="10"/>
  <c r="I603" i="10"/>
  <c r="L602" i="10"/>
  <c r="K602" i="10"/>
  <c r="I602" i="10"/>
  <c r="L601" i="10"/>
  <c r="K601" i="10"/>
  <c r="I601" i="10"/>
  <c r="L600" i="10"/>
  <c r="K600" i="10"/>
  <c r="I600" i="10"/>
  <c r="L599" i="10"/>
  <c r="K599" i="10"/>
  <c r="I599" i="10"/>
  <c r="L598" i="10"/>
  <c r="K598" i="10"/>
  <c r="I598" i="10"/>
  <c r="L597" i="10"/>
  <c r="K597" i="10"/>
  <c r="I597" i="10"/>
  <c r="L596" i="10"/>
  <c r="K596" i="10"/>
  <c r="I596" i="10"/>
  <c r="L595" i="10"/>
  <c r="K595" i="10"/>
  <c r="I595" i="10"/>
  <c r="L594" i="10"/>
  <c r="K594" i="10"/>
  <c r="I594" i="10"/>
  <c r="L593" i="10"/>
  <c r="K593" i="10"/>
  <c r="I593" i="10"/>
  <c r="L592" i="10"/>
  <c r="K592" i="10"/>
  <c r="I592" i="10"/>
  <c r="L591" i="10"/>
  <c r="K591" i="10"/>
  <c r="I591" i="10"/>
  <c r="L590" i="10"/>
  <c r="K590" i="10"/>
  <c r="I590" i="10"/>
  <c r="L589" i="10"/>
  <c r="K589" i="10"/>
  <c r="I589" i="10"/>
  <c r="L588" i="10"/>
  <c r="K588" i="10"/>
  <c r="I588" i="10"/>
  <c r="L587" i="10"/>
  <c r="K587" i="10"/>
  <c r="I587" i="10"/>
  <c r="L586" i="10"/>
  <c r="K586" i="10"/>
  <c r="I586" i="10"/>
  <c r="L585" i="10"/>
  <c r="K585" i="10"/>
  <c r="I585" i="10"/>
  <c r="L584" i="10"/>
  <c r="K584" i="10"/>
  <c r="I584" i="10"/>
  <c r="L583" i="10"/>
  <c r="K583" i="10"/>
  <c r="I583" i="10"/>
  <c r="L582" i="10"/>
  <c r="K582" i="10"/>
  <c r="I582" i="10"/>
  <c r="L581" i="10"/>
  <c r="K581" i="10"/>
  <c r="I581" i="10"/>
  <c r="L580" i="10"/>
  <c r="K580" i="10"/>
  <c r="I580" i="10"/>
  <c r="L579" i="10"/>
  <c r="K579" i="10"/>
  <c r="I579" i="10"/>
  <c r="L578" i="10"/>
  <c r="K578" i="10"/>
  <c r="I578" i="10"/>
  <c r="L577" i="10"/>
  <c r="K577" i="10"/>
  <c r="I577" i="10"/>
  <c r="L576" i="10"/>
  <c r="K576" i="10"/>
  <c r="I576" i="10"/>
  <c r="L575" i="10"/>
  <c r="K575" i="10"/>
  <c r="I575" i="10"/>
  <c r="L574" i="10"/>
  <c r="K574" i="10"/>
  <c r="I574" i="10"/>
  <c r="L573" i="10"/>
  <c r="K573" i="10"/>
  <c r="I573" i="10"/>
  <c r="L572" i="10"/>
  <c r="K572" i="10"/>
  <c r="I572" i="10"/>
  <c r="L571" i="10"/>
  <c r="K571" i="10"/>
  <c r="I571" i="10"/>
  <c r="L570" i="10"/>
  <c r="K570" i="10"/>
  <c r="I570" i="10"/>
  <c r="L569" i="10"/>
  <c r="K569" i="10"/>
  <c r="I569" i="10"/>
  <c r="L568" i="10"/>
  <c r="K568" i="10"/>
  <c r="I568" i="10"/>
  <c r="L567" i="10"/>
  <c r="K567" i="10"/>
  <c r="I567" i="10"/>
  <c r="L566" i="10"/>
  <c r="K566" i="10"/>
  <c r="I566" i="10"/>
  <c r="L565" i="10"/>
  <c r="K565" i="10"/>
  <c r="I565" i="10"/>
  <c r="L564" i="10"/>
  <c r="K564" i="10"/>
  <c r="I564" i="10"/>
  <c r="L563" i="10"/>
  <c r="K563" i="10"/>
  <c r="I563" i="10"/>
  <c r="L562" i="10"/>
  <c r="K562" i="10"/>
  <c r="I562" i="10"/>
  <c r="L561" i="10"/>
  <c r="K561" i="10"/>
  <c r="I561" i="10"/>
  <c r="L560" i="10"/>
  <c r="K560" i="10"/>
  <c r="I560" i="10"/>
  <c r="L559" i="10"/>
  <c r="K559" i="10"/>
  <c r="I559" i="10"/>
  <c r="L558" i="10"/>
  <c r="K558" i="10"/>
  <c r="I558" i="10"/>
  <c r="L557" i="10"/>
  <c r="K557" i="10"/>
  <c r="I557" i="10"/>
  <c r="L556" i="10"/>
  <c r="K556" i="10"/>
  <c r="I556" i="10"/>
  <c r="L555" i="10"/>
  <c r="K555" i="10"/>
  <c r="I555" i="10"/>
  <c r="L554" i="10"/>
  <c r="K554" i="10"/>
  <c r="I554" i="10"/>
  <c r="L553" i="10"/>
  <c r="K553" i="10"/>
  <c r="I553" i="10"/>
  <c r="L552" i="10"/>
  <c r="K552" i="10"/>
  <c r="I552" i="10"/>
  <c r="L551" i="10"/>
  <c r="K551" i="10"/>
  <c r="I551" i="10"/>
  <c r="L550" i="10"/>
  <c r="K550" i="10"/>
  <c r="I550" i="10"/>
  <c r="L549" i="10"/>
  <c r="K549" i="10"/>
  <c r="I549" i="10"/>
  <c r="L548" i="10"/>
  <c r="K548" i="10"/>
  <c r="I548" i="10"/>
  <c r="L547" i="10"/>
  <c r="K547" i="10"/>
  <c r="I547" i="10"/>
  <c r="L546" i="10"/>
  <c r="K546" i="10"/>
  <c r="I546" i="10"/>
  <c r="L545" i="10"/>
  <c r="K545" i="10"/>
  <c r="I545" i="10"/>
  <c r="L544" i="10"/>
  <c r="K544" i="10"/>
  <c r="I544" i="10"/>
  <c r="L543" i="10"/>
  <c r="K543" i="10"/>
  <c r="I543" i="10"/>
  <c r="L542" i="10"/>
  <c r="K542" i="10"/>
  <c r="I542" i="10"/>
  <c r="L541" i="10"/>
  <c r="K541" i="10"/>
  <c r="I541" i="10"/>
  <c r="L540" i="10"/>
  <c r="K540" i="10"/>
  <c r="I540" i="10"/>
  <c r="L539" i="10"/>
  <c r="K539" i="10"/>
  <c r="I539" i="10"/>
  <c r="L538" i="10"/>
  <c r="K538" i="10"/>
  <c r="I538" i="10"/>
  <c r="L537" i="10"/>
  <c r="K537" i="10"/>
  <c r="I537" i="10"/>
  <c r="L536" i="10"/>
  <c r="K536" i="10"/>
  <c r="I536" i="10"/>
  <c r="L535" i="10"/>
  <c r="K535" i="10"/>
  <c r="I535" i="10"/>
  <c r="L534" i="10"/>
  <c r="K534" i="10"/>
  <c r="I534" i="10"/>
  <c r="L533" i="10"/>
  <c r="K533" i="10"/>
  <c r="I533" i="10"/>
  <c r="L532" i="10"/>
  <c r="K532" i="10"/>
  <c r="I532" i="10"/>
  <c r="L531" i="10"/>
  <c r="K531" i="10"/>
  <c r="I531" i="10"/>
  <c r="L530" i="10"/>
  <c r="K530" i="10"/>
  <c r="I530" i="10"/>
  <c r="L529" i="10"/>
  <c r="K529" i="10"/>
  <c r="I529" i="10"/>
  <c r="L528" i="10"/>
  <c r="K528" i="10"/>
  <c r="I528" i="10"/>
  <c r="L527" i="10"/>
  <c r="K527" i="10"/>
  <c r="I527" i="10"/>
  <c r="L526" i="10"/>
  <c r="K526" i="10"/>
  <c r="I526" i="10"/>
  <c r="L525" i="10"/>
  <c r="K525" i="10"/>
  <c r="I525" i="10"/>
  <c r="L524" i="10"/>
  <c r="K524" i="10"/>
  <c r="I524" i="10"/>
  <c r="L523" i="10"/>
  <c r="K523" i="10"/>
  <c r="I523" i="10"/>
  <c r="L522" i="10"/>
  <c r="K522" i="10"/>
  <c r="I522" i="10"/>
  <c r="L521" i="10"/>
  <c r="K521" i="10"/>
  <c r="I521" i="10"/>
  <c r="L520" i="10"/>
  <c r="K520" i="10"/>
  <c r="I520" i="10"/>
  <c r="L519" i="10"/>
  <c r="K519" i="10"/>
  <c r="I519" i="10"/>
  <c r="L518" i="10"/>
  <c r="K518" i="10"/>
  <c r="I518" i="10"/>
  <c r="L517" i="10"/>
  <c r="K517" i="10"/>
  <c r="I517" i="10"/>
  <c r="L516" i="10"/>
  <c r="K516" i="10"/>
  <c r="I516" i="10"/>
  <c r="L515" i="10"/>
  <c r="K515" i="10"/>
  <c r="I515" i="10"/>
  <c r="L514" i="10"/>
  <c r="K514" i="10"/>
  <c r="I514" i="10"/>
  <c r="L513" i="10"/>
  <c r="K513" i="10"/>
  <c r="I513" i="10"/>
  <c r="L512" i="10"/>
  <c r="K512" i="10"/>
  <c r="I512" i="10"/>
  <c r="L511" i="10"/>
  <c r="K511" i="10"/>
  <c r="I511" i="10"/>
  <c r="L510" i="10"/>
  <c r="K510" i="10"/>
  <c r="I510" i="10"/>
  <c r="L509" i="10"/>
  <c r="K509" i="10"/>
  <c r="I509" i="10"/>
  <c r="L508" i="10"/>
  <c r="K508" i="10"/>
  <c r="I508" i="10"/>
  <c r="L507" i="10"/>
  <c r="K507" i="10"/>
  <c r="I507" i="10"/>
  <c r="L506" i="10"/>
  <c r="K506" i="10"/>
  <c r="I506" i="10"/>
  <c r="L505" i="10"/>
  <c r="K505" i="10"/>
  <c r="I505" i="10"/>
  <c r="L504" i="10"/>
  <c r="K504" i="10"/>
  <c r="I504" i="10"/>
  <c r="L503" i="10"/>
  <c r="K503" i="10"/>
  <c r="I503" i="10"/>
  <c r="L502" i="10"/>
  <c r="K502" i="10"/>
  <c r="I502" i="10"/>
  <c r="L501" i="10"/>
  <c r="K501" i="10"/>
  <c r="I501" i="10"/>
  <c r="L500" i="10"/>
  <c r="K500" i="10"/>
  <c r="I500" i="10"/>
  <c r="L499" i="10"/>
  <c r="K499" i="10"/>
  <c r="I499" i="10"/>
  <c r="L498" i="10"/>
  <c r="K498" i="10"/>
  <c r="I498" i="10"/>
  <c r="L497" i="10"/>
  <c r="K497" i="10"/>
  <c r="I497" i="10"/>
  <c r="L496" i="10"/>
  <c r="K496" i="10"/>
  <c r="I496" i="10"/>
  <c r="L495" i="10"/>
  <c r="K495" i="10"/>
  <c r="I495" i="10"/>
  <c r="L494" i="10"/>
  <c r="K494" i="10"/>
  <c r="I494" i="10"/>
  <c r="L493" i="10"/>
  <c r="K493" i="10"/>
  <c r="I493" i="10"/>
  <c r="L492" i="10"/>
  <c r="K492" i="10"/>
  <c r="I492" i="10"/>
  <c r="L491" i="10"/>
  <c r="K491" i="10"/>
  <c r="I491" i="10"/>
  <c r="L490" i="10"/>
  <c r="K490" i="10"/>
  <c r="I490" i="10"/>
  <c r="L489" i="10"/>
  <c r="K489" i="10"/>
  <c r="I489" i="10"/>
  <c r="L488" i="10"/>
  <c r="K488" i="10"/>
  <c r="I488" i="10"/>
  <c r="L487" i="10"/>
  <c r="K487" i="10"/>
  <c r="I487" i="10"/>
  <c r="L486" i="10"/>
  <c r="K486" i="10"/>
  <c r="I486" i="10"/>
  <c r="L485" i="10"/>
  <c r="K485" i="10"/>
  <c r="I485" i="10"/>
  <c r="L484" i="10"/>
  <c r="K484" i="10"/>
  <c r="I484" i="10"/>
  <c r="L483" i="10"/>
  <c r="K483" i="10"/>
  <c r="I483" i="10"/>
  <c r="L482" i="10"/>
  <c r="K482" i="10"/>
  <c r="I482" i="10"/>
  <c r="L481" i="10"/>
  <c r="K481" i="10"/>
  <c r="I481" i="10"/>
  <c r="L480" i="10"/>
  <c r="K480" i="10"/>
  <c r="I480" i="10"/>
  <c r="L479" i="10"/>
  <c r="K479" i="10"/>
  <c r="I479" i="10"/>
  <c r="L478" i="10"/>
  <c r="K478" i="10"/>
  <c r="I478" i="10"/>
  <c r="L477" i="10"/>
  <c r="K477" i="10"/>
  <c r="I477" i="10"/>
  <c r="L476" i="10"/>
  <c r="K476" i="10"/>
  <c r="I476" i="10"/>
  <c r="L475" i="10"/>
  <c r="K475" i="10"/>
  <c r="I475" i="10"/>
  <c r="L474" i="10"/>
  <c r="K474" i="10"/>
  <c r="I474" i="10"/>
  <c r="L473" i="10"/>
  <c r="K473" i="10"/>
  <c r="I473" i="10"/>
  <c r="L472" i="10"/>
  <c r="K472" i="10"/>
  <c r="I472" i="10"/>
  <c r="L471" i="10"/>
  <c r="K471" i="10"/>
  <c r="I471" i="10"/>
  <c r="L470" i="10"/>
  <c r="K470" i="10"/>
  <c r="I470" i="10"/>
  <c r="L469" i="10"/>
  <c r="K469" i="10"/>
  <c r="I469" i="10"/>
  <c r="L468" i="10"/>
  <c r="K468" i="10"/>
  <c r="I468" i="10"/>
  <c r="L467" i="10"/>
  <c r="K467" i="10"/>
  <c r="I467" i="10"/>
  <c r="L466" i="10"/>
  <c r="K466" i="10"/>
  <c r="I466" i="10"/>
  <c r="L465" i="10"/>
  <c r="K465" i="10"/>
  <c r="I465" i="10"/>
  <c r="L464" i="10"/>
  <c r="K464" i="10"/>
  <c r="I464" i="10"/>
  <c r="L463" i="10"/>
  <c r="K463" i="10"/>
  <c r="I463" i="10"/>
  <c r="L462" i="10"/>
  <c r="K462" i="10"/>
  <c r="I462" i="10"/>
  <c r="L461" i="10"/>
  <c r="K461" i="10"/>
  <c r="I461" i="10"/>
  <c r="L460" i="10"/>
  <c r="K460" i="10"/>
  <c r="I460" i="10"/>
  <c r="L459" i="10"/>
  <c r="K459" i="10"/>
  <c r="I459" i="10"/>
  <c r="L458" i="10"/>
  <c r="K458" i="10"/>
  <c r="I458" i="10"/>
  <c r="L457" i="10"/>
  <c r="K457" i="10"/>
  <c r="I457" i="10"/>
  <c r="L456" i="10"/>
  <c r="K456" i="10"/>
  <c r="I456" i="10"/>
  <c r="L455" i="10"/>
  <c r="K455" i="10"/>
  <c r="I455" i="10"/>
  <c r="L454" i="10"/>
  <c r="K454" i="10"/>
  <c r="I454" i="10"/>
  <c r="L453" i="10"/>
  <c r="K453" i="10"/>
  <c r="I453" i="10"/>
  <c r="L452" i="10"/>
  <c r="K452" i="10"/>
  <c r="I452" i="10"/>
  <c r="L451" i="10"/>
  <c r="K451" i="10"/>
  <c r="I451" i="10"/>
  <c r="L450" i="10"/>
  <c r="K450" i="10"/>
  <c r="I450" i="10"/>
  <c r="L449" i="10"/>
  <c r="K449" i="10"/>
  <c r="I449" i="10"/>
  <c r="L448" i="10"/>
  <c r="K448" i="10"/>
  <c r="I448" i="10"/>
  <c r="L447" i="10"/>
  <c r="K447" i="10"/>
  <c r="I447" i="10"/>
  <c r="L446" i="10"/>
  <c r="K446" i="10"/>
  <c r="I446" i="10"/>
  <c r="L445" i="10"/>
  <c r="K445" i="10"/>
  <c r="I445" i="10"/>
  <c r="L444" i="10"/>
  <c r="K444" i="10"/>
  <c r="I444" i="10"/>
  <c r="L443" i="10"/>
  <c r="K443" i="10"/>
  <c r="I443" i="10"/>
  <c r="L442" i="10"/>
  <c r="K442" i="10"/>
  <c r="I442" i="10"/>
  <c r="L441" i="10"/>
  <c r="K441" i="10"/>
  <c r="I441" i="10"/>
  <c r="L440" i="10"/>
  <c r="K440" i="10"/>
  <c r="I440" i="10"/>
  <c r="L439" i="10"/>
  <c r="K439" i="10"/>
  <c r="I439" i="10"/>
  <c r="L438" i="10"/>
  <c r="K438" i="10"/>
  <c r="I438" i="10"/>
  <c r="L437" i="10"/>
  <c r="K437" i="10"/>
  <c r="I437" i="10"/>
  <c r="L436" i="10"/>
  <c r="K436" i="10"/>
  <c r="I436" i="10"/>
  <c r="L435" i="10"/>
  <c r="K435" i="10"/>
  <c r="I435" i="10"/>
  <c r="L434" i="10"/>
  <c r="K434" i="10"/>
  <c r="I434" i="10"/>
  <c r="L433" i="10"/>
  <c r="K433" i="10"/>
  <c r="I433" i="10"/>
  <c r="L432" i="10"/>
  <c r="K432" i="10"/>
  <c r="I432" i="10"/>
  <c r="L431" i="10"/>
  <c r="K431" i="10"/>
  <c r="I431" i="10"/>
  <c r="L430" i="10"/>
  <c r="K430" i="10"/>
  <c r="I430" i="10"/>
  <c r="L429" i="10"/>
  <c r="K429" i="10"/>
  <c r="I429" i="10"/>
  <c r="L428" i="10"/>
  <c r="K428" i="10"/>
  <c r="I428" i="10"/>
  <c r="L427" i="10"/>
  <c r="K427" i="10"/>
  <c r="I427" i="10"/>
  <c r="L426" i="10"/>
  <c r="K426" i="10"/>
  <c r="I426" i="10"/>
  <c r="L425" i="10"/>
  <c r="K425" i="10"/>
  <c r="I425" i="10"/>
  <c r="L424" i="10"/>
  <c r="K424" i="10"/>
  <c r="I424" i="10"/>
  <c r="L423" i="10"/>
  <c r="K423" i="10"/>
  <c r="I423" i="10"/>
  <c r="L422" i="10"/>
  <c r="K422" i="10"/>
  <c r="I422" i="10"/>
  <c r="L421" i="10"/>
  <c r="K421" i="10"/>
  <c r="I421" i="10"/>
  <c r="L420" i="10"/>
  <c r="K420" i="10"/>
  <c r="I420" i="10"/>
  <c r="L419" i="10"/>
  <c r="K419" i="10"/>
  <c r="I419" i="10"/>
  <c r="L418" i="10"/>
  <c r="K418" i="10"/>
  <c r="I418" i="10"/>
  <c r="L417" i="10"/>
  <c r="K417" i="10"/>
  <c r="I417" i="10"/>
  <c r="L416" i="10"/>
  <c r="K416" i="10"/>
  <c r="I416" i="10"/>
  <c r="L415" i="10"/>
  <c r="K415" i="10"/>
  <c r="I415" i="10"/>
  <c r="L414" i="10"/>
  <c r="K414" i="10"/>
  <c r="I414" i="10"/>
  <c r="L413" i="10"/>
  <c r="K413" i="10"/>
  <c r="I413" i="10"/>
  <c r="L412" i="10"/>
  <c r="K412" i="10"/>
  <c r="I412" i="10"/>
  <c r="L411" i="10"/>
  <c r="K411" i="10"/>
  <c r="I411" i="10"/>
  <c r="L410" i="10"/>
  <c r="K410" i="10"/>
  <c r="I410" i="10"/>
  <c r="L409" i="10"/>
  <c r="K409" i="10"/>
  <c r="I409" i="10"/>
  <c r="L408" i="10"/>
  <c r="K408" i="10"/>
  <c r="I408" i="10"/>
  <c r="L407" i="10"/>
  <c r="K407" i="10"/>
  <c r="I407" i="10"/>
  <c r="L406" i="10"/>
  <c r="K406" i="10"/>
  <c r="I406" i="10"/>
  <c r="L405" i="10"/>
  <c r="K405" i="10"/>
  <c r="I405" i="10"/>
  <c r="L404" i="10"/>
  <c r="K404" i="10"/>
  <c r="I404" i="10"/>
  <c r="L403" i="10"/>
  <c r="K403" i="10"/>
  <c r="I403" i="10"/>
  <c r="L402" i="10"/>
  <c r="K402" i="10"/>
  <c r="I402" i="10"/>
  <c r="L401" i="10"/>
  <c r="K401" i="10"/>
  <c r="I401" i="10"/>
  <c r="L400" i="10"/>
  <c r="K400" i="10"/>
  <c r="I400" i="10"/>
  <c r="L399" i="10"/>
  <c r="K399" i="10"/>
  <c r="I399" i="10"/>
  <c r="L398" i="10"/>
  <c r="K398" i="10"/>
  <c r="I398" i="10"/>
  <c r="L397" i="10"/>
  <c r="K397" i="10"/>
  <c r="I397" i="10"/>
  <c r="L396" i="10"/>
  <c r="K396" i="10"/>
  <c r="I396" i="10"/>
  <c r="L395" i="10"/>
  <c r="K395" i="10"/>
  <c r="I395" i="10"/>
  <c r="L394" i="10"/>
  <c r="K394" i="10"/>
  <c r="I394" i="10"/>
  <c r="L393" i="10"/>
  <c r="K393" i="10"/>
  <c r="I393" i="10"/>
  <c r="L392" i="10"/>
  <c r="K392" i="10"/>
  <c r="I392" i="10"/>
  <c r="L391" i="10"/>
  <c r="K391" i="10"/>
  <c r="I391" i="10"/>
  <c r="L390" i="10"/>
  <c r="K390" i="10"/>
  <c r="I390" i="10"/>
  <c r="L389" i="10"/>
  <c r="K389" i="10"/>
  <c r="I389" i="10"/>
  <c r="L388" i="10"/>
  <c r="K388" i="10"/>
  <c r="I388" i="10"/>
  <c r="L387" i="10"/>
  <c r="K387" i="10"/>
  <c r="I387" i="10"/>
  <c r="L386" i="10"/>
  <c r="K386" i="10"/>
  <c r="I386" i="10"/>
  <c r="L385" i="10"/>
  <c r="K385" i="10"/>
  <c r="I385" i="10"/>
  <c r="L384" i="10"/>
  <c r="K384" i="10"/>
  <c r="I384" i="10"/>
  <c r="L383" i="10"/>
  <c r="K383" i="10"/>
  <c r="I383" i="10"/>
  <c r="L382" i="10"/>
  <c r="K382" i="10"/>
  <c r="I382" i="10"/>
  <c r="L381" i="10"/>
  <c r="K381" i="10"/>
  <c r="I381" i="10"/>
  <c r="L380" i="10"/>
  <c r="K380" i="10"/>
  <c r="I380" i="10"/>
  <c r="L379" i="10"/>
  <c r="K379" i="10"/>
  <c r="I379" i="10"/>
  <c r="L378" i="10"/>
  <c r="K378" i="10"/>
  <c r="I378" i="10"/>
  <c r="L377" i="10"/>
  <c r="K377" i="10"/>
  <c r="I377" i="10"/>
  <c r="L376" i="10"/>
  <c r="K376" i="10"/>
  <c r="I376" i="10"/>
  <c r="L375" i="10"/>
  <c r="K375" i="10"/>
  <c r="I375" i="10"/>
  <c r="L374" i="10"/>
  <c r="K374" i="10"/>
  <c r="I374" i="10"/>
  <c r="L373" i="10"/>
  <c r="K373" i="10"/>
  <c r="I373" i="10"/>
  <c r="L372" i="10"/>
  <c r="K372" i="10"/>
  <c r="I372" i="10"/>
  <c r="L371" i="10"/>
  <c r="K371" i="10"/>
  <c r="I371" i="10"/>
  <c r="L370" i="10"/>
  <c r="K370" i="10"/>
  <c r="I370" i="10"/>
  <c r="L369" i="10"/>
  <c r="K369" i="10"/>
  <c r="I369" i="10"/>
  <c r="L368" i="10"/>
  <c r="K368" i="10"/>
  <c r="I368" i="10"/>
  <c r="L367" i="10"/>
  <c r="K367" i="10"/>
  <c r="I367" i="10"/>
  <c r="L366" i="10"/>
  <c r="K366" i="10"/>
  <c r="I366" i="10"/>
  <c r="L365" i="10"/>
  <c r="K365" i="10"/>
  <c r="I365" i="10"/>
  <c r="L364" i="10"/>
  <c r="K364" i="10"/>
  <c r="I364" i="10"/>
  <c r="L363" i="10"/>
  <c r="K363" i="10"/>
  <c r="I363" i="10"/>
  <c r="L362" i="10"/>
  <c r="K362" i="10"/>
  <c r="I362" i="10"/>
  <c r="L361" i="10"/>
  <c r="K361" i="10"/>
  <c r="I361" i="10"/>
  <c r="L360" i="10"/>
  <c r="K360" i="10"/>
  <c r="I360" i="10"/>
  <c r="L359" i="10"/>
  <c r="K359" i="10"/>
  <c r="I359" i="10"/>
  <c r="L358" i="10"/>
  <c r="K358" i="10"/>
  <c r="I358" i="10"/>
  <c r="L357" i="10"/>
  <c r="K357" i="10"/>
  <c r="I357" i="10"/>
  <c r="L356" i="10"/>
  <c r="K356" i="10"/>
  <c r="I356" i="10"/>
  <c r="L355" i="10"/>
  <c r="K355" i="10"/>
  <c r="I355" i="10"/>
  <c r="L354" i="10"/>
  <c r="K354" i="10"/>
  <c r="I354" i="10"/>
  <c r="L353" i="10"/>
  <c r="K353" i="10"/>
  <c r="I353" i="10"/>
  <c r="L352" i="10"/>
  <c r="K352" i="10"/>
  <c r="I352" i="10"/>
  <c r="L351" i="10"/>
  <c r="K351" i="10"/>
  <c r="I351" i="10"/>
  <c r="L350" i="10"/>
  <c r="K350" i="10"/>
  <c r="I350" i="10"/>
  <c r="L349" i="10"/>
  <c r="K349" i="10"/>
  <c r="I349" i="10"/>
  <c r="L348" i="10"/>
  <c r="K348" i="10"/>
  <c r="I348" i="10"/>
  <c r="L347" i="10"/>
  <c r="K347" i="10"/>
  <c r="I347" i="10"/>
  <c r="L346" i="10"/>
  <c r="K346" i="10"/>
  <c r="I346" i="10"/>
  <c r="L345" i="10"/>
  <c r="K345" i="10"/>
  <c r="I345" i="10"/>
  <c r="L344" i="10"/>
  <c r="K344" i="10"/>
  <c r="I344" i="10"/>
  <c r="L343" i="10"/>
  <c r="K343" i="10"/>
  <c r="I343" i="10"/>
  <c r="L342" i="10"/>
  <c r="K342" i="10"/>
  <c r="I342" i="10"/>
  <c r="L341" i="10"/>
  <c r="K341" i="10"/>
  <c r="I341" i="10"/>
  <c r="L340" i="10"/>
  <c r="K340" i="10"/>
  <c r="I340" i="10"/>
  <c r="L339" i="10"/>
  <c r="K339" i="10"/>
  <c r="I339" i="10"/>
  <c r="L338" i="10"/>
  <c r="K338" i="10"/>
  <c r="I338" i="10"/>
  <c r="L337" i="10"/>
  <c r="K337" i="10"/>
  <c r="I337" i="10"/>
  <c r="L336" i="10"/>
  <c r="K336" i="10"/>
  <c r="I336" i="10"/>
  <c r="L335" i="10"/>
  <c r="K335" i="10"/>
  <c r="I335" i="10"/>
  <c r="L334" i="10"/>
  <c r="K334" i="10"/>
  <c r="I334" i="10"/>
  <c r="L333" i="10"/>
  <c r="K333" i="10"/>
  <c r="I333" i="10"/>
  <c r="L332" i="10"/>
  <c r="K332" i="10"/>
  <c r="I332" i="10"/>
  <c r="L331" i="10"/>
  <c r="K331" i="10"/>
  <c r="I331" i="10"/>
  <c r="L330" i="10"/>
  <c r="K330" i="10"/>
  <c r="I330" i="10"/>
  <c r="L329" i="10"/>
  <c r="K329" i="10"/>
  <c r="I329" i="10"/>
  <c r="L328" i="10"/>
  <c r="K328" i="10"/>
  <c r="I328" i="10"/>
  <c r="L327" i="10"/>
  <c r="K327" i="10"/>
  <c r="I327" i="10"/>
  <c r="L326" i="10"/>
  <c r="K326" i="10"/>
  <c r="I326" i="10"/>
  <c r="L325" i="10"/>
  <c r="K325" i="10"/>
  <c r="I325" i="10"/>
  <c r="L324" i="10"/>
  <c r="K324" i="10"/>
  <c r="I324" i="10"/>
  <c r="L323" i="10"/>
  <c r="K323" i="10"/>
  <c r="I323" i="10"/>
  <c r="L322" i="10"/>
  <c r="K322" i="10"/>
  <c r="I322" i="10"/>
  <c r="L321" i="10"/>
  <c r="K321" i="10"/>
  <c r="I321" i="10"/>
  <c r="L320" i="10"/>
  <c r="K320" i="10"/>
  <c r="I320" i="10"/>
  <c r="L319" i="10"/>
  <c r="K319" i="10"/>
  <c r="I319" i="10"/>
  <c r="L318" i="10"/>
  <c r="K318" i="10"/>
  <c r="I318" i="10"/>
  <c r="L317" i="10"/>
  <c r="K317" i="10"/>
  <c r="I317" i="10"/>
  <c r="L316" i="10"/>
  <c r="K316" i="10"/>
  <c r="I316" i="10"/>
  <c r="L315" i="10"/>
  <c r="K315" i="10"/>
  <c r="I315" i="10"/>
  <c r="L314" i="10"/>
  <c r="K314" i="10"/>
  <c r="I314" i="10"/>
  <c r="L313" i="10"/>
  <c r="K313" i="10"/>
  <c r="I313" i="10"/>
  <c r="L312" i="10"/>
  <c r="K312" i="10"/>
  <c r="I312" i="10"/>
  <c r="L311" i="10"/>
  <c r="K311" i="10"/>
  <c r="I311" i="10"/>
  <c r="L310" i="10"/>
  <c r="K310" i="10"/>
  <c r="I310" i="10"/>
  <c r="L309" i="10"/>
  <c r="K309" i="10"/>
  <c r="I309" i="10"/>
  <c r="L308" i="10"/>
  <c r="K308" i="10"/>
  <c r="I308" i="10"/>
  <c r="L307" i="10"/>
  <c r="K307" i="10"/>
  <c r="I307" i="10"/>
  <c r="L306" i="10"/>
  <c r="K306" i="10"/>
  <c r="I306" i="10"/>
  <c r="L305" i="10"/>
  <c r="K305" i="10"/>
  <c r="I305" i="10"/>
  <c r="L304" i="10"/>
  <c r="K304" i="10"/>
  <c r="I304" i="10"/>
  <c r="L303" i="10"/>
  <c r="K303" i="10"/>
  <c r="I303" i="10"/>
  <c r="L302" i="10"/>
  <c r="K302" i="10"/>
  <c r="I302" i="10"/>
  <c r="L301" i="10"/>
  <c r="K301" i="10"/>
  <c r="I301" i="10"/>
  <c r="L300" i="10"/>
  <c r="K300" i="10"/>
  <c r="I300" i="10"/>
  <c r="L299" i="10"/>
  <c r="K299" i="10"/>
  <c r="I299" i="10"/>
  <c r="L298" i="10"/>
  <c r="K298" i="10"/>
  <c r="I298" i="10"/>
  <c r="L297" i="10"/>
  <c r="K297" i="10"/>
  <c r="I297" i="10"/>
  <c r="L296" i="10"/>
  <c r="K296" i="10"/>
  <c r="I296" i="10"/>
  <c r="L295" i="10"/>
  <c r="K295" i="10"/>
  <c r="I295" i="10"/>
  <c r="L294" i="10"/>
  <c r="K294" i="10"/>
  <c r="I294" i="10"/>
  <c r="L293" i="10"/>
  <c r="K293" i="10"/>
  <c r="I293" i="10"/>
  <c r="L292" i="10"/>
  <c r="K292" i="10"/>
  <c r="I292" i="10"/>
  <c r="L291" i="10"/>
  <c r="K291" i="10"/>
  <c r="I291" i="10"/>
  <c r="L290" i="10"/>
  <c r="K290" i="10"/>
  <c r="I290" i="10"/>
  <c r="L289" i="10"/>
  <c r="K289" i="10"/>
  <c r="I289" i="10"/>
  <c r="L288" i="10"/>
  <c r="K288" i="10"/>
  <c r="I288" i="10"/>
  <c r="L287" i="10"/>
  <c r="K287" i="10"/>
  <c r="I287" i="10"/>
  <c r="L286" i="10"/>
  <c r="K286" i="10"/>
  <c r="I286" i="10"/>
  <c r="L285" i="10"/>
  <c r="K285" i="10"/>
  <c r="I285" i="10"/>
  <c r="L284" i="10"/>
  <c r="K284" i="10"/>
  <c r="I284" i="10"/>
  <c r="L283" i="10"/>
  <c r="K283" i="10"/>
  <c r="I283" i="10"/>
  <c r="L282" i="10"/>
  <c r="K282" i="10"/>
  <c r="I282" i="10"/>
  <c r="L281" i="10"/>
  <c r="K281" i="10"/>
  <c r="I281" i="10"/>
  <c r="L280" i="10"/>
  <c r="K280" i="10"/>
  <c r="I280" i="10"/>
  <c r="L279" i="10"/>
  <c r="K279" i="10"/>
  <c r="I279" i="10"/>
  <c r="L278" i="10"/>
  <c r="K278" i="10"/>
  <c r="I278" i="10"/>
  <c r="L277" i="10"/>
  <c r="K277" i="10"/>
  <c r="I277" i="10"/>
  <c r="L276" i="10"/>
  <c r="K276" i="10"/>
  <c r="I276" i="10"/>
  <c r="L275" i="10"/>
  <c r="K275" i="10"/>
  <c r="I275" i="10"/>
  <c r="L274" i="10"/>
  <c r="K274" i="10"/>
  <c r="I274" i="10"/>
  <c r="L273" i="10"/>
  <c r="K273" i="10"/>
  <c r="I273" i="10"/>
  <c r="L272" i="10"/>
  <c r="K272" i="10"/>
  <c r="I272" i="10"/>
  <c r="L271" i="10"/>
  <c r="K271" i="10"/>
  <c r="I271" i="10"/>
  <c r="L270" i="10"/>
  <c r="K270" i="10"/>
  <c r="I270" i="10"/>
  <c r="L269" i="10"/>
  <c r="K269" i="10"/>
  <c r="I269" i="10"/>
  <c r="L268" i="10"/>
  <c r="K268" i="10"/>
  <c r="I268" i="10"/>
  <c r="L267" i="10"/>
  <c r="K267" i="10"/>
  <c r="I267" i="10"/>
  <c r="L266" i="10"/>
  <c r="K266" i="10"/>
  <c r="I266" i="10"/>
  <c r="L265" i="10"/>
  <c r="K265" i="10"/>
  <c r="I265" i="10"/>
  <c r="L264" i="10"/>
  <c r="K264" i="10"/>
  <c r="I264" i="10"/>
  <c r="L263" i="10"/>
  <c r="K263" i="10"/>
  <c r="I263" i="10"/>
  <c r="L262" i="10"/>
  <c r="K262" i="10"/>
  <c r="I262" i="10"/>
  <c r="L261" i="10"/>
  <c r="K261" i="10"/>
  <c r="I261" i="10"/>
  <c r="L260" i="10"/>
  <c r="K260" i="10"/>
  <c r="I260" i="10"/>
  <c r="L259" i="10"/>
  <c r="K259" i="10"/>
  <c r="I259" i="10"/>
  <c r="L258" i="10"/>
  <c r="K258" i="10"/>
  <c r="I258" i="10"/>
  <c r="L257" i="10"/>
  <c r="K257" i="10"/>
  <c r="I257" i="10"/>
  <c r="L256" i="10"/>
  <c r="K256" i="10"/>
  <c r="I256" i="10"/>
  <c r="L255" i="10"/>
  <c r="K255" i="10"/>
  <c r="I255" i="10"/>
  <c r="L254" i="10"/>
  <c r="K254" i="10"/>
  <c r="I254" i="10"/>
  <c r="L253" i="10"/>
  <c r="K253" i="10"/>
  <c r="I253" i="10"/>
  <c r="L252" i="10"/>
  <c r="K252" i="10"/>
  <c r="I252" i="10"/>
  <c r="L251" i="10"/>
  <c r="K251" i="10"/>
  <c r="I251" i="10"/>
  <c r="L250" i="10"/>
  <c r="K250" i="10"/>
  <c r="I250" i="10"/>
  <c r="L249" i="10"/>
  <c r="K249" i="10"/>
  <c r="I249" i="10"/>
  <c r="L248" i="10"/>
  <c r="K248" i="10"/>
  <c r="I248" i="10"/>
  <c r="L247" i="10"/>
  <c r="K247" i="10"/>
  <c r="I247" i="10"/>
  <c r="L246" i="10"/>
  <c r="K246" i="10"/>
  <c r="I246" i="10"/>
  <c r="L245" i="10"/>
  <c r="K245" i="10"/>
  <c r="I245" i="10"/>
  <c r="L244" i="10"/>
  <c r="K244" i="10"/>
  <c r="I244" i="10"/>
  <c r="L243" i="10"/>
  <c r="K243" i="10"/>
  <c r="I243" i="10"/>
  <c r="L242" i="10"/>
  <c r="K242" i="10"/>
  <c r="I242" i="10"/>
  <c r="L241" i="10"/>
  <c r="K241" i="10"/>
  <c r="I241" i="10"/>
  <c r="L240" i="10"/>
  <c r="K240" i="10"/>
  <c r="I240" i="10"/>
  <c r="L239" i="10"/>
  <c r="K239" i="10"/>
  <c r="I239" i="10"/>
  <c r="L238" i="10"/>
  <c r="K238" i="10"/>
  <c r="I238" i="10"/>
  <c r="L237" i="10"/>
  <c r="K237" i="10"/>
  <c r="I237" i="10"/>
  <c r="L236" i="10"/>
  <c r="K236" i="10"/>
  <c r="I236" i="10"/>
  <c r="L235" i="10"/>
  <c r="K235" i="10"/>
  <c r="I235" i="10"/>
  <c r="L234" i="10"/>
  <c r="K234" i="10"/>
  <c r="I234" i="10"/>
  <c r="L233" i="10"/>
  <c r="K233" i="10"/>
  <c r="I233" i="10"/>
  <c r="L232" i="10"/>
  <c r="K232" i="10"/>
  <c r="I232" i="10"/>
  <c r="L231" i="10"/>
  <c r="K231" i="10"/>
  <c r="I231" i="10"/>
  <c r="L230" i="10"/>
  <c r="K230" i="10"/>
  <c r="I230" i="10"/>
  <c r="L229" i="10"/>
  <c r="K229" i="10"/>
  <c r="I229" i="10"/>
  <c r="L228" i="10"/>
  <c r="K228" i="10"/>
  <c r="I228" i="10"/>
  <c r="L227" i="10"/>
  <c r="K227" i="10"/>
  <c r="I227" i="10"/>
  <c r="L226" i="10"/>
  <c r="K226" i="10"/>
  <c r="I226" i="10"/>
  <c r="L225" i="10"/>
  <c r="K225" i="10"/>
  <c r="I225" i="10"/>
  <c r="L224" i="10"/>
  <c r="K224" i="10"/>
  <c r="I224" i="10"/>
  <c r="L223" i="10"/>
  <c r="K223" i="10"/>
  <c r="I223" i="10"/>
  <c r="L222" i="10"/>
  <c r="K222" i="10"/>
  <c r="I222" i="10"/>
  <c r="L221" i="10"/>
  <c r="K221" i="10"/>
  <c r="I221" i="10"/>
  <c r="L220" i="10"/>
  <c r="K220" i="10"/>
  <c r="I220" i="10"/>
  <c r="L219" i="10"/>
  <c r="K219" i="10"/>
  <c r="I219" i="10"/>
  <c r="L218" i="10"/>
  <c r="K218" i="10"/>
  <c r="I218" i="10"/>
  <c r="L217" i="10"/>
  <c r="K217" i="10"/>
  <c r="I217" i="10"/>
  <c r="L216" i="10"/>
  <c r="K216" i="10"/>
  <c r="I216" i="10"/>
  <c r="L215" i="10"/>
  <c r="K215" i="10"/>
  <c r="I215" i="10"/>
  <c r="L214" i="10"/>
  <c r="K214" i="10"/>
  <c r="I214" i="10"/>
  <c r="L213" i="10"/>
  <c r="K213" i="10"/>
  <c r="I213" i="10"/>
  <c r="L212" i="10"/>
  <c r="K212" i="10"/>
  <c r="I212" i="10"/>
  <c r="L211" i="10"/>
  <c r="K211" i="10"/>
  <c r="I211" i="10"/>
  <c r="L210" i="10"/>
  <c r="K210" i="10"/>
  <c r="I210" i="10"/>
  <c r="L209" i="10"/>
  <c r="K209" i="10"/>
  <c r="I209" i="10"/>
  <c r="L208" i="10"/>
  <c r="K208" i="10"/>
  <c r="I208" i="10"/>
  <c r="L207" i="10"/>
  <c r="K207" i="10"/>
  <c r="I207" i="10"/>
  <c r="L206" i="10"/>
  <c r="K206" i="10"/>
  <c r="I206" i="10"/>
  <c r="L205" i="10"/>
  <c r="K205" i="10"/>
  <c r="I205" i="10"/>
  <c r="L204" i="10"/>
  <c r="K204" i="10"/>
  <c r="I204" i="10"/>
  <c r="L203" i="10"/>
  <c r="K203" i="10"/>
  <c r="I203" i="10"/>
  <c r="L202" i="10"/>
  <c r="K202" i="10"/>
  <c r="I202" i="10"/>
  <c r="L201" i="10"/>
  <c r="K201" i="10"/>
  <c r="I201" i="10"/>
  <c r="L200" i="10"/>
  <c r="K200" i="10"/>
  <c r="I200" i="10"/>
  <c r="L199" i="10"/>
  <c r="K199" i="10"/>
  <c r="I199" i="10"/>
  <c r="L198" i="10"/>
  <c r="K198" i="10"/>
  <c r="I198" i="10"/>
  <c r="L197" i="10"/>
  <c r="K197" i="10"/>
  <c r="I197" i="10"/>
  <c r="L196" i="10"/>
  <c r="K196" i="10"/>
  <c r="I196" i="10"/>
  <c r="L195" i="10"/>
  <c r="K195" i="10"/>
  <c r="I195" i="10"/>
  <c r="L194" i="10"/>
  <c r="K194" i="10"/>
  <c r="I194" i="10"/>
  <c r="L193" i="10"/>
  <c r="K193" i="10"/>
  <c r="I193" i="10"/>
  <c r="L192" i="10"/>
  <c r="K192" i="10"/>
  <c r="I192" i="10"/>
  <c r="L191" i="10"/>
  <c r="K191" i="10"/>
  <c r="I191" i="10"/>
  <c r="L190" i="10"/>
  <c r="K190" i="10"/>
  <c r="I190" i="10"/>
  <c r="L189" i="10"/>
  <c r="K189" i="10"/>
  <c r="I189" i="10"/>
  <c r="L188" i="10"/>
  <c r="K188" i="10"/>
  <c r="I188" i="10"/>
  <c r="L187" i="10"/>
  <c r="K187" i="10"/>
  <c r="I187" i="10"/>
  <c r="L186" i="10"/>
  <c r="K186" i="10"/>
  <c r="I186" i="10"/>
  <c r="L185" i="10"/>
  <c r="K185" i="10"/>
  <c r="I185" i="10"/>
  <c r="L184" i="10"/>
  <c r="K184" i="10"/>
  <c r="I184" i="10"/>
  <c r="L183" i="10"/>
  <c r="K183" i="10"/>
  <c r="I183" i="10"/>
  <c r="L182" i="10"/>
  <c r="K182" i="10"/>
  <c r="I182" i="10"/>
  <c r="L181" i="10"/>
  <c r="K181" i="10"/>
  <c r="I181" i="10"/>
  <c r="L180" i="10"/>
  <c r="K180" i="10"/>
  <c r="I180" i="10"/>
  <c r="L179" i="10"/>
  <c r="K179" i="10"/>
  <c r="I179" i="10"/>
  <c r="L178" i="10"/>
  <c r="K178" i="10"/>
  <c r="I178" i="10"/>
  <c r="L177" i="10"/>
  <c r="K177" i="10"/>
  <c r="I177" i="10"/>
  <c r="L176" i="10"/>
  <c r="K176" i="10"/>
  <c r="I176" i="10"/>
  <c r="L175" i="10"/>
  <c r="K175" i="10"/>
  <c r="I175" i="10"/>
  <c r="L174" i="10"/>
  <c r="K174" i="10"/>
  <c r="I174" i="10"/>
  <c r="L173" i="10"/>
  <c r="K173" i="10"/>
  <c r="I173" i="10"/>
  <c r="L172" i="10"/>
  <c r="K172" i="10"/>
  <c r="I172" i="10"/>
  <c r="L171" i="10"/>
  <c r="K171" i="10"/>
  <c r="I171" i="10"/>
  <c r="L170" i="10"/>
  <c r="K170" i="10"/>
  <c r="I170" i="10"/>
  <c r="L169" i="10"/>
  <c r="K169" i="10"/>
  <c r="I169" i="10"/>
  <c r="L168" i="10"/>
  <c r="K168" i="10"/>
  <c r="I168" i="10"/>
  <c r="L167" i="10"/>
  <c r="K167" i="10"/>
  <c r="I167" i="10"/>
  <c r="L166" i="10"/>
  <c r="K166" i="10"/>
  <c r="I166" i="10"/>
  <c r="L165" i="10"/>
  <c r="K165" i="10"/>
  <c r="I165" i="10"/>
  <c r="L164" i="10"/>
  <c r="K164" i="10"/>
  <c r="I164" i="10"/>
  <c r="L163" i="10"/>
  <c r="K163" i="10"/>
  <c r="I163" i="10"/>
  <c r="L162" i="10"/>
  <c r="K162" i="10"/>
  <c r="I162" i="10"/>
  <c r="L161" i="10"/>
  <c r="K161" i="10"/>
  <c r="I161" i="10"/>
  <c r="L160" i="10"/>
  <c r="K160" i="10"/>
  <c r="I160" i="10"/>
  <c r="L159" i="10"/>
  <c r="K159" i="10"/>
  <c r="I159" i="10"/>
  <c r="L158" i="10"/>
  <c r="K158" i="10"/>
  <c r="I158" i="10"/>
  <c r="L157" i="10"/>
  <c r="K157" i="10"/>
  <c r="I157" i="10"/>
  <c r="L156" i="10"/>
  <c r="K156" i="10"/>
  <c r="I156" i="10"/>
  <c r="L155" i="10"/>
  <c r="K155" i="10"/>
  <c r="I155" i="10"/>
  <c r="L154" i="10"/>
  <c r="K154" i="10"/>
  <c r="I154" i="10"/>
  <c r="L153" i="10"/>
  <c r="K153" i="10"/>
  <c r="I153" i="10"/>
  <c r="L152" i="10"/>
  <c r="K152" i="10"/>
  <c r="I152" i="10"/>
  <c r="L151" i="10"/>
  <c r="K151" i="10"/>
  <c r="I151" i="10"/>
  <c r="L150" i="10"/>
  <c r="K150" i="10"/>
  <c r="I150" i="10"/>
  <c r="L149" i="10"/>
  <c r="K149" i="10"/>
  <c r="I149" i="10"/>
  <c r="L148" i="10"/>
  <c r="K148" i="10"/>
  <c r="I148" i="10"/>
  <c r="L147" i="10"/>
  <c r="K147" i="10"/>
  <c r="I147" i="10"/>
  <c r="L146" i="10"/>
  <c r="K146" i="10"/>
  <c r="I146" i="10"/>
  <c r="L145" i="10"/>
  <c r="K145" i="10"/>
  <c r="I145" i="10"/>
  <c r="L144" i="10"/>
  <c r="K144" i="10"/>
  <c r="I144" i="10"/>
  <c r="L143" i="10"/>
  <c r="K143" i="10"/>
  <c r="I143" i="10"/>
  <c r="L142" i="10"/>
  <c r="K142" i="10"/>
  <c r="I142" i="10"/>
  <c r="L141" i="10"/>
  <c r="K141" i="10"/>
  <c r="I141" i="10"/>
  <c r="L140" i="10"/>
  <c r="K140" i="10"/>
  <c r="I140" i="10"/>
  <c r="L139" i="10"/>
  <c r="K139" i="10"/>
  <c r="I139" i="10"/>
  <c r="L138" i="10"/>
  <c r="K138" i="10"/>
  <c r="I138" i="10"/>
  <c r="L137" i="10"/>
  <c r="K137" i="10"/>
  <c r="I137" i="10"/>
  <c r="L136" i="10"/>
  <c r="K136" i="10"/>
  <c r="I136" i="10"/>
  <c r="L135" i="10"/>
  <c r="K135" i="10"/>
  <c r="I135" i="10"/>
  <c r="L134" i="10"/>
  <c r="K134" i="10"/>
  <c r="I134" i="10"/>
  <c r="L133" i="10"/>
  <c r="K133" i="10"/>
  <c r="I133" i="10"/>
  <c r="L132" i="10"/>
  <c r="K132" i="10"/>
  <c r="I132" i="10"/>
  <c r="L131" i="10"/>
  <c r="K131" i="10"/>
  <c r="I131" i="10"/>
  <c r="L130" i="10"/>
  <c r="K130" i="10"/>
  <c r="I130" i="10"/>
  <c r="L129" i="10"/>
  <c r="K129" i="10"/>
  <c r="I129" i="10"/>
  <c r="L128" i="10"/>
  <c r="K128" i="10"/>
  <c r="I128" i="10"/>
  <c r="L127" i="10"/>
  <c r="K127" i="10"/>
  <c r="I127" i="10"/>
  <c r="L126" i="10"/>
  <c r="K126" i="10"/>
  <c r="I126" i="10"/>
  <c r="L125" i="10"/>
  <c r="K125" i="10"/>
  <c r="I125" i="10"/>
  <c r="L124" i="10"/>
  <c r="K124" i="10"/>
  <c r="I124" i="10"/>
  <c r="L123" i="10"/>
  <c r="K123" i="10"/>
  <c r="I123" i="10"/>
  <c r="L122" i="10"/>
  <c r="K122" i="10"/>
  <c r="I122" i="10"/>
  <c r="L121" i="10"/>
  <c r="K121" i="10"/>
  <c r="I121" i="10"/>
  <c r="L120" i="10"/>
  <c r="K120" i="10"/>
  <c r="I120" i="10"/>
  <c r="L119" i="10"/>
  <c r="K119" i="10"/>
  <c r="I119" i="10"/>
  <c r="L118" i="10"/>
  <c r="K118" i="10"/>
  <c r="I118" i="10"/>
  <c r="L117" i="10"/>
  <c r="K117" i="10"/>
  <c r="I117" i="10"/>
  <c r="L116" i="10"/>
  <c r="K116" i="10"/>
  <c r="I116" i="10"/>
  <c r="L115" i="10"/>
  <c r="K115" i="10"/>
  <c r="I115" i="10"/>
  <c r="L114" i="10"/>
  <c r="K114" i="10"/>
  <c r="I114" i="10"/>
  <c r="L113" i="10"/>
  <c r="K113" i="10"/>
  <c r="I113" i="10"/>
  <c r="L112" i="10"/>
  <c r="K112" i="10"/>
  <c r="I112" i="10"/>
  <c r="L111" i="10"/>
  <c r="K111" i="10"/>
  <c r="I111" i="10"/>
  <c r="L110" i="10"/>
  <c r="K110" i="10"/>
  <c r="I110" i="10"/>
  <c r="L109" i="10"/>
  <c r="K109" i="10"/>
  <c r="I109" i="10"/>
  <c r="L108" i="10"/>
  <c r="K108" i="10"/>
  <c r="I108" i="10"/>
  <c r="L107" i="10"/>
  <c r="K107" i="10"/>
  <c r="I107" i="10"/>
  <c r="L106" i="10"/>
  <c r="K106" i="10"/>
  <c r="I106" i="10"/>
  <c r="L105" i="10"/>
  <c r="K105" i="10"/>
  <c r="I105" i="10"/>
  <c r="L104" i="10"/>
  <c r="K104" i="10"/>
  <c r="I104" i="10"/>
  <c r="L103" i="10"/>
  <c r="K103" i="10"/>
  <c r="I103" i="10"/>
  <c r="L102" i="10"/>
  <c r="K102" i="10"/>
  <c r="I102" i="10"/>
  <c r="L101" i="10"/>
  <c r="K101" i="10"/>
  <c r="I101" i="10"/>
  <c r="L100" i="10"/>
  <c r="K100" i="10"/>
  <c r="I100" i="10"/>
  <c r="L99" i="10"/>
  <c r="K99" i="10"/>
  <c r="I99" i="10"/>
  <c r="L98" i="10"/>
  <c r="K98" i="10"/>
  <c r="I98" i="10"/>
  <c r="L97" i="10"/>
  <c r="K97" i="10"/>
  <c r="I97" i="10"/>
  <c r="L96" i="10"/>
  <c r="K96" i="10"/>
  <c r="I96" i="10"/>
  <c r="L95" i="10"/>
  <c r="K95" i="10"/>
  <c r="I95" i="10"/>
  <c r="L94" i="10"/>
  <c r="K94" i="10"/>
  <c r="I94" i="10"/>
  <c r="L93" i="10"/>
  <c r="K93" i="10"/>
  <c r="I93" i="10"/>
  <c r="L92" i="10"/>
  <c r="K92" i="10"/>
  <c r="I92" i="10"/>
  <c r="L91" i="10"/>
  <c r="K91" i="10"/>
  <c r="I91" i="10"/>
  <c r="L90" i="10"/>
  <c r="K90" i="10"/>
  <c r="I90" i="10"/>
  <c r="L89" i="10"/>
  <c r="K89" i="10"/>
  <c r="I89" i="10"/>
  <c r="L88" i="10"/>
  <c r="K88" i="10"/>
  <c r="I88" i="10"/>
  <c r="L87" i="10"/>
  <c r="K87" i="10"/>
  <c r="I87" i="10"/>
  <c r="L86" i="10"/>
  <c r="K86" i="10"/>
  <c r="I86" i="10"/>
  <c r="L85" i="10"/>
  <c r="K85" i="10"/>
  <c r="I85" i="10"/>
  <c r="L84" i="10"/>
  <c r="K84" i="10"/>
  <c r="I84" i="10"/>
  <c r="L83" i="10"/>
  <c r="K83" i="10"/>
  <c r="I83" i="10"/>
  <c r="L82" i="10"/>
  <c r="K82" i="10"/>
  <c r="I82" i="10"/>
  <c r="L81" i="10"/>
  <c r="K81" i="10"/>
  <c r="I81" i="10"/>
  <c r="L80" i="10"/>
  <c r="K80" i="10"/>
  <c r="I80" i="10"/>
  <c r="L79" i="10"/>
  <c r="K79" i="10"/>
  <c r="I79" i="10"/>
  <c r="L78" i="10"/>
  <c r="K78" i="10"/>
  <c r="I78" i="10"/>
  <c r="L77" i="10"/>
  <c r="K77" i="10"/>
  <c r="I77" i="10"/>
  <c r="L76" i="10"/>
  <c r="K76" i="10"/>
  <c r="I76" i="10"/>
  <c r="L75" i="10"/>
  <c r="K75" i="10"/>
  <c r="I75" i="10"/>
  <c r="L74" i="10"/>
  <c r="K74" i="10"/>
  <c r="I74" i="10"/>
  <c r="L73" i="10"/>
  <c r="K73" i="10"/>
  <c r="I73" i="10"/>
  <c r="L72" i="10"/>
  <c r="K72" i="10"/>
  <c r="I72" i="10"/>
  <c r="L71" i="10"/>
  <c r="K71" i="10"/>
  <c r="I71" i="10"/>
  <c r="L70" i="10"/>
  <c r="K70" i="10"/>
  <c r="I70" i="10"/>
  <c r="L69" i="10"/>
  <c r="K69" i="10"/>
  <c r="I69" i="10"/>
  <c r="L68" i="10"/>
  <c r="K68" i="10"/>
  <c r="I68" i="10"/>
  <c r="L67" i="10"/>
  <c r="K67" i="10"/>
  <c r="I67" i="10"/>
  <c r="L66" i="10"/>
  <c r="K66" i="10"/>
  <c r="I66" i="10"/>
  <c r="L65" i="10"/>
  <c r="K65" i="10"/>
  <c r="I65" i="10"/>
  <c r="L64" i="10"/>
  <c r="K64" i="10"/>
  <c r="I64" i="10"/>
  <c r="L63" i="10"/>
  <c r="K63" i="10"/>
  <c r="I63" i="10"/>
  <c r="L62" i="10"/>
  <c r="K62" i="10"/>
  <c r="I62" i="10"/>
  <c r="L61" i="10"/>
  <c r="K61" i="10"/>
  <c r="I61" i="10"/>
  <c r="L60" i="10"/>
  <c r="K60" i="10"/>
  <c r="I60" i="10"/>
  <c r="L59" i="10"/>
  <c r="K59" i="10"/>
  <c r="I59" i="10"/>
  <c r="L58" i="10"/>
  <c r="K58" i="10"/>
  <c r="I58" i="10"/>
  <c r="L57" i="10"/>
  <c r="K57" i="10"/>
  <c r="I57" i="10"/>
  <c r="L56" i="10"/>
  <c r="K56" i="10"/>
  <c r="I56" i="10"/>
  <c r="L55" i="10"/>
  <c r="K55" i="10"/>
  <c r="I55" i="10"/>
  <c r="L54" i="10"/>
  <c r="K54" i="10"/>
  <c r="I54" i="10"/>
  <c r="L53" i="10"/>
  <c r="K53" i="10"/>
  <c r="I53" i="10"/>
  <c r="L52" i="10"/>
  <c r="K52" i="10"/>
  <c r="I52" i="10"/>
  <c r="L51" i="10"/>
  <c r="K51" i="10"/>
  <c r="I51" i="10"/>
  <c r="L50" i="10"/>
  <c r="K50" i="10"/>
  <c r="I50" i="10"/>
  <c r="L49" i="10"/>
  <c r="K49" i="10"/>
  <c r="I49" i="10"/>
  <c r="L48" i="10"/>
  <c r="K48" i="10"/>
  <c r="I48" i="10"/>
  <c r="L47" i="10"/>
  <c r="K47" i="10"/>
  <c r="I47" i="10"/>
  <c r="L46" i="10"/>
  <c r="K46" i="10"/>
  <c r="I46" i="10"/>
  <c r="L45" i="10"/>
  <c r="K45" i="10"/>
  <c r="I45" i="10"/>
  <c r="L44" i="10"/>
  <c r="K44" i="10"/>
  <c r="I44" i="10"/>
  <c r="L43" i="10"/>
  <c r="K43" i="10"/>
  <c r="I43" i="10"/>
  <c r="L42" i="10"/>
  <c r="K42" i="10"/>
  <c r="I42" i="10"/>
  <c r="L41" i="10"/>
  <c r="K41" i="10"/>
  <c r="I41" i="10"/>
  <c r="L40" i="10"/>
  <c r="K40" i="10"/>
  <c r="I40" i="10"/>
  <c r="L39" i="10"/>
  <c r="K39" i="10"/>
  <c r="I39" i="10"/>
  <c r="L38" i="10"/>
  <c r="K38" i="10"/>
  <c r="I38" i="10"/>
  <c r="L37" i="10"/>
  <c r="K37" i="10"/>
  <c r="I37" i="10"/>
  <c r="L36" i="10"/>
  <c r="K36" i="10"/>
  <c r="I36" i="10"/>
  <c r="L35" i="10"/>
  <c r="K35" i="10"/>
  <c r="I35" i="10"/>
  <c r="L34" i="10"/>
  <c r="K34" i="10"/>
  <c r="I34" i="10"/>
  <c r="L33" i="10"/>
  <c r="K33" i="10"/>
  <c r="I33" i="10"/>
  <c r="L32" i="10"/>
  <c r="K32" i="10"/>
  <c r="I32" i="10"/>
  <c r="L31" i="10"/>
  <c r="K31" i="10"/>
  <c r="I31" i="10"/>
  <c r="M3459" i="10"/>
  <c r="F2224" i="10"/>
  <c r="F2223" i="10"/>
  <c r="F2222" i="10"/>
  <c r="F2221" i="10"/>
  <c r="F2220" i="10"/>
  <c r="F2219" i="10"/>
  <c r="F2218" i="10"/>
  <c r="F2217" i="10"/>
  <c r="F2216" i="10"/>
  <c r="F2215" i="10"/>
  <c r="F2214" i="10"/>
  <c r="F2213" i="10"/>
  <c r="F2212" i="10"/>
  <c r="F2211" i="10"/>
  <c r="F2210" i="10"/>
  <c r="F2209" i="10"/>
  <c r="F2208" i="10"/>
  <c r="F2207" i="10"/>
  <c r="F2206" i="10"/>
  <c r="F2205" i="10"/>
  <c r="F2204" i="10"/>
  <c r="F2203" i="10"/>
  <c r="F2202" i="10"/>
  <c r="F2201" i="10"/>
  <c r="F2200" i="10"/>
  <c r="F2199" i="10"/>
  <c r="F2198" i="10"/>
  <c r="F2197" i="10"/>
  <c r="F2196" i="10"/>
  <c r="F2195" i="10"/>
  <c r="F2194" i="10"/>
  <c r="F2193" i="10"/>
  <c r="F2192" i="10"/>
  <c r="F2191" i="10"/>
  <c r="F2190" i="10"/>
  <c r="F2189" i="10"/>
  <c r="F2188" i="10"/>
  <c r="F2187" i="10"/>
  <c r="F2186" i="10"/>
  <c r="F2185" i="10"/>
  <c r="F2184" i="10"/>
  <c r="F2183" i="10"/>
  <c r="F2182" i="10"/>
  <c r="F2181" i="10"/>
  <c r="F2180" i="10"/>
  <c r="F2179" i="10"/>
  <c r="F2178" i="10"/>
  <c r="F2177" i="10"/>
  <c r="F2176" i="10"/>
  <c r="F2175" i="10"/>
  <c r="F2174" i="10"/>
  <c r="F2173" i="10"/>
  <c r="F2172" i="10"/>
  <c r="F2171" i="10"/>
  <c r="F2170" i="10"/>
  <c r="F2169" i="10"/>
  <c r="F2168" i="10"/>
  <c r="F2167" i="10"/>
  <c r="F2166" i="10"/>
  <c r="F2165" i="10"/>
  <c r="F2164" i="10"/>
  <c r="F2163" i="10"/>
  <c r="F2162" i="10"/>
  <c r="F2161" i="10"/>
  <c r="F2160" i="10"/>
  <c r="F2159" i="10"/>
  <c r="F2158" i="10"/>
  <c r="F2157" i="10"/>
  <c r="F2156" i="10"/>
  <c r="F2155" i="10"/>
  <c r="F2154" i="10"/>
  <c r="F2153" i="10"/>
  <c r="F2152" i="10"/>
  <c r="F2151" i="10"/>
  <c r="F2150" i="10"/>
  <c r="F2149" i="10"/>
  <c r="F2148" i="10"/>
  <c r="F2147" i="10"/>
  <c r="F2146" i="10"/>
  <c r="F2145" i="10"/>
  <c r="F2144" i="10"/>
  <c r="F2143" i="10"/>
  <c r="F2142" i="10"/>
  <c r="F2141" i="10"/>
  <c r="F2140" i="10"/>
  <c r="F2139" i="10"/>
  <c r="F2138" i="10"/>
  <c r="F2137" i="10"/>
  <c r="F2136" i="10"/>
  <c r="F2135" i="10"/>
  <c r="F2134" i="10"/>
  <c r="F2133" i="10"/>
  <c r="F2132" i="10"/>
  <c r="F2131" i="10"/>
  <c r="F2130" i="10"/>
  <c r="F2129" i="10"/>
  <c r="F2128" i="10"/>
  <c r="F2127" i="10"/>
  <c r="F2126" i="10"/>
  <c r="F2125" i="10"/>
  <c r="F2124" i="10"/>
  <c r="F2123" i="10"/>
  <c r="F2122" i="10"/>
  <c r="F2121" i="10"/>
  <c r="F2120" i="10"/>
  <c r="F2119" i="10"/>
  <c r="F2118" i="10"/>
  <c r="F2117" i="10"/>
  <c r="F2116" i="10"/>
  <c r="F2115" i="10"/>
  <c r="F2114" i="10"/>
  <c r="F2113" i="10"/>
  <c r="F2112" i="10"/>
  <c r="F2111" i="10"/>
  <c r="F2110" i="10"/>
  <c r="F2109" i="10"/>
  <c r="F2108" i="10"/>
  <c r="F2107" i="10"/>
  <c r="F2106" i="10"/>
  <c r="F2105" i="10"/>
  <c r="F2104" i="10"/>
  <c r="F2103" i="10"/>
  <c r="F2102" i="10"/>
  <c r="F2101" i="10"/>
  <c r="F2100" i="10"/>
  <c r="F2099" i="10"/>
  <c r="F2098" i="10"/>
  <c r="F2097" i="10"/>
  <c r="F2096" i="10"/>
  <c r="F2095" i="10"/>
  <c r="F2094" i="10"/>
  <c r="F2093" i="10"/>
  <c r="F2092" i="10"/>
  <c r="F2091" i="10"/>
  <c r="F2090" i="10"/>
  <c r="F2089" i="10"/>
  <c r="F2088" i="10"/>
  <c r="F2087" i="10"/>
  <c r="F2086" i="10"/>
  <c r="F2085" i="10"/>
  <c r="F2084" i="10"/>
  <c r="F2083" i="10"/>
  <c r="F2082" i="10"/>
  <c r="F2081" i="10"/>
  <c r="F2080" i="10"/>
  <c r="F2079" i="10"/>
  <c r="F2078" i="10"/>
  <c r="F2077" i="10"/>
  <c r="F2076" i="10"/>
  <c r="F2075" i="10"/>
  <c r="F2074" i="10"/>
  <c r="F2073" i="10"/>
  <c r="F2072" i="10"/>
  <c r="F2071" i="10"/>
  <c r="F2070" i="10"/>
  <c r="F2069" i="10"/>
  <c r="F2068" i="10"/>
  <c r="F2067" i="10"/>
  <c r="F2066" i="10"/>
  <c r="F2065" i="10"/>
  <c r="F2064" i="10"/>
  <c r="F2063" i="10"/>
  <c r="F2062" i="10"/>
  <c r="F2061" i="10"/>
  <c r="F2060" i="10"/>
  <c r="F2059" i="10"/>
  <c r="F2058" i="10"/>
  <c r="F2057" i="10"/>
  <c r="F2056" i="10"/>
  <c r="F2055" i="10"/>
  <c r="F2054" i="10"/>
  <c r="F2053" i="10"/>
  <c r="F2052" i="10"/>
  <c r="F2051" i="10"/>
  <c r="F2050" i="10"/>
  <c r="F2049" i="10"/>
  <c r="F2048" i="10"/>
  <c r="F2047" i="10"/>
  <c r="F2046" i="10"/>
  <c r="F2045" i="10"/>
  <c r="F2044" i="10"/>
  <c r="F2043" i="10"/>
  <c r="F2042" i="10"/>
  <c r="F2041" i="10"/>
  <c r="F2040" i="10"/>
  <c r="F2039" i="10"/>
  <c r="F2038" i="10"/>
  <c r="F2037" i="10"/>
  <c r="F2036" i="10"/>
  <c r="F2035" i="10"/>
  <c r="F2034" i="10"/>
  <c r="F2033" i="10"/>
  <c r="F2032" i="10"/>
  <c r="F2031" i="10"/>
  <c r="F2030" i="10"/>
  <c r="F2029" i="10"/>
  <c r="F2028" i="10"/>
  <c r="F2027" i="10"/>
  <c r="F2026" i="10"/>
  <c r="F2025" i="10"/>
  <c r="F2024" i="10"/>
  <c r="F2023" i="10"/>
  <c r="F2022" i="10"/>
  <c r="F2021" i="10"/>
  <c r="F2020" i="10"/>
  <c r="F2019" i="10"/>
  <c r="F2018" i="10"/>
  <c r="F2017" i="10"/>
  <c r="F2016" i="10"/>
  <c r="F2015" i="10"/>
  <c r="F2014" i="10"/>
  <c r="F2013" i="10"/>
  <c r="F2012" i="10"/>
  <c r="F2011" i="10"/>
  <c r="F2010" i="10"/>
  <c r="F2009" i="10"/>
  <c r="F2008" i="10"/>
  <c r="F2007" i="10"/>
  <c r="F2006" i="10"/>
  <c r="F2005" i="10"/>
  <c r="F2004" i="10"/>
  <c r="F2003" i="10"/>
  <c r="F2002" i="10"/>
  <c r="F2001" i="10"/>
  <c r="F2000" i="10"/>
  <c r="F1999" i="10"/>
  <c r="F1998" i="10"/>
  <c r="F1997" i="10"/>
  <c r="F1996" i="10"/>
  <c r="F1995" i="10"/>
  <c r="F1994" i="10"/>
  <c r="F1993" i="10"/>
  <c r="F1992" i="10"/>
  <c r="F1991" i="10"/>
  <c r="F1990" i="10"/>
  <c r="F1989" i="10"/>
  <c r="F1988" i="10"/>
  <c r="F1987" i="10"/>
  <c r="F1986" i="10"/>
  <c r="F1985" i="10"/>
  <c r="F1984" i="10"/>
  <c r="F1983" i="10"/>
  <c r="F1982" i="10"/>
  <c r="F1981" i="10"/>
  <c r="F1980" i="10"/>
  <c r="F1979" i="10"/>
  <c r="F1978" i="10"/>
  <c r="F1977" i="10"/>
  <c r="F1976" i="10"/>
  <c r="F1975" i="10"/>
  <c r="F1974" i="10"/>
  <c r="F1973" i="10"/>
  <c r="F1972" i="10"/>
  <c r="F1971" i="10"/>
  <c r="F1970" i="10"/>
  <c r="F1969" i="10"/>
  <c r="F1968" i="10"/>
  <c r="F1967" i="10"/>
  <c r="F1966" i="10"/>
  <c r="F1965" i="10"/>
  <c r="F1964" i="10"/>
  <c r="F1963" i="10"/>
  <c r="F1962" i="10"/>
  <c r="F1961" i="10"/>
  <c r="F1960" i="10"/>
  <c r="F1959" i="10"/>
  <c r="F1958" i="10"/>
  <c r="F1957" i="10"/>
  <c r="F1956" i="10"/>
  <c r="F1955" i="10"/>
  <c r="F1954" i="10"/>
  <c r="F1953" i="10"/>
  <c r="F1952" i="10"/>
  <c r="F1951" i="10"/>
  <c r="F1950" i="10"/>
  <c r="F1949" i="10"/>
  <c r="F1948" i="10"/>
  <c r="F1947" i="10"/>
  <c r="F1946" i="10"/>
  <c r="F1945" i="10"/>
  <c r="F1944" i="10"/>
  <c r="F1943" i="10"/>
  <c r="F1942" i="10"/>
  <c r="F1941" i="10"/>
  <c r="F1940" i="10"/>
  <c r="F1939" i="10"/>
  <c r="F1938" i="10"/>
  <c r="F1937" i="10"/>
  <c r="F1936" i="10"/>
  <c r="F1935" i="10"/>
  <c r="F1934" i="10"/>
  <c r="F1933" i="10"/>
  <c r="F1932" i="10"/>
  <c r="F1931" i="10"/>
  <c r="F1930" i="10"/>
  <c r="F1929" i="10"/>
  <c r="F1928" i="10"/>
  <c r="F1927" i="10"/>
  <c r="F1926" i="10"/>
  <c r="F1925" i="10"/>
  <c r="F1924" i="10"/>
  <c r="F1923" i="10"/>
  <c r="F1922" i="10"/>
  <c r="F1921" i="10"/>
  <c r="F1920" i="10"/>
  <c r="F1919" i="10"/>
  <c r="F1918" i="10"/>
  <c r="F1917" i="10"/>
  <c r="F1916" i="10"/>
  <c r="F1915" i="10"/>
  <c r="F1914" i="10"/>
  <c r="F1913" i="10"/>
  <c r="F1912" i="10"/>
  <c r="F1911" i="10"/>
  <c r="F1910" i="10"/>
  <c r="F1909" i="10"/>
  <c r="F1908" i="10"/>
  <c r="F1907" i="10"/>
  <c r="F1906" i="10"/>
  <c r="F1905" i="10"/>
  <c r="F1904" i="10"/>
  <c r="F1903" i="10"/>
  <c r="F1902" i="10"/>
  <c r="F1901" i="10"/>
  <c r="F1900" i="10"/>
  <c r="F1899" i="10"/>
  <c r="F1898" i="10"/>
  <c r="F1897" i="10"/>
  <c r="F1896" i="10"/>
  <c r="F1895" i="10"/>
  <c r="F1894" i="10"/>
  <c r="F1893" i="10"/>
  <c r="F1892" i="10"/>
  <c r="F1891" i="10"/>
  <c r="F1890" i="10"/>
  <c r="F1889" i="10"/>
  <c r="F1888" i="10"/>
  <c r="F1887" i="10"/>
  <c r="F1886" i="10"/>
  <c r="F1885" i="10"/>
  <c r="F1884" i="10"/>
  <c r="F1883" i="10"/>
  <c r="F1882" i="10"/>
  <c r="F1881" i="10"/>
  <c r="F1880" i="10"/>
  <c r="F1879" i="10"/>
  <c r="F1878" i="10"/>
  <c r="F1877" i="10"/>
  <c r="F1876" i="10"/>
  <c r="F1875" i="10"/>
  <c r="F1874" i="10"/>
  <c r="F1873" i="10"/>
  <c r="F1872" i="10"/>
  <c r="F1871" i="10"/>
  <c r="F1870" i="10"/>
  <c r="F1869" i="10"/>
  <c r="F1868" i="10"/>
  <c r="F1867" i="10"/>
  <c r="F1866" i="10"/>
  <c r="F1865" i="10"/>
  <c r="F1864" i="10"/>
  <c r="F1863" i="10"/>
  <c r="F1862" i="10"/>
  <c r="F1861" i="10"/>
  <c r="F1860" i="10"/>
  <c r="F1859" i="10"/>
  <c r="F1858" i="10"/>
  <c r="F1857" i="10"/>
  <c r="F1856" i="10"/>
  <c r="F1855" i="10"/>
  <c r="F1854" i="10"/>
  <c r="F1853" i="10"/>
  <c r="F1852" i="10"/>
  <c r="F1851" i="10"/>
  <c r="F1850" i="10"/>
  <c r="F1849" i="10"/>
  <c r="F1848" i="10"/>
  <c r="F1847" i="10"/>
  <c r="F1846" i="10"/>
  <c r="F1845" i="10"/>
  <c r="F1844" i="10"/>
  <c r="F1843" i="10"/>
  <c r="F1842" i="10"/>
  <c r="F1841" i="10"/>
  <c r="F1840" i="10"/>
  <c r="F1839" i="10"/>
  <c r="F1838" i="10"/>
  <c r="F1837" i="10"/>
  <c r="F1836" i="10"/>
  <c r="F1835" i="10"/>
  <c r="F1834" i="10"/>
  <c r="F1833" i="10"/>
  <c r="F1832" i="10"/>
  <c r="F1831" i="10"/>
  <c r="F1830" i="10"/>
  <c r="F1829" i="10"/>
  <c r="F1828" i="10"/>
  <c r="F1827" i="10"/>
  <c r="F1826" i="10"/>
  <c r="F1825" i="10"/>
  <c r="F1824" i="10"/>
  <c r="F1823" i="10"/>
  <c r="F1822" i="10"/>
  <c r="F1821" i="10"/>
  <c r="F1820" i="10"/>
  <c r="F1819" i="10"/>
  <c r="F1818" i="10"/>
  <c r="F1817" i="10"/>
  <c r="F1816" i="10"/>
  <c r="F1815" i="10"/>
  <c r="F1814" i="10"/>
  <c r="F1813" i="10"/>
  <c r="F1812" i="10"/>
  <c r="F1811" i="10"/>
  <c r="F1810" i="10"/>
  <c r="F1809" i="10"/>
  <c r="F1808" i="10"/>
  <c r="F1807" i="10"/>
  <c r="F1806" i="10"/>
  <c r="F1805" i="10"/>
  <c r="F1804" i="10"/>
  <c r="F1803" i="10"/>
  <c r="F1802" i="10"/>
  <c r="F1801" i="10"/>
  <c r="F1800" i="10"/>
  <c r="F1799" i="10"/>
  <c r="F1798" i="10"/>
  <c r="F1797" i="10"/>
  <c r="F1796" i="10"/>
  <c r="F1795" i="10"/>
  <c r="F1794" i="10"/>
  <c r="F1793" i="10"/>
  <c r="F1792" i="10"/>
  <c r="F1791" i="10"/>
  <c r="F1790" i="10"/>
  <c r="F1789" i="10"/>
  <c r="F1788" i="10"/>
  <c r="F1787" i="10"/>
  <c r="F1786" i="10"/>
  <c r="F1785" i="10"/>
  <c r="F1784" i="10"/>
  <c r="F1783" i="10"/>
  <c r="F1782" i="10"/>
  <c r="F1781" i="10"/>
  <c r="F1780" i="10"/>
  <c r="F1779" i="10"/>
  <c r="F1778" i="10"/>
  <c r="F1777" i="10"/>
  <c r="F1776" i="10"/>
  <c r="F1775" i="10"/>
  <c r="F1774" i="10"/>
  <c r="F1773" i="10"/>
  <c r="F1772" i="10"/>
  <c r="F1771" i="10"/>
  <c r="F1770" i="10"/>
  <c r="F1769" i="10"/>
  <c r="F1768" i="10"/>
  <c r="F1767" i="10"/>
  <c r="F1766" i="10"/>
  <c r="F1765" i="10"/>
  <c r="F1764" i="10"/>
  <c r="F1763" i="10"/>
  <c r="F1762" i="10"/>
  <c r="F1761" i="10"/>
  <c r="F1760" i="10"/>
  <c r="F1759" i="10"/>
  <c r="F1758" i="10"/>
  <c r="F1757" i="10"/>
  <c r="F1756" i="10"/>
  <c r="F1755" i="10"/>
  <c r="F1754" i="10"/>
  <c r="F1753" i="10"/>
  <c r="F1752" i="10"/>
  <c r="F1751" i="10"/>
  <c r="F1750" i="10"/>
  <c r="F1749" i="10"/>
  <c r="F1748" i="10"/>
  <c r="F1747" i="10"/>
  <c r="F1746" i="10"/>
  <c r="F1745" i="10"/>
  <c r="F1744" i="10"/>
  <c r="F1743" i="10"/>
  <c r="F1742" i="10"/>
  <c r="F1741" i="10"/>
  <c r="F1740" i="10"/>
  <c r="F1739" i="10"/>
  <c r="F1738" i="10"/>
  <c r="F1737" i="10"/>
  <c r="F1736" i="10"/>
  <c r="F1735" i="10"/>
  <c r="F1734" i="10"/>
  <c r="F1733" i="10"/>
  <c r="F1732" i="10"/>
  <c r="F1731" i="10"/>
  <c r="F1730" i="10"/>
  <c r="F1729" i="10"/>
  <c r="F1728" i="10"/>
  <c r="F1727" i="10"/>
  <c r="F1726" i="10"/>
  <c r="F1725" i="10"/>
  <c r="F1724" i="10"/>
  <c r="F1723" i="10"/>
  <c r="F1722" i="10"/>
  <c r="F1721" i="10"/>
  <c r="F1720" i="10"/>
  <c r="F1719" i="10"/>
  <c r="F1718" i="10"/>
  <c r="F1717" i="10"/>
  <c r="F1716" i="10"/>
  <c r="F1715" i="10"/>
  <c r="F1714" i="10"/>
  <c r="F1713" i="10"/>
  <c r="F1712" i="10"/>
  <c r="F1711" i="10"/>
  <c r="F1710" i="10"/>
  <c r="F1709" i="10"/>
  <c r="F1708" i="10"/>
  <c r="F1707" i="10"/>
  <c r="F1706" i="10"/>
  <c r="F1705" i="10"/>
  <c r="F1704" i="10"/>
  <c r="F1703" i="10"/>
  <c r="F1702" i="10"/>
  <c r="F1701" i="10"/>
  <c r="F1700" i="10"/>
  <c r="F1699" i="10"/>
  <c r="F1698" i="10"/>
  <c r="F1697" i="10"/>
  <c r="F1696" i="10"/>
  <c r="F1695" i="10"/>
  <c r="F1694" i="10"/>
  <c r="F1693" i="10"/>
  <c r="F1692" i="10"/>
  <c r="F1691" i="10"/>
  <c r="F1690" i="10"/>
  <c r="F1689" i="10"/>
  <c r="F1688" i="10"/>
  <c r="F1687" i="10"/>
  <c r="F1686" i="10"/>
  <c r="F1685" i="10"/>
  <c r="F1684" i="10"/>
  <c r="F1683" i="10"/>
  <c r="F1682" i="10"/>
  <c r="F1681" i="10"/>
  <c r="F1680" i="10"/>
  <c r="F1679" i="10"/>
  <c r="F1678" i="10"/>
  <c r="F1677" i="10"/>
  <c r="F1676" i="10"/>
  <c r="F1675" i="10"/>
  <c r="F1674" i="10"/>
  <c r="F1673" i="10"/>
  <c r="F1672" i="10"/>
  <c r="F1671" i="10"/>
  <c r="F1670" i="10"/>
  <c r="F1669" i="10"/>
  <c r="F1668" i="10"/>
  <c r="F1667" i="10"/>
  <c r="F1666" i="10"/>
  <c r="F1665" i="10"/>
  <c r="F1664" i="10"/>
  <c r="F1663" i="10"/>
  <c r="F1662" i="10"/>
  <c r="F1661" i="10"/>
  <c r="F1660" i="10"/>
  <c r="F1659" i="10"/>
  <c r="F1658" i="10"/>
  <c r="F1657" i="10"/>
  <c r="F1656" i="10"/>
  <c r="F1655" i="10"/>
  <c r="F1654" i="10"/>
  <c r="F1653" i="10"/>
  <c r="F1652" i="10"/>
  <c r="F1651" i="10"/>
  <c r="F1650" i="10"/>
  <c r="F1649" i="10"/>
  <c r="F1648" i="10"/>
  <c r="F1647" i="10"/>
  <c r="F1646" i="10"/>
  <c r="F1645" i="10"/>
  <c r="F1644" i="10"/>
  <c r="F1643" i="10"/>
  <c r="F1642" i="10"/>
  <c r="F1641" i="10"/>
  <c r="F1640" i="10"/>
  <c r="F1639" i="10"/>
  <c r="F1638" i="10"/>
  <c r="F1637" i="10"/>
  <c r="F1636" i="10"/>
  <c r="F1635" i="10"/>
  <c r="F1634" i="10"/>
  <c r="F1633" i="10"/>
  <c r="F1632" i="10"/>
  <c r="F1631" i="10"/>
  <c r="F1630" i="10"/>
  <c r="F1629" i="10"/>
  <c r="F1628" i="10"/>
  <c r="F1627" i="10"/>
  <c r="F1626" i="10"/>
  <c r="F1625" i="10"/>
  <c r="F1624" i="10"/>
  <c r="F1623" i="10"/>
  <c r="F1622" i="10"/>
  <c r="F1621" i="10"/>
  <c r="F1620" i="10"/>
  <c r="F1619" i="10"/>
  <c r="F1618" i="10"/>
  <c r="F1617" i="10"/>
  <c r="F1616" i="10"/>
  <c r="F1615" i="10"/>
  <c r="F1614" i="10"/>
  <c r="F1613" i="10"/>
  <c r="F1612" i="10"/>
  <c r="F1611" i="10"/>
  <c r="F1610" i="10"/>
  <c r="F1609" i="10"/>
  <c r="F1608" i="10"/>
  <c r="F1607" i="10"/>
  <c r="F1606" i="10"/>
  <c r="F1605" i="10"/>
  <c r="F1604" i="10"/>
  <c r="F1603" i="10"/>
  <c r="F1602" i="10"/>
  <c r="F1601" i="10"/>
  <c r="F1600" i="10"/>
  <c r="F1599" i="10"/>
  <c r="F1598" i="10"/>
  <c r="F1597" i="10"/>
  <c r="F1596" i="10"/>
  <c r="F1595" i="10"/>
  <c r="F1594" i="10"/>
  <c r="F1593" i="10"/>
  <c r="F1592" i="10"/>
  <c r="F1591" i="10"/>
  <c r="F1590" i="10"/>
  <c r="F1589" i="10"/>
  <c r="F1588" i="10"/>
  <c r="F1587" i="10"/>
  <c r="F1586" i="10"/>
  <c r="F1585" i="10"/>
  <c r="F1584" i="10"/>
  <c r="F1583" i="10"/>
  <c r="F1582" i="10"/>
  <c r="F1581" i="10"/>
  <c r="F1580" i="10"/>
  <c r="F1579" i="10"/>
  <c r="F1578" i="10"/>
  <c r="F1577" i="10"/>
  <c r="F1576" i="10"/>
  <c r="F1575" i="10"/>
  <c r="F1574" i="10"/>
  <c r="F1573" i="10"/>
  <c r="F1572" i="10"/>
  <c r="F1571" i="10"/>
  <c r="F1570" i="10"/>
  <c r="F1569" i="10"/>
  <c r="F1568" i="10"/>
  <c r="F1567" i="10"/>
  <c r="F1566" i="10"/>
  <c r="F1565" i="10"/>
  <c r="F1564" i="10"/>
  <c r="F1563" i="10"/>
  <c r="F1562" i="10"/>
  <c r="F1561" i="10"/>
  <c r="F1560" i="10"/>
  <c r="F1559" i="10"/>
  <c r="F1558" i="10"/>
  <c r="F1557" i="10"/>
  <c r="F1556" i="10"/>
  <c r="F1555" i="10"/>
  <c r="F1554" i="10"/>
  <c r="F1553" i="10"/>
  <c r="F1552" i="10"/>
  <c r="F1551" i="10"/>
  <c r="F1550" i="10"/>
  <c r="F1549" i="10"/>
  <c r="F1548" i="10"/>
  <c r="F1547" i="10"/>
  <c r="F1546" i="10"/>
  <c r="F1545" i="10"/>
  <c r="F1544" i="10"/>
  <c r="F1543" i="10"/>
  <c r="F1542" i="10"/>
  <c r="F1541" i="10"/>
  <c r="F1540" i="10"/>
  <c r="F1539" i="10"/>
  <c r="F1538" i="10"/>
  <c r="F1537" i="10"/>
  <c r="F1536" i="10"/>
  <c r="F1535" i="10"/>
  <c r="F1534" i="10"/>
  <c r="F1533" i="10"/>
  <c r="F1532" i="10"/>
  <c r="F1531" i="10"/>
  <c r="F1530" i="10"/>
  <c r="F1529" i="10"/>
  <c r="F1528" i="10"/>
  <c r="F1527" i="10"/>
  <c r="F1526" i="10"/>
  <c r="F1525" i="10"/>
  <c r="F1524" i="10"/>
  <c r="F1523" i="10"/>
  <c r="F1522" i="10"/>
  <c r="F1521" i="10"/>
  <c r="F1520" i="10"/>
  <c r="F1519" i="10"/>
  <c r="F1518" i="10"/>
  <c r="F1517" i="10"/>
  <c r="F1516" i="10"/>
  <c r="F1515" i="10"/>
  <c r="F1514" i="10"/>
  <c r="F1513" i="10"/>
  <c r="F1512" i="10"/>
  <c r="F1511" i="10"/>
  <c r="F1510" i="10"/>
  <c r="F1509" i="10"/>
  <c r="F1508" i="10"/>
  <c r="F1507" i="10"/>
  <c r="F1506" i="10"/>
  <c r="F1505" i="10"/>
  <c r="F1504" i="10"/>
  <c r="F1503" i="10"/>
  <c r="F1502" i="10"/>
  <c r="F1501" i="10"/>
  <c r="F1500" i="10"/>
  <c r="F1499" i="10"/>
  <c r="F1498" i="10"/>
  <c r="F1497" i="10"/>
  <c r="F1496" i="10"/>
  <c r="F1495" i="10"/>
  <c r="F1494" i="10"/>
  <c r="F1493" i="10"/>
  <c r="F1492" i="10"/>
  <c r="F1491" i="10"/>
  <c r="F1490" i="10"/>
  <c r="F1489" i="10"/>
  <c r="F1488" i="10"/>
  <c r="F1487" i="10"/>
  <c r="F1486" i="10"/>
  <c r="F1485" i="10"/>
  <c r="F1484" i="10"/>
  <c r="F1483" i="10"/>
  <c r="F1482" i="10"/>
  <c r="F1481" i="10"/>
  <c r="F1480" i="10"/>
  <c r="F1479" i="10"/>
  <c r="F1478" i="10"/>
  <c r="F1477" i="10"/>
  <c r="F1476" i="10"/>
  <c r="F1475" i="10"/>
  <c r="F1474" i="10"/>
  <c r="F1473" i="10"/>
  <c r="F1472" i="10"/>
  <c r="F1471" i="10"/>
  <c r="F1470" i="10"/>
  <c r="F1469" i="10"/>
  <c r="F1468" i="10"/>
  <c r="F1467" i="10"/>
  <c r="F1466" i="10"/>
  <c r="F1465" i="10"/>
  <c r="F1464" i="10"/>
  <c r="F1463" i="10"/>
  <c r="F1462" i="10"/>
  <c r="F1461" i="10"/>
  <c r="F1460" i="10"/>
  <c r="F1459" i="10"/>
  <c r="F1458" i="10"/>
  <c r="F1457" i="10"/>
  <c r="F1456" i="10"/>
  <c r="F1455" i="10"/>
  <c r="F1454" i="10"/>
  <c r="F1453" i="10"/>
  <c r="F1452" i="10"/>
  <c r="F1451" i="10"/>
  <c r="F1450" i="10"/>
  <c r="F1449" i="10"/>
  <c r="F1448" i="10"/>
  <c r="F1447" i="10"/>
  <c r="F1446" i="10"/>
  <c r="F1445" i="10"/>
  <c r="F1444" i="10"/>
  <c r="F1443" i="10"/>
  <c r="F1442" i="10"/>
  <c r="F1441" i="10"/>
  <c r="F1440" i="10"/>
  <c r="F1439" i="10"/>
  <c r="F1438" i="10"/>
  <c r="F1437" i="10"/>
  <c r="F1436" i="10"/>
  <c r="F1435" i="10"/>
  <c r="F1434" i="10"/>
  <c r="F1433" i="10"/>
  <c r="F1432" i="10"/>
  <c r="F1431" i="10"/>
  <c r="F1430" i="10"/>
  <c r="F1429" i="10"/>
  <c r="F1428" i="10"/>
  <c r="F1427" i="10"/>
  <c r="F1426" i="10"/>
  <c r="F1425" i="10"/>
  <c r="F1424" i="10"/>
  <c r="F1423" i="10"/>
  <c r="F1422" i="10"/>
  <c r="F1421" i="10"/>
  <c r="F1420" i="10"/>
  <c r="F1419" i="10"/>
  <c r="F1418" i="10"/>
  <c r="F1417" i="10"/>
  <c r="F1416" i="10"/>
  <c r="F1415" i="10"/>
  <c r="F1414" i="10"/>
  <c r="F1413" i="10"/>
  <c r="F1412" i="10"/>
  <c r="F1411" i="10"/>
  <c r="F1410" i="10"/>
  <c r="F1409" i="10"/>
  <c r="F1408" i="10"/>
  <c r="F1407" i="10"/>
  <c r="F1406" i="10"/>
  <c r="F1405" i="10"/>
  <c r="F1404" i="10"/>
  <c r="F1403" i="10"/>
  <c r="F1402" i="10"/>
  <c r="F1401" i="10"/>
  <c r="F1400" i="10"/>
  <c r="F1399" i="10"/>
  <c r="F1398" i="10"/>
  <c r="F1397" i="10"/>
  <c r="F1396" i="10"/>
  <c r="F1395" i="10"/>
  <c r="F1394" i="10"/>
  <c r="F1393" i="10"/>
  <c r="F1392" i="10"/>
  <c r="F1391" i="10"/>
  <c r="F1390" i="10"/>
  <c r="F1389" i="10"/>
  <c r="F1388" i="10"/>
  <c r="F1387" i="10"/>
  <c r="F1386" i="10"/>
  <c r="F1385" i="10"/>
  <c r="F1384" i="10"/>
  <c r="F1383" i="10"/>
  <c r="F1382" i="10"/>
  <c r="F1381" i="10"/>
  <c r="F1380" i="10"/>
  <c r="F1379" i="10"/>
  <c r="F1378" i="10"/>
  <c r="F1377" i="10"/>
  <c r="F1376" i="10"/>
  <c r="F1375" i="10"/>
  <c r="F1374" i="10"/>
  <c r="F1373" i="10"/>
  <c r="F1372" i="10"/>
  <c r="F1371" i="10"/>
  <c r="F1370" i="10"/>
  <c r="F1369" i="10"/>
  <c r="F1368" i="10"/>
  <c r="F1367" i="10"/>
  <c r="F1366" i="10"/>
  <c r="F1365" i="10"/>
  <c r="F1364" i="10"/>
  <c r="F1363" i="10"/>
  <c r="F1362" i="10"/>
  <c r="F1361" i="10"/>
  <c r="F1360" i="10"/>
  <c r="F1359" i="10"/>
  <c r="F1358" i="10"/>
  <c r="F1357" i="10"/>
  <c r="F1356" i="10"/>
  <c r="F1355" i="10"/>
  <c r="F1354" i="10"/>
  <c r="F1353" i="10"/>
  <c r="F1352" i="10"/>
  <c r="F1351" i="10"/>
  <c r="F1350" i="10"/>
  <c r="F1349" i="10"/>
  <c r="F1348" i="10"/>
  <c r="F1347" i="10"/>
  <c r="F1346" i="10"/>
  <c r="F1345" i="10"/>
  <c r="F1344" i="10"/>
  <c r="F1343" i="10"/>
  <c r="F1342" i="10"/>
  <c r="F1341" i="10"/>
  <c r="F1340" i="10"/>
  <c r="F1339" i="10"/>
  <c r="F1338" i="10"/>
  <c r="F1337" i="10"/>
  <c r="F1336" i="10"/>
  <c r="F1335" i="10"/>
  <c r="F1334" i="10"/>
  <c r="F1333" i="10"/>
  <c r="F1332" i="10"/>
  <c r="F1331" i="10"/>
  <c r="F1330" i="10"/>
  <c r="F1329" i="10"/>
  <c r="F1328" i="10"/>
  <c r="F1327" i="10"/>
  <c r="F1326" i="10"/>
  <c r="F1325" i="10"/>
  <c r="F1324" i="10"/>
  <c r="F1323" i="10"/>
  <c r="F1322" i="10"/>
  <c r="F1321" i="10"/>
  <c r="F1320" i="10"/>
  <c r="F1319" i="10"/>
  <c r="F1318" i="10"/>
  <c r="F1317" i="10"/>
  <c r="F1316" i="10"/>
  <c r="F1315" i="10"/>
  <c r="F1314" i="10"/>
  <c r="F1313" i="10"/>
  <c r="F1312" i="10"/>
  <c r="F1311" i="10"/>
  <c r="F1310" i="10"/>
  <c r="F1309" i="10"/>
  <c r="F1308" i="10"/>
  <c r="F1307" i="10"/>
  <c r="F1306" i="10"/>
  <c r="F1305" i="10"/>
  <c r="F1304" i="10"/>
  <c r="F1303" i="10"/>
  <c r="F1302" i="10"/>
  <c r="F1301" i="10"/>
  <c r="F1300" i="10"/>
  <c r="F1299" i="10"/>
  <c r="F1298" i="10"/>
  <c r="F1297" i="10"/>
  <c r="F1296" i="10"/>
  <c r="F1295" i="10"/>
  <c r="F1294" i="10"/>
  <c r="F1293" i="10"/>
  <c r="F1292" i="10"/>
  <c r="F1291" i="10"/>
  <c r="F1290" i="10"/>
  <c r="F1289" i="10"/>
  <c r="F1288" i="10"/>
  <c r="F1287" i="10"/>
  <c r="F1286" i="10"/>
  <c r="F1285" i="10"/>
  <c r="F1284" i="10"/>
  <c r="F1283" i="10"/>
  <c r="F1282" i="10"/>
  <c r="F1281" i="10"/>
  <c r="F1280" i="10"/>
  <c r="F1279" i="10"/>
  <c r="F1278" i="10"/>
  <c r="F1277" i="10"/>
  <c r="F1276" i="10"/>
  <c r="F1275" i="10"/>
  <c r="F1274" i="10"/>
  <c r="F1273" i="10"/>
  <c r="F1272" i="10"/>
  <c r="F1271" i="10"/>
  <c r="F1270" i="10"/>
  <c r="F1269" i="10"/>
  <c r="F1268" i="10"/>
  <c r="F1267" i="10"/>
  <c r="F1266" i="10"/>
  <c r="F1265" i="10"/>
  <c r="F1264" i="10"/>
  <c r="F1263" i="10"/>
  <c r="F1262" i="10"/>
  <c r="F1261" i="10"/>
  <c r="F1260" i="10"/>
  <c r="F1259" i="10"/>
  <c r="F1258" i="10"/>
  <c r="F1257" i="10"/>
  <c r="F1256" i="10"/>
  <c r="F1255" i="10"/>
  <c r="F1254" i="10"/>
  <c r="F1253" i="10"/>
  <c r="F1252" i="10"/>
  <c r="F1251" i="10"/>
  <c r="F1250" i="10"/>
  <c r="F1249" i="10"/>
  <c r="F1248" i="10"/>
  <c r="F1247" i="10"/>
  <c r="F1246" i="10"/>
  <c r="F1245" i="10"/>
  <c r="F1244" i="10"/>
  <c r="F1243" i="10"/>
  <c r="F1242" i="10"/>
  <c r="F1241" i="10"/>
  <c r="F1240" i="10"/>
  <c r="F1239" i="10"/>
  <c r="F1238" i="10"/>
  <c r="F1237" i="10"/>
  <c r="F1236" i="10"/>
  <c r="F1235" i="10"/>
  <c r="F1234" i="10"/>
  <c r="F1233" i="10"/>
  <c r="F1232" i="10"/>
  <c r="F1231" i="10"/>
  <c r="F1230" i="10"/>
  <c r="F1229" i="10"/>
  <c r="F1228" i="10"/>
  <c r="F1227" i="10"/>
  <c r="F1226" i="10"/>
  <c r="F1225" i="10"/>
  <c r="F1224" i="10"/>
  <c r="F1223" i="10"/>
  <c r="F1222" i="10"/>
  <c r="F1221" i="10"/>
  <c r="F1220" i="10"/>
  <c r="F1219" i="10"/>
  <c r="F1218" i="10"/>
  <c r="F1217" i="10"/>
  <c r="F1216" i="10"/>
  <c r="F1215" i="10"/>
  <c r="F1214" i="10"/>
  <c r="F1213" i="10"/>
  <c r="F1212" i="10"/>
  <c r="F1211" i="10"/>
  <c r="F1210" i="10"/>
  <c r="F1209" i="10"/>
  <c r="F1208" i="10"/>
  <c r="F1207" i="10"/>
  <c r="F1206" i="10"/>
  <c r="F1205" i="10"/>
  <c r="F1204" i="10"/>
  <c r="F1203" i="10"/>
  <c r="F1202" i="10"/>
  <c r="F1201" i="10"/>
  <c r="F1200" i="10"/>
  <c r="F1199" i="10"/>
  <c r="F1198" i="10"/>
  <c r="F1197" i="10"/>
  <c r="F1196" i="10"/>
  <c r="F1195" i="10"/>
  <c r="F1194" i="10"/>
  <c r="F1193" i="10"/>
  <c r="F1192" i="10"/>
  <c r="F1191" i="10"/>
  <c r="F1190" i="10"/>
  <c r="F1189" i="10"/>
  <c r="F1188" i="10"/>
  <c r="F1187" i="10"/>
  <c r="F1186" i="10"/>
  <c r="F1185" i="10"/>
  <c r="F1184" i="10"/>
  <c r="F1183" i="10"/>
  <c r="F1182" i="10"/>
  <c r="F1181" i="10"/>
  <c r="F1180" i="10"/>
  <c r="F1179" i="10"/>
  <c r="F1178" i="10"/>
  <c r="F1177" i="10"/>
  <c r="F1176" i="10"/>
  <c r="F1175" i="10"/>
  <c r="F1174" i="10"/>
  <c r="F1173" i="10"/>
  <c r="F1172" i="10"/>
  <c r="F1171" i="10"/>
  <c r="F1170" i="10"/>
  <c r="F1169" i="10"/>
  <c r="F1168" i="10"/>
  <c r="F1167" i="10"/>
  <c r="F1166" i="10"/>
  <c r="F1165" i="10"/>
  <c r="F1164" i="10"/>
  <c r="F1163" i="10"/>
  <c r="F1162" i="10"/>
  <c r="F1161" i="10"/>
  <c r="F1160" i="10"/>
  <c r="F1159" i="10"/>
  <c r="F1158" i="10"/>
  <c r="F1157" i="10"/>
  <c r="F1156" i="10"/>
  <c r="F1155" i="10"/>
  <c r="F1154" i="10"/>
  <c r="F1153" i="10"/>
  <c r="F1152" i="10"/>
  <c r="F1151" i="10"/>
  <c r="F1150" i="10"/>
  <c r="F1149" i="10"/>
  <c r="F1148" i="10"/>
  <c r="F1147" i="10"/>
  <c r="F1146" i="10"/>
  <c r="F1145" i="10"/>
  <c r="F1144" i="10"/>
  <c r="F1143" i="10"/>
  <c r="F1142" i="10"/>
  <c r="F1141" i="10"/>
  <c r="F1140" i="10"/>
  <c r="F1139" i="10"/>
  <c r="F1138" i="10"/>
  <c r="F1137" i="10"/>
  <c r="F1136" i="10"/>
  <c r="F1135" i="10"/>
  <c r="F1134" i="10"/>
  <c r="F1133" i="10"/>
  <c r="F1132" i="10"/>
  <c r="F1131" i="10"/>
  <c r="F1130" i="10"/>
  <c r="F1129" i="10"/>
  <c r="F1128" i="10"/>
  <c r="F1127" i="10"/>
  <c r="F1126" i="10"/>
  <c r="F1125" i="10"/>
  <c r="F1124" i="10"/>
  <c r="F1123" i="10"/>
  <c r="F1122" i="10"/>
  <c r="F1121" i="10"/>
  <c r="F1120" i="10"/>
  <c r="F1119" i="10"/>
  <c r="F1118" i="10"/>
  <c r="F1117" i="10"/>
  <c r="F1116" i="10"/>
  <c r="F1115" i="10"/>
  <c r="F1114" i="10"/>
  <c r="F1113" i="10"/>
  <c r="F1112" i="10"/>
  <c r="F1111" i="10"/>
  <c r="F1110" i="10"/>
  <c r="F1109" i="10"/>
  <c r="F1108" i="10"/>
  <c r="F1107" i="10"/>
  <c r="F1106" i="10"/>
  <c r="F1105" i="10"/>
  <c r="F1104" i="10"/>
  <c r="F1103" i="10"/>
  <c r="F1102" i="10"/>
  <c r="F1101" i="10"/>
  <c r="F1100" i="10"/>
  <c r="F1099" i="10"/>
  <c r="F1098" i="10"/>
  <c r="F1097" i="10"/>
  <c r="F1096" i="10"/>
  <c r="F1095" i="10"/>
  <c r="F1094" i="10"/>
  <c r="F1093" i="10"/>
  <c r="F1092" i="10"/>
  <c r="F1091" i="10"/>
  <c r="F1090" i="10"/>
  <c r="F1089" i="10"/>
  <c r="F1088" i="10"/>
  <c r="F1087" i="10"/>
  <c r="F1086" i="10"/>
  <c r="F1085" i="10"/>
  <c r="F1084" i="10"/>
  <c r="F1083" i="10"/>
  <c r="F1082" i="10"/>
  <c r="F1081" i="10"/>
  <c r="F1080" i="10"/>
  <c r="F1079" i="10"/>
  <c r="F1078" i="10"/>
  <c r="F1077" i="10"/>
  <c r="F1076" i="10"/>
  <c r="F1075" i="10"/>
  <c r="F1074" i="10"/>
  <c r="F1073" i="10"/>
  <c r="F1072" i="10"/>
  <c r="F1071" i="10"/>
  <c r="F1070" i="10"/>
  <c r="F1069" i="10"/>
  <c r="F1068" i="10"/>
  <c r="F1067" i="10"/>
  <c r="F1066" i="10"/>
  <c r="F1065" i="10"/>
  <c r="F1064" i="10"/>
  <c r="F1063" i="10"/>
  <c r="F1062" i="10"/>
  <c r="F1061" i="10"/>
  <c r="F1060" i="10"/>
  <c r="F1059" i="10"/>
  <c r="F1058" i="10"/>
  <c r="F1057" i="10"/>
  <c r="F1056" i="10"/>
  <c r="F1055" i="10"/>
  <c r="F1054" i="10"/>
  <c r="F1053" i="10"/>
  <c r="F1052" i="10"/>
  <c r="F1051" i="10"/>
  <c r="F1050" i="10"/>
  <c r="F1049" i="10"/>
  <c r="F1048" i="10"/>
  <c r="F1047" i="10"/>
  <c r="F1046" i="10"/>
  <c r="F1045" i="10"/>
  <c r="F1044" i="10"/>
  <c r="F1043" i="10"/>
  <c r="F1042" i="10"/>
  <c r="F1041" i="10"/>
  <c r="F1040" i="10"/>
  <c r="F1039" i="10"/>
  <c r="F1038" i="10"/>
  <c r="F1037" i="10"/>
  <c r="F1036" i="10"/>
  <c r="F1035" i="10"/>
  <c r="F1034" i="10"/>
  <c r="F1033" i="10"/>
  <c r="F1032" i="10"/>
  <c r="F1031" i="10"/>
  <c r="F1030" i="10"/>
  <c r="F1029" i="10"/>
  <c r="F1028" i="10"/>
  <c r="F1027" i="10"/>
  <c r="F1026" i="10"/>
  <c r="F1025" i="10"/>
  <c r="F1024" i="10"/>
  <c r="F1023" i="10"/>
  <c r="F1022" i="10"/>
  <c r="F1021" i="10"/>
  <c r="F1020" i="10"/>
  <c r="F1019" i="10"/>
  <c r="F1018" i="10"/>
  <c r="F1017" i="10"/>
  <c r="F1016" i="10"/>
  <c r="F1015" i="10"/>
  <c r="F1014" i="10"/>
  <c r="F1013" i="10"/>
  <c r="F1012" i="10"/>
  <c r="F1011" i="10"/>
  <c r="F1010" i="10"/>
  <c r="F1009" i="10"/>
  <c r="F1008" i="10"/>
  <c r="F1007" i="10"/>
  <c r="F1006" i="10"/>
  <c r="F1005" i="10"/>
  <c r="F1004" i="10"/>
  <c r="F1003" i="10"/>
  <c r="F1002" i="10"/>
  <c r="F1001" i="10"/>
  <c r="F1000" i="10"/>
  <c r="F999" i="10"/>
  <c r="F998" i="10"/>
  <c r="F997" i="10"/>
  <c r="F996" i="10"/>
  <c r="F995" i="10"/>
  <c r="F994" i="10"/>
  <c r="F993" i="10"/>
  <c r="F992" i="10"/>
  <c r="F991" i="10"/>
  <c r="F990" i="10"/>
  <c r="F989" i="10"/>
  <c r="F988" i="10"/>
  <c r="F987" i="10"/>
  <c r="F986" i="10"/>
  <c r="F985" i="10"/>
  <c r="F984" i="10"/>
  <c r="F983" i="10"/>
  <c r="F982" i="10"/>
  <c r="F981" i="10"/>
  <c r="F980" i="10"/>
  <c r="F979" i="10"/>
  <c r="F978" i="10"/>
  <c r="F977" i="10"/>
  <c r="F976" i="10"/>
  <c r="F975" i="10"/>
  <c r="F974" i="10"/>
  <c r="F973" i="10"/>
  <c r="F972" i="10"/>
  <c r="F971" i="10"/>
  <c r="F970" i="10"/>
  <c r="F969" i="10"/>
  <c r="F968" i="10"/>
  <c r="F967" i="10"/>
  <c r="F966" i="10"/>
  <c r="F965" i="10"/>
  <c r="F964" i="10"/>
  <c r="F963" i="10"/>
  <c r="F962" i="10"/>
  <c r="F961" i="10"/>
  <c r="F960" i="10"/>
  <c r="F959" i="10"/>
  <c r="F958" i="10"/>
  <c r="F957" i="10"/>
  <c r="F956" i="10"/>
  <c r="F955" i="10"/>
  <c r="F954" i="10"/>
  <c r="F953" i="10"/>
  <c r="F952" i="10"/>
  <c r="F951" i="10"/>
  <c r="F950" i="10"/>
  <c r="F949" i="10"/>
  <c r="F948" i="10"/>
  <c r="F947" i="10"/>
  <c r="F946" i="10"/>
  <c r="F945" i="10"/>
  <c r="F944" i="10"/>
  <c r="F943" i="10"/>
  <c r="F942" i="10"/>
  <c r="F941" i="10"/>
  <c r="F940" i="10"/>
  <c r="F939" i="10"/>
  <c r="F938" i="10"/>
  <c r="F937" i="10"/>
  <c r="F936" i="10"/>
  <c r="F935" i="10"/>
  <c r="F934" i="10"/>
  <c r="F933" i="10"/>
  <c r="F932" i="10"/>
  <c r="F931" i="10"/>
  <c r="F930" i="10"/>
  <c r="F929" i="10"/>
  <c r="F928" i="10"/>
  <c r="F927" i="10"/>
  <c r="F926" i="10"/>
  <c r="F925" i="10"/>
  <c r="F924" i="10"/>
  <c r="F923" i="10"/>
  <c r="F922" i="10"/>
  <c r="F921" i="10"/>
  <c r="F920" i="10"/>
  <c r="F919" i="10"/>
  <c r="F918" i="10"/>
  <c r="F917" i="10"/>
  <c r="F916" i="10"/>
  <c r="F915" i="10"/>
  <c r="F914" i="10"/>
  <c r="F913" i="10"/>
  <c r="F912" i="10"/>
  <c r="F911" i="10"/>
  <c r="F910" i="10"/>
  <c r="F909" i="10"/>
  <c r="F908" i="10"/>
  <c r="F907" i="10"/>
  <c r="F906" i="10"/>
  <c r="F905" i="10"/>
  <c r="F904" i="10"/>
  <c r="F903" i="10"/>
  <c r="F902" i="10"/>
  <c r="F901" i="10"/>
  <c r="F900" i="10"/>
  <c r="F899" i="10"/>
  <c r="F898" i="10"/>
  <c r="F897" i="10"/>
  <c r="F896" i="10"/>
  <c r="F895" i="10"/>
  <c r="F894" i="10"/>
  <c r="F893" i="10"/>
  <c r="F892" i="10"/>
  <c r="F891" i="10"/>
  <c r="F890" i="10"/>
  <c r="F889" i="10"/>
  <c r="F888" i="10"/>
  <c r="F887" i="10"/>
  <c r="F886" i="10"/>
  <c r="F885" i="10"/>
  <c r="F884" i="10"/>
  <c r="F883" i="10"/>
  <c r="F882" i="10"/>
  <c r="F881" i="10"/>
  <c r="F880" i="10"/>
  <c r="F879" i="10"/>
  <c r="F878" i="10"/>
  <c r="F877" i="10"/>
  <c r="F876" i="10"/>
  <c r="F875" i="10"/>
  <c r="F874" i="10"/>
  <c r="F873" i="10"/>
  <c r="F872" i="10"/>
  <c r="F871" i="10"/>
  <c r="F870" i="10"/>
  <c r="F869" i="10"/>
  <c r="F868" i="10"/>
  <c r="F867" i="10"/>
  <c r="F866" i="10"/>
  <c r="F865" i="10"/>
  <c r="F864" i="10"/>
  <c r="F863" i="10"/>
  <c r="F862" i="10"/>
  <c r="F861" i="10"/>
  <c r="F860" i="10"/>
  <c r="F859" i="10"/>
  <c r="F858" i="10"/>
  <c r="F857" i="10"/>
  <c r="F856" i="10"/>
  <c r="F855" i="10"/>
  <c r="F854" i="10"/>
  <c r="F853" i="10"/>
  <c r="F852" i="10"/>
  <c r="F851" i="10"/>
  <c r="F850" i="10"/>
  <c r="F849" i="10"/>
  <c r="F848" i="10"/>
  <c r="F847" i="10"/>
  <c r="F846" i="10"/>
  <c r="F845" i="10"/>
  <c r="F844" i="10"/>
  <c r="F843" i="10"/>
  <c r="F842" i="10"/>
  <c r="F841" i="10"/>
  <c r="F840" i="10"/>
  <c r="F839" i="10"/>
  <c r="F838" i="10"/>
  <c r="F837" i="10"/>
  <c r="F836" i="10"/>
  <c r="F835" i="10"/>
  <c r="F834" i="10"/>
  <c r="F833" i="10"/>
  <c r="F832" i="10"/>
  <c r="F831" i="10"/>
  <c r="F830" i="10"/>
  <c r="F829" i="10"/>
  <c r="F828" i="10"/>
  <c r="F827" i="10"/>
  <c r="F826" i="10"/>
  <c r="F825" i="10"/>
  <c r="F824" i="10"/>
  <c r="F823" i="10"/>
  <c r="F822" i="10"/>
  <c r="F821" i="10"/>
  <c r="F820" i="10"/>
  <c r="F819" i="10"/>
  <c r="F818" i="10"/>
  <c r="F817" i="10"/>
  <c r="F816" i="10"/>
  <c r="F815" i="10"/>
  <c r="F814" i="10"/>
  <c r="F813" i="10"/>
  <c r="F812" i="10"/>
  <c r="F811" i="10"/>
  <c r="F810" i="10"/>
  <c r="F809" i="10"/>
  <c r="F808" i="10"/>
  <c r="F807" i="10"/>
  <c r="F806" i="10"/>
  <c r="F805" i="10"/>
  <c r="F804" i="10"/>
  <c r="F803" i="10"/>
  <c r="F802" i="10"/>
  <c r="F801" i="10"/>
  <c r="F800" i="10"/>
  <c r="F799" i="10"/>
  <c r="F798" i="10"/>
  <c r="F797" i="10"/>
  <c r="F796" i="10"/>
  <c r="F795" i="10"/>
  <c r="F794" i="10"/>
  <c r="F793" i="10"/>
  <c r="F792" i="10"/>
  <c r="F791" i="10"/>
  <c r="F790" i="10"/>
  <c r="F789" i="10"/>
  <c r="F788" i="10"/>
  <c r="F787" i="10"/>
  <c r="F786" i="10"/>
  <c r="F785" i="10"/>
  <c r="F784" i="10"/>
  <c r="F783" i="10"/>
  <c r="F782" i="10"/>
  <c r="F781" i="10"/>
  <c r="F780" i="10"/>
  <c r="F779" i="10"/>
  <c r="F778" i="10"/>
  <c r="F777" i="10"/>
  <c r="F776" i="10"/>
  <c r="F775" i="10"/>
  <c r="F774" i="10"/>
  <c r="F773" i="10"/>
  <c r="F772" i="10"/>
  <c r="F771" i="10"/>
  <c r="F770" i="10"/>
  <c r="F769" i="10"/>
  <c r="F768" i="10"/>
  <c r="F767" i="10"/>
  <c r="F766" i="10"/>
  <c r="F765" i="10"/>
  <c r="F764" i="10"/>
  <c r="F763" i="10"/>
  <c r="F762" i="10"/>
  <c r="F761" i="10"/>
  <c r="F760" i="10"/>
  <c r="F759" i="10"/>
  <c r="F758" i="10"/>
  <c r="F757" i="10"/>
  <c r="F756" i="10"/>
  <c r="F755" i="10"/>
  <c r="F754" i="10"/>
  <c r="F753" i="10"/>
  <c r="F752" i="10"/>
  <c r="F751" i="10"/>
  <c r="F750" i="10"/>
  <c r="F749" i="10"/>
  <c r="F748" i="10"/>
  <c r="F747" i="10"/>
  <c r="F746" i="10"/>
  <c r="F745" i="10"/>
  <c r="F744" i="10"/>
  <c r="F743" i="10"/>
  <c r="F742" i="10"/>
  <c r="F741" i="10"/>
  <c r="F740" i="10"/>
  <c r="F739" i="10"/>
  <c r="F738" i="10"/>
  <c r="F737" i="10"/>
  <c r="F736" i="10"/>
  <c r="F735" i="10"/>
  <c r="F734" i="10"/>
  <c r="F733" i="10"/>
  <c r="F732" i="10"/>
  <c r="F731" i="10"/>
  <c r="F730" i="10"/>
  <c r="F729" i="10"/>
  <c r="F728" i="10"/>
  <c r="F727" i="10"/>
  <c r="F726" i="10"/>
  <c r="F725" i="10"/>
  <c r="F724" i="10"/>
  <c r="F723" i="10"/>
  <c r="F722" i="10"/>
  <c r="F721" i="10"/>
  <c r="F720" i="10"/>
  <c r="F719" i="10"/>
  <c r="F718" i="10"/>
  <c r="F717" i="10"/>
  <c r="F716" i="10"/>
  <c r="F715" i="10"/>
  <c r="F714" i="10"/>
  <c r="F713" i="10"/>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M3458" i="10" l="1"/>
  <c r="I4" i="14"/>
  <c r="J4" i="14" s="1"/>
  <c r="I13" i="14"/>
  <c r="J13" i="14" s="1"/>
  <c r="I7" i="14"/>
  <c r="J7" i="14" s="1"/>
  <c r="I5" i="14"/>
  <c r="J5" i="14" s="1"/>
  <c r="I12" i="14"/>
  <c r="J12" i="14" s="1"/>
  <c r="I6" i="14"/>
  <c r="J6" i="14" s="1"/>
  <c r="I9" i="14"/>
  <c r="J9" i="14" s="1"/>
  <c r="I10" i="14"/>
  <c r="J10" i="14" s="1"/>
  <c r="I8" i="14"/>
  <c r="J8" i="14" s="1"/>
  <c r="I11" i="14"/>
  <c r="J11" i="14" s="1"/>
  <c r="M3457" i="10"/>
  <c r="M3433" i="10"/>
  <c r="M3437" i="10"/>
  <c r="M3441" i="10"/>
  <c r="M3445" i="10"/>
  <c r="M3449" i="10"/>
  <c r="M3453" i="10"/>
  <c r="M3434" i="10"/>
  <c r="M3438" i="10"/>
  <c r="M3442" i="10"/>
  <c r="M3446" i="10"/>
  <c r="M3450" i="10"/>
  <c r="M3432" i="10"/>
  <c r="M3436" i="10"/>
  <c r="M3440" i="10"/>
  <c r="M3444" i="10"/>
  <c r="M3448" i="10"/>
  <c r="M3452" i="10"/>
  <c r="M3456" i="10"/>
  <c r="M3454" i="10"/>
  <c r="M3431" i="10"/>
  <c r="M3435" i="10"/>
  <c r="M3439" i="10"/>
  <c r="M3443" i="10"/>
  <c r="M3447" i="10"/>
  <c r="M3451" i="10"/>
  <c r="M3455" i="10"/>
  <c r="M36" i="10"/>
  <c r="M44" i="10"/>
  <c r="M52" i="10"/>
  <c r="M60" i="10"/>
  <c r="M68" i="10"/>
  <c r="M76" i="10"/>
  <c r="M84" i="10"/>
  <c r="M92" i="10"/>
  <c r="M100" i="10"/>
  <c r="M108" i="10"/>
  <c r="M116" i="10"/>
  <c r="M124" i="10"/>
  <c r="M132" i="10"/>
  <c r="M136" i="10"/>
  <c r="M144" i="10"/>
  <c r="M148" i="10"/>
  <c r="M152" i="10"/>
  <c r="M160" i="10"/>
  <c r="M164" i="10"/>
  <c r="M168" i="10"/>
  <c r="M172" i="10"/>
  <c r="M176" i="10"/>
  <c r="M180" i="10"/>
  <c r="M188" i="10"/>
  <c r="M192" i="10"/>
  <c r="M196" i="10"/>
  <c r="M200" i="10"/>
  <c r="M204" i="10"/>
  <c r="M208" i="10"/>
  <c r="M212" i="10"/>
  <c r="M216" i="10"/>
  <c r="M220" i="10"/>
  <c r="M224" i="10"/>
  <c r="M228" i="10"/>
  <c r="M268" i="10"/>
  <c r="M280" i="10"/>
  <c r="M288" i="10"/>
  <c r="M300" i="10"/>
  <c r="M304" i="10"/>
  <c r="M312" i="10"/>
  <c r="M320" i="10"/>
  <c r="M328" i="10"/>
  <c r="M336" i="10"/>
  <c r="M344" i="10"/>
  <c r="M364" i="10"/>
  <c r="M2780" i="10"/>
  <c r="M2784" i="10"/>
  <c r="M2788" i="10"/>
  <c r="M2792" i="10"/>
  <c r="M2796" i="10"/>
  <c r="M272" i="10"/>
  <c r="M32" i="10"/>
  <c r="M40" i="10"/>
  <c r="M48" i="10"/>
  <c r="M56" i="10"/>
  <c r="M64" i="10"/>
  <c r="M72" i="10"/>
  <c r="M80" i="10"/>
  <c r="M88" i="10"/>
  <c r="M96" i="10"/>
  <c r="M104" i="10"/>
  <c r="M112" i="10"/>
  <c r="M120" i="10"/>
  <c r="M128" i="10"/>
  <c r="M140" i="10"/>
  <c r="M156" i="10"/>
  <c r="M184" i="10"/>
  <c r="M276" i="10"/>
  <c r="M284" i="10"/>
  <c r="M292" i="10"/>
  <c r="M296" i="10"/>
  <c r="M308" i="10"/>
  <c r="M316" i="10"/>
  <c r="M324" i="10"/>
  <c r="M332" i="10"/>
  <c r="M340" i="10"/>
  <c r="M348" i="10"/>
  <c r="M367" i="10"/>
  <c r="M260" i="10"/>
  <c r="M232" i="10"/>
  <c r="M240" i="10"/>
  <c r="M248" i="10"/>
  <c r="M252" i="10"/>
  <c r="M264" i="10"/>
  <c r="M236" i="10"/>
  <c r="M244" i="10"/>
  <c r="M256" i="10"/>
  <c r="M2772" i="10"/>
  <c r="M2764" i="10"/>
  <c r="M2768" i="10"/>
  <c r="M2776" i="10"/>
  <c r="M2800" i="10"/>
  <c r="M2804" i="10"/>
  <c r="M2808" i="10"/>
  <c r="M2812" i="10"/>
  <c r="M2816" i="10"/>
  <c r="M2820" i="10"/>
  <c r="M2824" i="10"/>
  <c r="M2828" i="10"/>
  <c r="M2832" i="10"/>
  <c r="M2836" i="10"/>
  <c r="M2840" i="10"/>
  <c r="M2844" i="10"/>
  <c r="M2848" i="10"/>
  <c r="M2852" i="10"/>
  <c r="M2856" i="10"/>
  <c r="M2860" i="10"/>
  <c r="M2864" i="10"/>
  <c r="M2868" i="10"/>
  <c r="M2872" i="10"/>
  <c r="M2876" i="10"/>
  <c r="M2880" i="10"/>
  <c r="M2884" i="10"/>
  <c r="M2888" i="10"/>
  <c r="M2892" i="10"/>
  <c r="M2896" i="10"/>
  <c r="M2900" i="10"/>
  <c r="M2904" i="10"/>
  <c r="M2908" i="10"/>
  <c r="M2912" i="10"/>
  <c r="M2916" i="10"/>
  <c r="M2920" i="10"/>
  <c r="M2924" i="10"/>
  <c r="M2928" i="10"/>
  <c r="M2932" i="10"/>
  <c r="M2936" i="10"/>
  <c r="M2940" i="10"/>
  <c r="M2944" i="10"/>
  <c r="M2948" i="10"/>
  <c r="M2952" i="10"/>
  <c r="M2956" i="10"/>
  <c r="M2960" i="10"/>
  <c r="M2964" i="10"/>
  <c r="M2968" i="10"/>
  <c r="M2972" i="10"/>
  <c r="M2976" i="10"/>
  <c r="M2980" i="10"/>
  <c r="M2984" i="10"/>
  <c r="M2988" i="10"/>
  <c r="M2992" i="10"/>
  <c r="M2996" i="10"/>
  <c r="M3000" i="10"/>
  <c r="M3004" i="10"/>
  <c r="M3008" i="10"/>
  <c r="M3012" i="10"/>
  <c r="M3016" i="10"/>
  <c r="M3020" i="10"/>
  <c r="M3024" i="10"/>
  <c r="M3028" i="10"/>
  <c r="M3032" i="10"/>
  <c r="M3036" i="10"/>
  <c r="M3040" i="10"/>
  <c r="M3044" i="10"/>
  <c r="M3048" i="10"/>
  <c r="M3052" i="10"/>
  <c r="M3056" i="10"/>
  <c r="M3060" i="10"/>
  <c r="M3064" i="10"/>
  <c r="M3068" i="10"/>
  <c r="M3072" i="10"/>
  <c r="M3076" i="10"/>
  <c r="M3080" i="10"/>
  <c r="M3084" i="10"/>
  <c r="M3088" i="10"/>
  <c r="M3092" i="10"/>
  <c r="M3096" i="10"/>
  <c r="M3100" i="10"/>
  <c r="M3104" i="10"/>
  <c r="M3108" i="10"/>
  <c r="M3112" i="10"/>
  <c r="M3116" i="10"/>
  <c r="M3120" i="10"/>
  <c r="M3124" i="10"/>
  <c r="M3128" i="10"/>
  <c r="M3132" i="10"/>
  <c r="M3136" i="10"/>
  <c r="M3140" i="10"/>
  <c r="M3144" i="10"/>
  <c r="M3148" i="10"/>
  <c r="M3152" i="10"/>
  <c r="M3156" i="10"/>
  <c r="M3160" i="10"/>
  <c r="M3164" i="10"/>
  <c r="M3168" i="10"/>
  <c r="M3172" i="10"/>
  <c r="M3176" i="10"/>
  <c r="M3180" i="10"/>
  <c r="M3184" i="10"/>
  <c r="M3188" i="10"/>
  <c r="M3192" i="10"/>
  <c r="M3196" i="10"/>
  <c r="M3200" i="10"/>
  <c r="M3204" i="10"/>
  <c r="M3208" i="10"/>
  <c r="M3212" i="10"/>
  <c r="M3216" i="10"/>
  <c r="M3220" i="10"/>
  <c r="M3224" i="10"/>
  <c r="M3228" i="10"/>
  <c r="M3232" i="10"/>
  <c r="M3236" i="10"/>
  <c r="M3240" i="10"/>
  <c r="M3244" i="10"/>
  <c r="M3248" i="10"/>
  <c r="M3252" i="10"/>
  <c r="M3256" i="10"/>
  <c r="M3260" i="10"/>
  <c r="M3264" i="10"/>
  <c r="M3268" i="10"/>
  <c r="M3272" i="10"/>
  <c r="M3276" i="10"/>
  <c r="M3280" i="10"/>
  <c r="M3284" i="10"/>
  <c r="M3288" i="10"/>
  <c r="M3292" i="10"/>
  <c r="M3296" i="10"/>
  <c r="M3300" i="10"/>
  <c r="M3304" i="10"/>
  <c r="M3308" i="10"/>
  <c r="M3312" i="10"/>
  <c r="M3316" i="10"/>
  <c r="M3320" i="10"/>
  <c r="M3324" i="10"/>
  <c r="M3328" i="10"/>
  <c r="M3332" i="10"/>
  <c r="M3336" i="10"/>
  <c r="M3340" i="10"/>
  <c r="M3344" i="10"/>
  <c r="M3348" i="10"/>
  <c r="M3352" i="10"/>
  <c r="M3356" i="10"/>
  <c r="M3360" i="10"/>
  <c r="M3364" i="10"/>
  <c r="M3368" i="10"/>
  <c r="M3372" i="10"/>
  <c r="M3376" i="10"/>
  <c r="M3380" i="10"/>
  <c r="M3384" i="10"/>
  <c r="M3388" i="10"/>
  <c r="M3392" i="10"/>
  <c r="M3396" i="10"/>
  <c r="M3400" i="10"/>
  <c r="M3404" i="10"/>
  <c r="M3408" i="10"/>
  <c r="M3412" i="10"/>
  <c r="M3416" i="10"/>
  <c r="M3420" i="10"/>
  <c r="M3424" i="10"/>
  <c r="M3428" i="10"/>
  <c r="M356" i="10"/>
  <c r="M352" i="10"/>
  <c r="M360" i="10"/>
  <c r="M368" i="10"/>
  <c r="M366" i="10"/>
  <c r="M372" i="10"/>
  <c r="M370" i="10"/>
  <c r="M371" i="10"/>
  <c r="M369" i="10"/>
  <c r="M376" i="10"/>
  <c r="M374" i="10"/>
  <c r="M375" i="10"/>
  <c r="M373" i="10"/>
  <c r="M379" i="10"/>
  <c r="M380" i="10"/>
  <c r="M378" i="10"/>
  <c r="M377" i="10"/>
  <c r="M383" i="10"/>
  <c r="M381" i="10"/>
  <c r="M384" i="10"/>
  <c r="M382" i="10"/>
  <c r="M388" i="10"/>
  <c r="M387" i="10"/>
  <c r="M385" i="10"/>
  <c r="M386" i="10"/>
  <c r="M392" i="10"/>
  <c r="M390" i="10"/>
  <c r="M391" i="10"/>
  <c r="M389" i="10"/>
  <c r="M394" i="10"/>
  <c r="M396" i="10"/>
  <c r="M395" i="10"/>
  <c r="M393" i="10"/>
  <c r="M399" i="10"/>
  <c r="M397" i="10"/>
  <c r="M400" i="10"/>
  <c r="M398" i="10"/>
  <c r="M403" i="10"/>
  <c r="M401" i="10"/>
  <c r="M404" i="10"/>
  <c r="M402" i="10"/>
  <c r="M408" i="10"/>
  <c r="M407" i="10"/>
  <c r="M405" i="10"/>
  <c r="M406" i="10"/>
  <c r="M410" i="10"/>
  <c r="M412" i="10"/>
  <c r="M411" i="10"/>
  <c r="M409" i="10"/>
  <c r="M415" i="10"/>
  <c r="M413" i="10"/>
  <c r="M416" i="10"/>
  <c r="M414" i="10"/>
  <c r="M419" i="10"/>
  <c r="M417" i="10"/>
  <c r="M420" i="10"/>
  <c r="M418" i="10"/>
  <c r="M423" i="10"/>
  <c r="M421" i="10"/>
  <c r="M424" i="10"/>
  <c r="M422" i="10"/>
  <c r="M427" i="10"/>
  <c r="M425" i="10"/>
  <c r="M428" i="10"/>
  <c r="M426" i="10"/>
  <c r="M431" i="10"/>
  <c r="M429" i="10"/>
  <c r="M432" i="10"/>
  <c r="M430" i="10"/>
  <c r="M435" i="10"/>
  <c r="M433" i="10"/>
  <c r="M436" i="10"/>
  <c r="M434" i="10"/>
  <c r="M439" i="10"/>
  <c r="M437" i="10"/>
  <c r="M440" i="10"/>
  <c r="M438" i="10"/>
  <c r="M443" i="10"/>
  <c r="M441" i="10"/>
  <c r="M444" i="10"/>
  <c r="M442" i="10"/>
  <c r="M447" i="10"/>
  <c r="M445" i="10"/>
  <c r="M448" i="10"/>
  <c r="M446" i="10"/>
  <c r="M451" i="10"/>
  <c r="M449" i="10"/>
  <c r="M452" i="10"/>
  <c r="M450" i="10"/>
  <c r="M456" i="10"/>
  <c r="M455" i="10"/>
  <c r="M453" i="10"/>
  <c r="M454" i="10"/>
  <c r="M460" i="10"/>
  <c r="M458" i="10"/>
  <c r="M459" i="10"/>
  <c r="M457" i="10"/>
  <c r="M464" i="10"/>
  <c r="M462" i="10"/>
  <c r="M463" i="10"/>
  <c r="M461" i="10"/>
  <c r="M468" i="10"/>
  <c r="M466" i="10"/>
  <c r="M467" i="10"/>
  <c r="M465" i="10"/>
  <c r="M472" i="10"/>
  <c r="M470" i="10"/>
  <c r="M471" i="10"/>
  <c r="M469" i="10"/>
  <c r="M476" i="10"/>
  <c r="M474" i="10"/>
  <c r="M475" i="10"/>
  <c r="M473" i="10"/>
  <c r="M480" i="10"/>
  <c r="M478" i="10"/>
  <c r="M479" i="10"/>
  <c r="M477" i="10"/>
  <c r="M484" i="10"/>
  <c r="M482" i="10"/>
  <c r="M483" i="10"/>
  <c r="M481" i="10"/>
  <c r="M488" i="10"/>
  <c r="M486" i="10"/>
  <c r="M487" i="10"/>
  <c r="M485" i="10"/>
  <c r="M492" i="10"/>
  <c r="M490" i="10"/>
  <c r="M491" i="10"/>
  <c r="M489" i="10"/>
  <c r="M496" i="10"/>
  <c r="M494" i="10"/>
  <c r="M495" i="10"/>
  <c r="M493" i="10"/>
  <c r="M500" i="10"/>
  <c r="M498" i="10"/>
  <c r="M499" i="10"/>
  <c r="M497" i="10"/>
  <c r="M504" i="10"/>
  <c r="M502" i="10"/>
  <c r="M503" i="10"/>
  <c r="M501" i="10"/>
  <c r="M508" i="10"/>
  <c r="M506" i="10"/>
  <c r="M507" i="10"/>
  <c r="M505" i="10"/>
  <c r="M512" i="10"/>
  <c r="M510" i="10"/>
  <c r="M511" i="10"/>
  <c r="M509" i="10"/>
  <c r="M516" i="10"/>
  <c r="M514" i="10"/>
  <c r="M515" i="10"/>
  <c r="M513" i="10"/>
  <c r="M520" i="10"/>
  <c r="M518" i="10"/>
  <c r="M519" i="10"/>
  <c r="M517" i="10"/>
  <c r="M524" i="10"/>
  <c r="M522" i="10"/>
  <c r="M523" i="10"/>
  <c r="M521" i="10"/>
  <c r="M528" i="10"/>
  <c r="M526" i="10"/>
  <c r="M527" i="10"/>
  <c r="M525" i="10"/>
  <c r="M532" i="10"/>
  <c r="M530" i="10"/>
  <c r="M531" i="10"/>
  <c r="M529" i="10"/>
  <c r="M534" i="10"/>
  <c r="M536" i="10"/>
  <c r="M535" i="10"/>
  <c r="M533" i="10"/>
  <c r="M540" i="10"/>
  <c r="M538" i="10"/>
  <c r="M537" i="10"/>
  <c r="M539" i="10"/>
  <c r="M544" i="10"/>
  <c r="M542" i="10"/>
  <c r="M543" i="10"/>
  <c r="M541" i="10"/>
  <c r="M548" i="10"/>
  <c r="M546" i="10"/>
  <c r="M547" i="10"/>
  <c r="M545" i="10"/>
  <c r="M552" i="10"/>
  <c r="M550" i="10"/>
  <c r="M551" i="10"/>
  <c r="M549" i="10"/>
  <c r="M556" i="10"/>
  <c r="M554" i="10"/>
  <c r="M555" i="10"/>
  <c r="M553" i="10"/>
  <c r="M560" i="10"/>
  <c r="M558" i="10"/>
  <c r="M559" i="10"/>
  <c r="M557" i="10"/>
  <c r="M564" i="10"/>
  <c r="M562" i="10"/>
  <c r="M563" i="10"/>
  <c r="M561" i="10"/>
  <c r="M568" i="10"/>
  <c r="M566" i="10"/>
  <c r="M567" i="10"/>
  <c r="M565" i="10"/>
  <c r="M570" i="10"/>
  <c r="M572" i="10"/>
  <c r="M571" i="10"/>
  <c r="M569" i="10"/>
  <c r="M576" i="10"/>
  <c r="M575" i="10"/>
  <c r="M573" i="10"/>
  <c r="M574" i="10"/>
  <c r="M580" i="10"/>
  <c r="M578" i="10"/>
  <c r="M579" i="10"/>
  <c r="M577" i="10"/>
  <c r="M584" i="10"/>
  <c r="M582" i="10"/>
  <c r="M583" i="10"/>
  <c r="M581" i="10"/>
  <c r="M588" i="10"/>
  <c r="M586" i="10"/>
  <c r="M587" i="10"/>
  <c r="M585" i="10"/>
  <c r="M590" i="10"/>
  <c r="M592" i="10"/>
  <c r="M591" i="10"/>
  <c r="M589" i="10"/>
  <c r="M595" i="10"/>
  <c r="M593" i="10"/>
  <c r="M596" i="10"/>
  <c r="M594" i="10"/>
  <c r="M599" i="10"/>
  <c r="M597" i="10"/>
  <c r="M600" i="10"/>
  <c r="M598" i="10"/>
  <c r="M603" i="10"/>
  <c r="M601" i="10"/>
  <c r="M604" i="10"/>
  <c r="M602" i="10"/>
  <c r="M607" i="10"/>
  <c r="M605" i="10"/>
  <c r="M608" i="10"/>
  <c r="M606" i="10"/>
  <c r="M611" i="10"/>
  <c r="M609" i="10"/>
  <c r="M612" i="10"/>
  <c r="M610" i="10"/>
  <c r="M616" i="10"/>
  <c r="M614" i="10"/>
  <c r="M613" i="10"/>
  <c r="M615" i="10"/>
  <c r="M620" i="10"/>
  <c r="M618" i="10"/>
  <c r="M619" i="10"/>
  <c r="M617" i="10"/>
  <c r="M624" i="10"/>
  <c r="M622" i="10"/>
  <c r="M623" i="10"/>
  <c r="M621" i="10"/>
  <c r="M626" i="10"/>
  <c r="M628" i="10"/>
  <c r="M627" i="10"/>
  <c r="M625" i="10"/>
  <c r="M631" i="10"/>
  <c r="M629" i="10"/>
  <c r="M632" i="10"/>
  <c r="M630" i="10"/>
  <c r="M635" i="10"/>
  <c r="M633" i="10"/>
  <c r="M636" i="10"/>
  <c r="M634" i="10"/>
  <c r="M639" i="10"/>
  <c r="M637" i="10"/>
  <c r="M640" i="10"/>
  <c r="M638" i="10"/>
  <c r="M644" i="10"/>
  <c r="M643" i="10"/>
  <c r="M641" i="10"/>
  <c r="M642" i="10"/>
  <c r="M648" i="10"/>
  <c r="M646" i="10"/>
  <c r="M647" i="10"/>
  <c r="M645" i="10"/>
  <c r="M652" i="10"/>
  <c r="M650" i="10"/>
  <c r="M651" i="10"/>
  <c r="M649" i="10"/>
  <c r="M656" i="10"/>
  <c r="M654" i="10"/>
  <c r="M655" i="10"/>
  <c r="M653" i="10"/>
  <c r="M660" i="10"/>
  <c r="M658" i="10"/>
  <c r="M659" i="10"/>
  <c r="M657" i="10"/>
  <c r="M664" i="10"/>
  <c r="M662" i="10"/>
  <c r="M663" i="10"/>
  <c r="M661" i="10"/>
  <c r="M668" i="10"/>
  <c r="M666" i="10"/>
  <c r="M667" i="10"/>
  <c r="M665" i="10"/>
  <c r="M672" i="10"/>
  <c r="M670" i="10"/>
  <c r="M671" i="10"/>
  <c r="M669" i="10"/>
  <c r="M676" i="10"/>
  <c r="M674" i="10"/>
  <c r="M675" i="10"/>
  <c r="M673" i="10"/>
  <c r="M678" i="10"/>
  <c r="M680" i="10"/>
  <c r="M679" i="10"/>
  <c r="M677" i="10"/>
  <c r="M683" i="10"/>
  <c r="M681" i="10"/>
  <c r="M684" i="10"/>
  <c r="M682" i="10"/>
  <c r="M687" i="10"/>
  <c r="M685" i="10"/>
  <c r="M688" i="10"/>
  <c r="M686" i="10"/>
  <c r="M691" i="10"/>
  <c r="M689" i="10"/>
  <c r="M692" i="10"/>
  <c r="M690" i="10"/>
  <c r="M696" i="10"/>
  <c r="M695" i="10"/>
  <c r="M693" i="10"/>
  <c r="M694" i="10"/>
  <c r="M700" i="10"/>
  <c r="M698" i="10"/>
  <c r="M699" i="10"/>
  <c r="M697" i="10"/>
  <c r="M704" i="10"/>
  <c r="M702" i="10"/>
  <c r="M703" i="10"/>
  <c r="M701" i="10"/>
  <c r="M708" i="10"/>
  <c r="M706" i="10"/>
  <c r="M707" i="10"/>
  <c r="M705" i="10"/>
  <c r="M712" i="10"/>
  <c r="M710" i="10"/>
  <c r="M711" i="10"/>
  <c r="M709" i="10"/>
  <c r="M716" i="10"/>
  <c r="M714" i="10"/>
  <c r="M715" i="10"/>
  <c r="M713" i="10"/>
  <c r="M720" i="10"/>
  <c r="M718" i="10"/>
  <c r="M719" i="10"/>
  <c r="M717" i="10"/>
  <c r="M722" i="10"/>
  <c r="M724" i="10"/>
  <c r="M723" i="10"/>
  <c r="M721" i="10"/>
  <c r="M727" i="10"/>
  <c r="M725" i="10"/>
  <c r="M728" i="10"/>
  <c r="M726" i="10"/>
  <c r="M731" i="10"/>
  <c r="M729" i="10"/>
  <c r="M732" i="10"/>
  <c r="M730" i="10"/>
  <c r="M735" i="10"/>
  <c r="M733" i="10"/>
  <c r="M736" i="10"/>
  <c r="M734" i="10"/>
  <c r="M740" i="10"/>
  <c r="M739" i="10"/>
  <c r="M737" i="10"/>
  <c r="M738" i="10"/>
  <c r="M744" i="10"/>
  <c r="M742" i="10"/>
  <c r="M743" i="10"/>
  <c r="M741" i="10"/>
  <c r="M748" i="10"/>
  <c r="M746" i="10"/>
  <c r="M747" i="10"/>
  <c r="M745" i="10"/>
  <c r="M752" i="10"/>
  <c r="M750" i="10"/>
  <c r="M751" i="10"/>
  <c r="M749" i="10"/>
  <c r="M754" i="10"/>
  <c r="M756" i="10"/>
  <c r="M755" i="10"/>
  <c r="M753" i="10"/>
  <c r="M760" i="10"/>
  <c r="M758" i="10"/>
  <c r="M757" i="10"/>
  <c r="M759" i="10"/>
  <c r="M764" i="10"/>
  <c r="M762" i="10"/>
  <c r="M763" i="10"/>
  <c r="M761" i="10"/>
  <c r="M768" i="10"/>
  <c r="M766" i="10"/>
  <c r="M767" i="10"/>
  <c r="M765" i="10"/>
  <c r="M770" i="10"/>
  <c r="M772" i="10"/>
  <c r="M771" i="10"/>
  <c r="M769" i="10"/>
  <c r="M775" i="10"/>
  <c r="M773" i="10"/>
  <c r="M776" i="10"/>
  <c r="M774" i="10"/>
  <c r="M780" i="10"/>
  <c r="M779" i="10"/>
  <c r="M777" i="10"/>
  <c r="M778" i="10"/>
  <c r="M784" i="10"/>
  <c r="M782" i="10"/>
  <c r="M783" i="10"/>
  <c r="M781" i="10"/>
  <c r="M788" i="10"/>
  <c r="M786" i="10"/>
  <c r="M787" i="10"/>
  <c r="M785" i="10"/>
  <c r="M792" i="10"/>
  <c r="M790" i="10"/>
  <c r="M791" i="10"/>
  <c r="M789" i="10"/>
  <c r="M796" i="10"/>
  <c r="M794" i="10"/>
  <c r="M795" i="10"/>
  <c r="M793" i="10"/>
  <c r="M800" i="10"/>
  <c r="M798" i="10"/>
  <c r="M799" i="10"/>
  <c r="M797" i="10"/>
  <c r="M804" i="10"/>
  <c r="M802" i="10"/>
  <c r="M803" i="10"/>
  <c r="M801" i="10"/>
  <c r="M808" i="10"/>
  <c r="M806" i="10"/>
  <c r="M807" i="10"/>
  <c r="M805" i="10"/>
  <c r="M812" i="10"/>
  <c r="M810" i="10"/>
  <c r="M811" i="10"/>
  <c r="M809" i="10"/>
  <c r="M816" i="10"/>
  <c r="M814" i="10"/>
  <c r="M815" i="10"/>
  <c r="M813" i="10"/>
  <c r="M820" i="10"/>
  <c r="M818" i="10"/>
  <c r="M819" i="10"/>
  <c r="M817" i="10"/>
  <c r="M824" i="10"/>
  <c r="M822" i="10"/>
  <c r="M823" i="10"/>
  <c r="M821" i="10"/>
  <c r="M826" i="10"/>
  <c r="M828" i="10"/>
  <c r="M827" i="10"/>
  <c r="M825" i="10"/>
  <c r="M832" i="10"/>
  <c r="M830" i="10"/>
  <c r="M829" i="10"/>
  <c r="M831" i="10"/>
  <c r="M836" i="10"/>
  <c r="M834" i="10"/>
  <c r="M835" i="10"/>
  <c r="M833" i="10"/>
  <c r="M840" i="10"/>
  <c r="M838" i="10"/>
  <c r="M839" i="10"/>
  <c r="M837" i="10"/>
  <c r="M844" i="10"/>
  <c r="M842" i="10"/>
  <c r="M843" i="10"/>
  <c r="M841" i="10"/>
  <c r="M848" i="10"/>
  <c r="M846" i="10"/>
  <c r="M847" i="10"/>
  <c r="M845" i="10"/>
  <c r="M852" i="10"/>
  <c r="M850" i="10"/>
  <c r="M851" i="10"/>
  <c r="M849" i="10"/>
  <c r="M854" i="10"/>
  <c r="M856" i="10"/>
  <c r="M855" i="10"/>
  <c r="M853" i="10"/>
  <c r="M859" i="10"/>
  <c r="M857" i="10"/>
  <c r="M860" i="10"/>
  <c r="M858" i="10"/>
  <c r="M864" i="10"/>
  <c r="M863" i="10"/>
  <c r="M861" i="10"/>
  <c r="M862" i="10"/>
  <c r="M868" i="10"/>
  <c r="M866" i="10"/>
  <c r="M867" i="10"/>
  <c r="M865" i="10"/>
  <c r="M872" i="10"/>
  <c r="M870" i="10"/>
  <c r="M871" i="10"/>
  <c r="M869" i="10"/>
  <c r="M876" i="10"/>
  <c r="M874" i="10"/>
  <c r="M875" i="10"/>
  <c r="M873" i="10"/>
  <c r="M880" i="10"/>
  <c r="M878" i="10"/>
  <c r="M879" i="10"/>
  <c r="M877" i="10"/>
  <c r="M884" i="10"/>
  <c r="M882" i="10"/>
  <c r="M883" i="10"/>
  <c r="M881" i="10"/>
  <c r="M888" i="10"/>
  <c r="M886" i="10"/>
  <c r="M887" i="10"/>
  <c r="M885" i="10"/>
  <c r="M892" i="10"/>
  <c r="M890" i="10"/>
  <c r="M891" i="10"/>
  <c r="M889" i="10"/>
  <c r="M896" i="10"/>
  <c r="M894" i="10"/>
  <c r="M895" i="10"/>
  <c r="M893" i="10"/>
  <c r="M900" i="10"/>
  <c r="M898" i="10"/>
  <c r="M899" i="10"/>
  <c r="M897" i="10"/>
  <c r="M902" i="10"/>
  <c r="M904" i="10"/>
  <c r="M903" i="10"/>
  <c r="M901" i="10"/>
  <c r="M907" i="10"/>
  <c r="M905" i="10"/>
  <c r="M908" i="10"/>
  <c r="M906" i="10"/>
  <c r="M911" i="10"/>
  <c r="M909" i="10"/>
  <c r="M912" i="10"/>
  <c r="M910" i="10"/>
  <c r="M916" i="10"/>
  <c r="M915" i="10"/>
  <c r="M913" i="10"/>
  <c r="M914" i="10"/>
  <c r="M920" i="10"/>
  <c r="M918" i="10"/>
  <c r="M919" i="10"/>
  <c r="M917" i="10"/>
  <c r="M924" i="10"/>
  <c r="M922" i="10"/>
  <c r="M923" i="10"/>
  <c r="M921" i="10"/>
  <c r="M928" i="10"/>
  <c r="M926" i="10"/>
  <c r="M927" i="10"/>
  <c r="M925" i="10"/>
  <c r="M930" i="10"/>
  <c r="M932" i="10"/>
  <c r="M931" i="10"/>
  <c r="M929" i="10"/>
  <c r="M936" i="10"/>
  <c r="M935" i="10"/>
  <c r="M933" i="10"/>
  <c r="M934" i="10"/>
  <c r="M940" i="10"/>
  <c r="M938" i="10"/>
  <c r="M939" i="10"/>
  <c r="M937" i="10"/>
  <c r="M944" i="10"/>
  <c r="M942" i="10"/>
  <c r="M943" i="10"/>
  <c r="M941" i="10"/>
  <c r="M948" i="10"/>
  <c r="M946" i="10"/>
  <c r="M947" i="10"/>
  <c r="M945" i="10"/>
  <c r="M952" i="10"/>
  <c r="M950" i="10"/>
  <c r="M951" i="10"/>
  <c r="M949" i="10"/>
  <c r="M956" i="10"/>
  <c r="M954" i="10"/>
  <c r="M955" i="10"/>
  <c r="M953" i="10"/>
  <c r="M960" i="10"/>
  <c r="M958" i="10"/>
  <c r="M959" i="10"/>
  <c r="M957" i="10"/>
  <c r="M962" i="10"/>
  <c r="M964" i="10"/>
  <c r="M963" i="10"/>
  <c r="M961" i="10"/>
  <c r="M967" i="10"/>
  <c r="M965" i="10"/>
  <c r="M968" i="10"/>
  <c r="M966" i="10"/>
  <c r="M971" i="10"/>
  <c r="M969" i="10"/>
  <c r="M972" i="10"/>
  <c r="M970" i="10"/>
  <c r="M976" i="10"/>
  <c r="M973" i="10"/>
  <c r="M975" i="10"/>
  <c r="M974" i="10"/>
  <c r="M980" i="10"/>
  <c r="M978" i="10"/>
  <c r="M979" i="10"/>
  <c r="M977" i="10"/>
  <c r="M984" i="10"/>
  <c r="M982" i="10"/>
  <c r="M983" i="10"/>
  <c r="M981" i="10"/>
  <c r="M988" i="10"/>
  <c r="M986" i="10"/>
  <c r="M987" i="10"/>
  <c r="M985" i="10"/>
  <c r="M992" i="10"/>
  <c r="M990" i="10"/>
  <c r="M991" i="10"/>
  <c r="M989" i="10"/>
  <c r="M996" i="10"/>
  <c r="M994" i="10"/>
  <c r="M995" i="10"/>
  <c r="M993" i="10"/>
  <c r="M1000" i="10"/>
  <c r="M998" i="10"/>
  <c r="M999" i="10"/>
  <c r="M997" i="10"/>
  <c r="M1004" i="10"/>
  <c r="M1002" i="10"/>
  <c r="M1003" i="10"/>
  <c r="M1001" i="10"/>
  <c r="M1008" i="10"/>
  <c r="M1006" i="10"/>
  <c r="M1007" i="10"/>
  <c r="M1005" i="10"/>
  <c r="M1012" i="10"/>
  <c r="M1010" i="10"/>
  <c r="M1011" i="10"/>
  <c r="M1009" i="10"/>
  <c r="M1016" i="10"/>
  <c r="M1014" i="10"/>
  <c r="M1015" i="10"/>
  <c r="M1013" i="10"/>
  <c r="M1020" i="10"/>
  <c r="M1018" i="10"/>
  <c r="M1019" i="10"/>
  <c r="M1017" i="10"/>
  <c r="M1024" i="10"/>
  <c r="M1022" i="10"/>
  <c r="M1023" i="10"/>
  <c r="M1021" i="10"/>
  <c r="M1028" i="10"/>
  <c r="M1026" i="10"/>
  <c r="M1027" i="10"/>
  <c r="M1025" i="10"/>
  <c r="M1032" i="10"/>
  <c r="M1030" i="10"/>
  <c r="M1031" i="10"/>
  <c r="M1029" i="10"/>
  <c r="M1036" i="10"/>
  <c r="M1034" i="10"/>
  <c r="M1035" i="10"/>
  <c r="M1033" i="10"/>
  <c r="M1040" i="10"/>
  <c r="M1038" i="10"/>
  <c r="M1039" i="10"/>
  <c r="M1037" i="10"/>
  <c r="M1044" i="10"/>
  <c r="M1042" i="10"/>
  <c r="M1043" i="10"/>
  <c r="M1041" i="10"/>
  <c r="M1047" i="10"/>
  <c r="M1046" i="10"/>
  <c r="M1048" i="10"/>
  <c r="M1045" i="10"/>
  <c r="M1052" i="10"/>
  <c r="M1051" i="10"/>
  <c r="M1049" i="10"/>
  <c r="M1050" i="10"/>
  <c r="M1056" i="10"/>
  <c r="M1054" i="10"/>
  <c r="M1055" i="10"/>
  <c r="M1053" i="10"/>
  <c r="M1060" i="10"/>
  <c r="M1058" i="10"/>
  <c r="M1059" i="10"/>
  <c r="M1057" i="10"/>
  <c r="M1064" i="10"/>
  <c r="M1062" i="10"/>
  <c r="M1063" i="10"/>
  <c r="M1061" i="10"/>
  <c r="M1066" i="10"/>
  <c r="M1068" i="10"/>
  <c r="M1067" i="10"/>
  <c r="M1065" i="10"/>
  <c r="M1071" i="10"/>
  <c r="M1069" i="10"/>
  <c r="M1072" i="10"/>
  <c r="M1070" i="10"/>
  <c r="M1076" i="10"/>
  <c r="M1074" i="10"/>
  <c r="M1073" i="10"/>
  <c r="M1075" i="10"/>
  <c r="M1080" i="10"/>
  <c r="M1078" i="10"/>
  <c r="M1079" i="10"/>
  <c r="M1077" i="10"/>
  <c r="M1084" i="10"/>
  <c r="M1082" i="10"/>
  <c r="M1083" i="10"/>
  <c r="M1081" i="10"/>
  <c r="M1088" i="10"/>
  <c r="M1086" i="10"/>
  <c r="M1087" i="10"/>
  <c r="M1085" i="10"/>
  <c r="M1092" i="10"/>
  <c r="M1090" i="10"/>
  <c r="M1091" i="10"/>
  <c r="M1089" i="10"/>
  <c r="M1095" i="10"/>
  <c r="M1093" i="10"/>
  <c r="M1096" i="10"/>
  <c r="M1094" i="10"/>
  <c r="M1099" i="10"/>
  <c r="M1097" i="10"/>
  <c r="M1100" i="10"/>
  <c r="M1098" i="10"/>
  <c r="M1103" i="10"/>
  <c r="M1101" i="10"/>
  <c r="M1104" i="10"/>
  <c r="M1102" i="10"/>
  <c r="M1107" i="10"/>
  <c r="M1105" i="10"/>
  <c r="M1108" i="10"/>
  <c r="M1106" i="10"/>
  <c r="M1111" i="10"/>
  <c r="M1109" i="10"/>
  <c r="M1112" i="10"/>
  <c r="M1110" i="10"/>
  <c r="M1115" i="10"/>
  <c r="M1113" i="10"/>
  <c r="M1116" i="10"/>
  <c r="M1114" i="10"/>
  <c r="M1119" i="10"/>
  <c r="M1117" i="10"/>
  <c r="M1120" i="10"/>
  <c r="M1118" i="10"/>
  <c r="M1123" i="10"/>
  <c r="M1121" i="10"/>
  <c r="M1124" i="10"/>
  <c r="M1122" i="10"/>
  <c r="M1127" i="10"/>
  <c r="M1125" i="10"/>
  <c r="M1128" i="10"/>
  <c r="M1126" i="10"/>
  <c r="M1131" i="10"/>
  <c r="M1129" i="10"/>
  <c r="M1132" i="10"/>
  <c r="M1130" i="10"/>
  <c r="M1135" i="10"/>
  <c r="M1133" i="10"/>
  <c r="M1136" i="10"/>
  <c r="M1134" i="10"/>
  <c r="M1139" i="10"/>
  <c r="M1137" i="10"/>
  <c r="M1140" i="10"/>
  <c r="M1138" i="10"/>
  <c r="M1143" i="10"/>
  <c r="M1141" i="10"/>
  <c r="M1144" i="10"/>
  <c r="M1142" i="10"/>
  <c r="M1147" i="10"/>
  <c r="M1145" i="10"/>
  <c r="M1148" i="10"/>
  <c r="M1146" i="10"/>
  <c r="M1151" i="10"/>
  <c r="M1149" i="10"/>
  <c r="M1152" i="10"/>
  <c r="M1150" i="10"/>
  <c r="M1155" i="10"/>
  <c r="M1153" i="10"/>
  <c r="M1156" i="10"/>
  <c r="M1154" i="10"/>
  <c r="M1159" i="10"/>
  <c r="M1157" i="10"/>
  <c r="M1160" i="10"/>
  <c r="M1158" i="10"/>
  <c r="M1164" i="10"/>
  <c r="M1163" i="10"/>
  <c r="M1161" i="10"/>
  <c r="M1162" i="10"/>
  <c r="M1168" i="10"/>
  <c r="M1166" i="10"/>
  <c r="M1167" i="10"/>
  <c r="M1165" i="10"/>
  <c r="M1172" i="10"/>
  <c r="M1170" i="10"/>
  <c r="M1171" i="10"/>
  <c r="M1169" i="10"/>
  <c r="M1176" i="10"/>
  <c r="M1174" i="10"/>
  <c r="M1175" i="10"/>
  <c r="M1173" i="10"/>
  <c r="M1180" i="10"/>
  <c r="M1178" i="10"/>
  <c r="M1179" i="10"/>
  <c r="M1177" i="10"/>
  <c r="M1184" i="10"/>
  <c r="M1182" i="10"/>
  <c r="M1183" i="10"/>
  <c r="M1181" i="10"/>
  <c r="M1188" i="10"/>
  <c r="M1186" i="10"/>
  <c r="M1187" i="10"/>
  <c r="M1185" i="10"/>
  <c r="M1192" i="10"/>
  <c r="M1190" i="10"/>
  <c r="M1191" i="10"/>
  <c r="M1189" i="10"/>
  <c r="M1196" i="10"/>
  <c r="M1194" i="10"/>
  <c r="M1195" i="10"/>
  <c r="M1193" i="10"/>
  <c r="M1200" i="10"/>
  <c r="M1199" i="10"/>
  <c r="M1198" i="10"/>
  <c r="M1197" i="10"/>
  <c r="M1204" i="10"/>
  <c r="M1202" i="10"/>
  <c r="M1203" i="10"/>
  <c r="M1201" i="10"/>
  <c r="M1206" i="10"/>
  <c r="M1208" i="10"/>
  <c r="M1207" i="10"/>
  <c r="M1205" i="10"/>
  <c r="M1211" i="10"/>
  <c r="M1209" i="10"/>
  <c r="M1212" i="10"/>
  <c r="M1210" i="10"/>
  <c r="M1215" i="10"/>
  <c r="M1213" i="10"/>
  <c r="M1216" i="10"/>
  <c r="M1214" i="10"/>
  <c r="M1219" i="10"/>
  <c r="M1217" i="10"/>
  <c r="M1220" i="10"/>
  <c r="M1218" i="10"/>
  <c r="M1223" i="10"/>
  <c r="M1221" i="10"/>
  <c r="M1224" i="10"/>
  <c r="M1222" i="10"/>
  <c r="M1228" i="10"/>
  <c r="M1227" i="10"/>
  <c r="M1225" i="10"/>
  <c r="M1226" i="10"/>
  <c r="M1232" i="10"/>
  <c r="M1230" i="10"/>
  <c r="M1231" i="10"/>
  <c r="M1229" i="10"/>
  <c r="M1236" i="10"/>
  <c r="M1234" i="10"/>
  <c r="M1235" i="10"/>
  <c r="M1233" i="10"/>
  <c r="M1239" i="10"/>
  <c r="M1240" i="10"/>
  <c r="M1238" i="10"/>
  <c r="M1237" i="10"/>
  <c r="M1243" i="10"/>
  <c r="M1241" i="10"/>
  <c r="M1244" i="10"/>
  <c r="M1242" i="10"/>
  <c r="M1247" i="10"/>
  <c r="M1245" i="10"/>
  <c r="M1248" i="10"/>
  <c r="M1246" i="10"/>
  <c r="M1251" i="10"/>
  <c r="M1249" i="10"/>
  <c r="M1252" i="10"/>
  <c r="M1250" i="10"/>
  <c r="M1256" i="10"/>
  <c r="M1254" i="10"/>
  <c r="M1253" i="10"/>
  <c r="M1255" i="10"/>
  <c r="M1260" i="10"/>
  <c r="M1258" i="10"/>
  <c r="M1259" i="10"/>
  <c r="M1257" i="10"/>
  <c r="M1264" i="10"/>
  <c r="M1262" i="10"/>
  <c r="M1263" i="10"/>
  <c r="M1261" i="10"/>
  <c r="M1268" i="10"/>
  <c r="M1266" i="10"/>
  <c r="M1267" i="10"/>
  <c r="M1265" i="10"/>
  <c r="M1272" i="10"/>
  <c r="M1270" i="10"/>
  <c r="M1271" i="10"/>
  <c r="M1269" i="10"/>
  <c r="M1276" i="10"/>
  <c r="M1274" i="10"/>
  <c r="M1275" i="10"/>
  <c r="M1273" i="10"/>
  <c r="M1280" i="10"/>
  <c r="M1278" i="10"/>
  <c r="M1279" i="10"/>
  <c r="M1277" i="10"/>
  <c r="M1284" i="10"/>
  <c r="M1282" i="10"/>
  <c r="M1283" i="10"/>
  <c r="M1281" i="10"/>
  <c r="M1286" i="10"/>
  <c r="M1288" i="10"/>
  <c r="M1287" i="10"/>
  <c r="M1285" i="10"/>
  <c r="M1292" i="10"/>
  <c r="M1291" i="10"/>
  <c r="M1289" i="10"/>
  <c r="M1290" i="10"/>
  <c r="M1294" i="10"/>
  <c r="M1296" i="10"/>
  <c r="M1295" i="10"/>
  <c r="M1293" i="10"/>
  <c r="M1299" i="10"/>
  <c r="M1297" i="10"/>
  <c r="M1300" i="10"/>
  <c r="M1298" i="10"/>
  <c r="M1303" i="10"/>
  <c r="M1301" i="10"/>
  <c r="M1304" i="10"/>
  <c r="M1302" i="10"/>
  <c r="M1307" i="10"/>
  <c r="M1305" i="10"/>
  <c r="M1308" i="10"/>
  <c r="M1306" i="10"/>
  <c r="M1312" i="10"/>
  <c r="M1311" i="10"/>
  <c r="M1309" i="10"/>
  <c r="M1310" i="10"/>
  <c r="M1316" i="10"/>
  <c r="M1314" i="10"/>
  <c r="M1315" i="10"/>
  <c r="M1313" i="10"/>
  <c r="M1320" i="10"/>
  <c r="M1318" i="10"/>
  <c r="M1319" i="10"/>
  <c r="M1317" i="10"/>
  <c r="M1324" i="10"/>
  <c r="M1322" i="10"/>
  <c r="M1323" i="10"/>
  <c r="M1321" i="10"/>
  <c r="M1328" i="10"/>
  <c r="M1326" i="10"/>
  <c r="M1327" i="10"/>
  <c r="M1325" i="10"/>
  <c r="M1332" i="10"/>
  <c r="M1330" i="10"/>
  <c r="M1331" i="10"/>
  <c r="M1329" i="10"/>
  <c r="M1336" i="10"/>
  <c r="M1334" i="10"/>
  <c r="M1335" i="10"/>
  <c r="M1333" i="10"/>
  <c r="M1340" i="10"/>
  <c r="M1338" i="10"/>
  <c r="M1339" i="10"/>
  <c r="M1337" i="10"/>
  <c r="M1344" i="10"/>
  <c r="M1342" i="10"/>
  <c r="M1343" i="10"/>
  <c r="M1341" i="10"/>
  <c r="M1348" i="10"/>
  <c r="M1346" i="10"/>
  <c r="M1347" i="10"/>
  <c r="M1345" i="10"/>
  <c r="M1352" i="10"/>
  <c r="M1350" i="10"/>
  <c r="M1351" i="10"/>
  <c r="M1349" i="10"/>
  <c r="M1354" i="10"/>
  <c r="M1356" i="10"/>
  <c r="M1355" i="10"/>
  <c r="M1353" i="10"/>
  <c r="M1359" i="10"/>
  <c r="M1357" i="10"/>
  <c r="M1360" i="10"/>
  <c r="M1358" i="10"/>
  <c r="M1364" i="10"/>
  <c r="M1363" i="10"/>
  <c r="M1361" i="10"/>
  <c r="M1362" i="10"/>
  <c r="M1368" i="10"/>
  <c r="M1366" i="10"/>
  <c r="M1367" i="10"/>
  <c r="M1365" i="10"/>
  <c r="M1370" i="10"/>
  <c r="M1372" i="10"/>
  <c r="M1371" i="10"/>
  <c r="M1369" i="10"/>
  <c r="M1375" i="10"/>
  <c r="M1373" i="10"/>
  <c r="M1376" i="10"/>
  <c r="M1374" i="10"/>
  <c r="M1380" i="10"/>
  <c r="M1379" i="10"/>
  <c r="M1377" i="10"/>
  <c r="M1378" i="10"/>
  <c r="M1382" i="10"/>
  <c r="M1384" i="10"/>
  <c r="M1383" i="10"/>
  <c r="M1381" i="10"/>
  <c r="M1387" i="10"/>
  <c r="M1385" i="10"/>
  <c r="M1388" i="10"/>
  <c r="M1386" i="10"/>
  <c r="M1392" i="10"/>
  <c r="M1391" i="10"/>
  <c r="M1389" i="10"/>
  <c r="M1390" i="10"/>
  <c r="M1396" i="10"/>
  <c r="M1394" i="10"/>
  <c r="M1395" i="10"/>
  <c r="M1393" i="10"/>
  <c r="M1400" i="10"/>
  <c r="M1398" i="10"/>
  <c r="M1399" i="10"/>
  <c r="M1397" i="10"/>
  <c r="M1404" i="10"/>
  <c r="M1402" i="10"/>
  <c r="M1403" i="10"/>
  <c r="M1401" i="10"/>
  <c r="M1408" i="10"/>
  <c r="M1406" i="10"/>
  <c r="M1407" i="10"/>
  <c r="M1405" i="10"/>
  <c r="M1412" i="10"/>
  <c r="M1410" i="10"/>
  <c r="M1411" i="10"/>
  <c r="M1409" i="10"/>
  <c r="M1416" i="10"/>
  <c r="M1414" i="10"/>
  <c r="M1415" i="10"/>
  <c r="M1413" i="10"/>
  <c r="M1418" i="10"/>
  <c r="M1420" i="10"/>
  <c r="M1419" i="10"/>
  <c r="M1417" i="10"/>
  <c r="M1423" i="10"/>
  <c r="M1421" i="10"/>
  <c r="M1424" i="10"/>
  <c r="M1422" i="10"/>
  <c r="M1427" i="10"/>
  <c r="M1425" i="10"/>
  <c r="M1428" i="10"/>
  <c r="M1426" i="10"/>
  <c r="M1432" i="10"/>
  <c r="M1431" i="10"/>
  <c r="M1429" i="10"/>
  <c r="M1430" i="10"/>
  <c r="M1436" i="10"/>
  <c r="M1434" i="10"/>
  <c r="M1435" i="10"/>
  <c r="M1433" i="10"/>
  <c r="M1439" i="10"/>
  <c r="M1440" i="10"/>
  <c r="M1438" i="10"/>
  <c r="M1437" i="10"/>
  <c r="M1443" i="10"/>
  <c r="M1441" i="10"/>
  <c r="M1444" i="10"/>
  <c r="M1442" i="10"/>
  <c r="M1447" i="10"/>
  <c r="M1445" i="10"/>
  <c r="M1448" i="10"/>
  <c r="M1446" i="10"/>
  <c r="M1451" i="10"/>
  <c r="M1449" i="10"/>
  <c r="M1452" i="10"/>
  <c r="M1450" i="10"/>
  <c r="M1455" i="10"/>
  <c r="M1453" i="10"/>
  <c r="M1456" i="10"/>
  <c r="M1454" i="10"/>
  <c r="M1459" i="10"/>
  <c r="M1457" i="10"/>
  <c r="M1460" i="10"/>
  <c r="M1458" i="10"/>
  <c r="M1464" i="10"/>
  <c r="M1463" i="10"/>
  <c r="M1461" i="10"/>
  <c r="M1462" i="10"/>
  <c r="M1468" i="10"/>
  <c r="M1466" i="10"/>
  <c r="M1467" i="10"/>
  <c r="M1465" i="10"/>
  <c r="M1472" i="10"/>
  <c r="M1470" i="10"/>
  <c r="M1471" i="10"/>
  <c r="M1469" i="10"/>
  <c r="M1476" i="10"/>
  <c r="M1474" i="10"/>
  <c r="M1475" i="10"/>
  <c r="M1473" i="10"/>
  <c r="M1480" i="10"/>
  <c r="M1478" i="10"/>
  <c r="M1479" i="10"/>
  <c r="M1477" i="10"/>
  <c r="M1482" i="10"/>
  <c r="M1484" i="10"/>
  <c r="M1483" i="10"/>
  <c r="M1481" i="10"/>
  <c r="M1488" i="10"/>
  <c r="M1487" i="10"/>
  <c r="M1485" i="10"/>
  <c r="M1486" i="10"/>
  <c r="M1491" i="10"/>
  <c r="M1492" i="10"/>
  <c r="M1490" i="10"/>
  <c r="M1489" i="10"/>
  <c r="M1495" i="10"/>
  <c r="M1493" i="10"/>
  <c r="M1496" i="10"/>
  <c r="M1494" i="10"/>
  <c r="M1500" i="10"/>
  <c r="M1499" i="10"/>
  <c r="M1497" i="10"/>
  <c r="M1498" i="10"/>
  <c r="M1503" i="10"/>
  <c r="M1504" i="10"/>
  <c r="M1502" i="10"/>
  <c r="M1501" i="10"/>
  <c r="M1507" i="10"/>
  <c r="M1505" i="10"/>
  <c r="M1508" i="10"/>
  <c r="M1506" i="10"/>
  <c r="M1511" i="10"/>
  <c r="M1509" i="10"/>
  <c r="M1512" i="10"/>
  <c r="M1510" i="10"/>
  <c r="M1515" i="10"/>
  <c r="M1513" i="10"/>
  <c r="M1516" i="10"/>
  <c r="M1514" i="10"/>
  <c r="M1519" i="10"/>
  <c r="M1517" i="10"/>
  <c r="M1520" i="10"/>
  <c r="M1518" i="10"/>
  <c r="M1524" i="10"/>
  <c r="M1521" i="10"/>
  <c r="M1523" i="10"/>
  <c r="M1522" i="10"/>
  <c r="M1528" i="10"/>
  <c r="M1526" i="10"/>
  <c r="M1527" i="10"/>
  <c r="M1525" i="10"/>
  <c r="M1532" i="10"/>
  <c r="M1530" i="10"/>
  <c r="M1531" i="10"/>
  <c r="M1529" i="10"/>
  <c r="M1536" i="10"/>
  <c r="M1534" i="10"/>
  <c r="M1535" i="10"/>
  <c r="M1533" i="10"/>
  <c r="M1540" i="10"/>
  <c r="M1538" i="10"/>
  <c r="M1539" i="10"/>
  <c r="M1537" i="10"/>
  <c r="M1544" i="10"/>
  <c r="M1542" i="10"/>
  <c r="M1543" i="10"/>
  <c r="M1541" i="10"/>
  <c r="M1548" i="10"/>
  <c r="M1546" i="10"/>
  <c r="M1547" i="10"/>
  <c r="M1545" i="10"/>
  <c r="M1550" i="10"/>
  <c r="M1552" i="10"/>
  <c r="M1551" i="10"/>
  <c r="M1549" i="10"/>
  <c r="M1555" i="10"/>
  <c r="M1553" i="10"/>
  <c r="M1556" i="10"/>
  <c r="M1554" i="10"/>
  <c r="M1560" i="10"/>
  <c r="M1558" i="10"/>
  <c r="M1559" i="10"/>
  <c r="M1557" i="10"/>
  <c r="M1564" i="10"/>
  <c r="M1562" i="10"/>
  <c r="M1563" i="10"/>
  <c r="M1561" i="10"/>
  <c r="M1568" i="10"/>
  <c r="M1566" i="10"/>
  <c r="M1567" i="10"/>
  <c r="M1565" i="10"/>
  <c r="M1572" i="10"/>
  <c r="M1570" i="10"/>
  <c r="M1571" i="10"/>
  <c r="M1569" i="10"/>
  <c r="M1576" i="10"/>
  <c r="M1574" i="10"/>
  <c r="M1575" i="10"/>
  <c r="M1573" i="10"/>
  <c r="M1580" i="10"/>
  <c r="M1578" i="10"/>
  <c r="M1579" i="10"/>
  <c r="M1577" i="10"/>
  <c r="M1584" i="10"/>
  <c r="M1582" i="10"/>
  <c r="M1583" i="10"/>
  <c r="M1581" i="10"/>
  <c r="M1588" i="10"/>
  <c r="M1586" i="10"/>
  <c r="M1587" i="10"/>
  <c r="M1585" i="10"/>
  <c r="M1592" i="10"/>
  <c r="M1590" i="10"/>
  <c r="M1591" i="10"/>
  <c r="M1589" i="10"/>
  <c r="M1594" i="10"/>
  <c r="M1596" i="10"/>
  <c r="M1595" i="10"/>
  <c r="M1593" i="10"/>
  <c r="M1599" i="10"/>
  <c r="M1597" i="10"/>
  <c r="M1600" i="10"/>
  <c r="M1598" i="10"/>
  <c r="M1604" i="10"/>
  <c r="M1603" i="10"/>
  <c r="M1601" i="10"/>
  <c r="M1602" i="10"/>
  <c r="M1608" i="10"/>
  <c r="M1606" i="10"/>
  <c r="M1607" i="10"/>
  <c r="M1605" i="10"/>
  <c r="M1612" i="10"/>
  <c r="M1610" i="10"/>
  <c r="M1611" i="10"/>
  <c r="M1609" i="10"/>
  <c r="M1616" i="10"/>
  <c r="M1614" i="10"/>
  <c r="M1615" i="10"/>
  <c r="M1613" i="10"/>
  <c r="M1620" i="10"/>
  <c r="M1618" i="10"/>
  <c r="M1619" i="10"/>
  <c r="M1617" i="10"/>
  <c r="M1624" i="10"/>
  <c r="M1622" i="10"/>
  <c r="M1623" i="10"/>
  <c r="M1621" i="10"/>
  <c r="M1628" i="10"/>
  <c r="M1626" i="10"/>
  <c r="M1627" i="10"/>
  <c r="M1625" i="10"/>
  <c r="M1632" i="10"/>
  <c r="M1630" i="10"/>
  <c r="M1631" i="10"/>
  <c r="M1629" i="10"/>
  <c r="M1636" i="10"/>
  <c r="M1634" i="10"/>
  <c r="M1635" i="10"/>
  <c r="M1633" i="10"/>
  <c r="M1640" i="10"/>
  <c r="M1638" i="10"/>
  <c r="M1639" i="10"/>
  <c r="M1637" i="10"/>
  <c r="M1644" i="10"/>
  <c r="M1642" i="10"/>
  <c r="M1643" i="10"/>
  <c r="M1641" i="10"/>
  <c r="M1648" i="10"/>
  <c r="M1646" i="10"/>
  <c r="M1647" i="10"/>
  <c r="M1645" i="10"/>
  <c r="M1652" i="10"/>
  <c r="M1650" i="10"/>
  <c r="M1651" i="10"/>
  <c r="M1649" i="10"/>
  <c r="M1656" i="10"/>
  <c r="M1654" i="10"/>
  <c r="M1655" i="10"/>
  <c r="M1653" i="10"/>
  <c r="M1660" i="10"/>
  <c r="M1658" i="10"/>
  <c r="M1659" i="10"/>
  <c r="M1657" i="10"/>
  <c r="M1664" i="10"/>
  <c r="M1662" i="10"/>
  <c r="M1663" i="10"/>
  <c r="M1661" i="10"/>
  <c r="M1667" i="10"/>
  <c r="M1665" i="10"/>
  <c r="M1668" i="10"/>
  <c r="M1666" i="10"/>
  <c r="M1672" i="10"/>
  <c r="M1669" i="10"/>
  <c r="M1671" i="10"/>
  <c r="M1670" i="10"/>
  <c r="M1676" i="10"/>
  <c r="M1674" i="10"/>
  <c r="M1675" i="10"/>
  <c r="M1673" i="10"/>
  <c r="M1680" i="10"/>
  <c r="M1678" i="10"/>
  <c r="M1679" i="10"/>
  <c r="M1677" i="10"/>
  <c r="M1684" i="10"/>
  <c r="M1682" i="10"/>
  <c r="M1683" i="10"/>
  <c r="M1681" i="10"/>
  <c r="M1688" i="10"/>
  <c r="M1686" i="10"/>
  <c r="M1687" i="10"/>
  <c r="M1685" i="10"/>
  <c r="M1691" i="10"/>
  <c r="M1689" i="10"/>
  <c r="M1692" i="10"/>
  <c r="M1690" i="10"/>
  <c r="M1696" i="10"/>
  <c r="M1693" i="10"/>
  <c r="M1695" i="10"/>
  <c r="M1694" i="10"/>
  <c r="M1700" i="10"/>
  <c r="M1698" i="10"/>
  <c r="M1699" i="10"/>
  <c r="M1697" i="10"/>
  <c r="M1704" i="10"/>
  <c r="M1702" i="10"/>
  <c r="M1703" i="10"/>
  <c r="M1701" i="10"/>
  <c r="M1708" i="10"/>
  <c r="M1706" i="10"/>
  <c r="M1707" i="10"/>
  <c r="M1705" i="10"/>
  <c r="M1712" i="10"/>
  <c r="M1710" i="10"/>
  <c r="M1711" i="10"/>
  <c r="M1709" i="10"/>
  <c r="M1714" i="10"/>
  <c r="M1716" i="10"/>
  <c r="M1715" i="10"/>
  <c r="M1713" i="10"/>
  <c r="M1718" i="10"/>
  <c r="M1720" i="10"/>
  <c r="M1719" i="10"/>
  <c r="M1717" i="10"/>
  <c r="M1724" i="10"/>
  <c r="M1723" i="10"/>
  <c r="M1722" i="10"/>
  <c r="M1721" i="10"/>
  <c r="M1728" i="10"/>
  <c r="M1727" i="10"/>
  <c r="M1726" i="10"/>
  <c r="M1725" i="10"/>
  <c r="M1732" i="10"/>
  <c r="M1731" i="10"/>
  <c r="M1730" i="10"/>
  <c r="M1729" i="10"/>
  <c r="M1736" i="10"/>
  <c r="M1735" i="10"/>
  <c r="M1734" i="10"/>
  <c r="M1733" i="10"/>
  <c r="M1740" i="10"/>
  <c r="M1739" i="10"/>
  <c r="M1738" i="10"/>
  <c r="M1737" i="10"/>
  <c r="M1744" i="10"/>
  <c r="M1743" i="10"/>
  <c r="M1742" i="10"/>
  <c r="M1741" i="10"/>
  <c r="M1748" i="10"/>
  <c r="M1747" i="10"/>
  <c r="M1746" i="10"/>
  <c r="M1745" i="10"/>
  <c r="M1752" i="10"/>
  <c r="M1751" i="10"/>
  <c r="M1750" i="10"/>
  <c r="M1749" i="10"/>
  <c r="M1756" i="10"/>
  <c r="M1755" i="10"/>
  <c r="M1754" i="10"/>
  <c r="M1753" i="10"/>
  <c r="M1760" i="10"/>
  <c r="M1759" i="10"/>
  <c r="M1758" i="10"/>
  <c r="M1757" i="10"/>
  <c r="M1764" i="10"/>
  <c r="M1763" i="10"/>
  <c r="M1762" i="10"/>
  <c r="M1761" i="10"/>
  <c r="M1768" i="10"/>
  <c r="M1767" i="10"/>
  <c r="M1766" i="10"/>
  <c r="M1765" i="10"/>
  <c r="M1772" i="10"/>
  <c r="M1771" i="10"/>
  <c r="M1770" i="10"/>
  <c r="M1769" i="10"/>
  <c r="M1776" i="10"/>
  <c r="M1775" i="10"/>
  <c r="M1774" i="10"/>
  <c r="M1773" i="10"/>
  <c r="M1780" i="10"/>
  <c r="M1779" i="10"/>
  <c r="M1778" i="10"/>
  <c r="M1777" i="10"/>
  <c r="M1784" i="10"/>
  <c r="M1783" i="10"/>
  <c r="M1782" i="10"/>
  <c r="M1781" i="10"/>
  <c r="M1788" i="10"/>
  <c r="M1787" i="10"/>
  <c r="M1786" i="10"/>
  <c r="M1785" i="10"/>
  <c r="M1792" i="10"/>
  <c r="M1791" i="10"/>
  <c r="M1790" i="10"/>
  <c r="M1789" i="10"/>
  <c r="M1796" i="10"/>
  <c r="M1795" i="10"/>
  <c r="M1794" i="10"/>
  <c r="M1793" i="10"/>
  <c r="M1800" i="10"/>
  <c r="M1799" i="10"/>
  <c r="M1798" i="10"/>
  <c r="M1797" i="10"/>
  <c r="M1804" i="10"/>
  <c r="M1803" i="10"/>
  <c r="M1802" i="10"/>
  <c r="M1801" i="10"/>
  <c r="M1808" i="10"/>
  <c r="M1807" i="10"/>
  <c r="M1806" i="10"/>
  <c r="M1805" i="10"/>
  <c r="M1812" i="10"/>
  <c r="M1811" i="10"/>
  <c r="M1810" i="10"/>
  <c r="M1809" i="10"/>
  <c r="M1816" i="10"/>
  <c r="M1815" i="10"/>
  <c r="M1814" i="10"/>
  <c r="M1813" i="10"/>
  <c r="M1820" i="10"/>
  <c r="M1819" i="10"/>
  <c r="M1818" i="10"/>
  <c r="M1817" i="10"/>
  <c r="M1824" i="10"/>
  <c r="M1823" i="10"/>
  <c r="M1822" i="10"/>
  <c r="M1821" i="10"/>
  <c r="M1828" i="10"/>
  <c r="M1827" i="10"/>
  <c r="M1826" i="10"/>
  <c r="M1825" i="10"/>
  <c r="M1832" i="10"/>
  <c r="M1831" i="10"/>
  <c r="M1830" i="10"/>
  <c r="M1829" i="10"/>
  <c r="M1836" i="10"/>
  <c r="M1835" i="10"/>
  <c r="M1834" i="10"/>
  <c r="M1833" i="10"/>
  <c r="M1840" i="10"/>
  <c r="M1839" i="10"/>
  <c r="M1838" i="10"/>
  <c r="M1837" i="10"/>
  <c r="M1844" i="10"/>
  <c r="M1843" i="10"/>
  <c r="M1842" i="10"/>
  <c r="M1841" i="10"/>
  <c r="M1848" i="10"/>
  <c r="M1847" i="10"/>
  <c r="M1846" i="10"/>
  <c r="M1845" i="10"/>
  <c r="M1852" i="10"/>
  <c r="M1851" i="10"/>
  <c r="M1850" i="10"/>
  <c r="M1849" i="10"/>
  <c r="M1856" i="10"/>
  <c r="M1855" i="10"/>
  <c r="M1854" i="10"/>
  <c r="M1853" i="10"/>
  <c r="M1860" i="10"/>
  <c r="M1859" i="10"/>
  <c r="M1858" i="10"/>
  <c r="M1857" i="10"/>
  <c r="M1864" i="10"/>
  <c r="M1863" i="10"/>
  <c r="M1862" i="10"/>
  <c r="M1861" i="10"/>
  <c r="M1868" i="10"/>
  <c r="M1867" i="10"/>
  <c r="M1866" i="10"/>
  <c r="M1865" i="10"/>
  <c r="M1872" i="10"/>
  <c r="M1871" i="10"/>
  <c r="M1870" i="10"/>
  <c r="M1869" i="10"/>
  <c r="M1876" i="10"/>
  <c r="M1875" i="10"/>
  <c r="M1874" i="10"/>
  <c r="M1873" i="10"/>
  <c r="M1880" i="10"/>
  <c r="M1879" i="10"/>
  <c r="M1878" i="10"/>
  <c r="M1877" i="10"/>
  <c r="M1884" i="10"/>
  <c r="M1883" i="10"/>
  <c r="M1882" i="10"/>
  <c r="M1881" i="10"/>
  <c r="M1888" i="10"/>
  <c r="M1887" i="10"/>
  <c r="M1886" i="10"/>
  <c r="M1885" i="10"/>
  <c r="M1892" i="10"/>
  <c r="M1891" i="10"/>
  <c r="M1890" i="10"/>
  <c r="M1889" i="10"/>
  <c r="M1896" i="10"/>
  <c r="M1895" i="10"/>
  <c r="M1894" i="10"/>
  <c r="M1893" i="10"/>
  <c r="M1900" i="10"/>
  <c r="M1899" i="10"/>
  <c r="M1898" i="10"/>
  <c r="M1897" i="10"/>
  <c r="M1904" i="10"/>
  <c r="M1903" i="10"/>
  <c r="M1902" i="10"/>
  <c r="M1901" i="10"/>
  <c r="M1908" i="10"/>
  <c r="M1907" i="10"/>
  <c r="M1906" i="10"/>
  <c r="M1905" i="10"/>
  <c r="M1912" i="10"/>
  <c r="M1911" i="10"/>
  <c r="M1910" i="10"/>
  <c r="M1909" i="10"/>
  <c r="M1916" i="10"/>
  <c r="M1915" i="10"/>
  <c r="M1914" i="10"/>
  <c r="M1913" i="10"/>
  <c r="M1920" i="10"/>
  <c r="M1919" i="10"/>
  <c r="M1918" i="10"/>
  <c r="M1917" i="10"/>
  <c r="M1924" i="10"/>
  <c r="M1923" i="10"/>
  <c r="M1922" i="10"/>
  <c r="M1921" i="10"/>
  <c r="M1928" i="10"/>
  <c r="M1927" i="10"/>
  <c r="M1926" i="10"/>
  <c r="M1925" i="10"/>
  <c r="M1932" i="10"/>
  <c r="M1931" i="10"/>
  <c r="M1930" i="10"/>
  <c r="M1929" i="10"/>
  <c r="M1936" i="10"/>
  <c r="M1935" i="10"/>
  <c r="M1934" i="10"/>
  <c r="M1933" i="10"/>
  <c r="M1940" i="10"/>
  <c r="M1939" i="10"/>
  <c r="M1938" i="10"/>
  <c r="M1937" i="10"/>
  <c r="M1944" i="10"/>
  <c r="M1943" i="10"/>
  <c r="M1942" i="10"/>
  <c r="M1941" i="10"/>
  <c r="M1948" i="10"/>
  <c r="M1947" i="10"/>
  <c r="M1946" i="10"/>
  <c r="M1945" i="10"/>
  <c r="M1952" i="10"/>
  <c r="M1951" i="10"/>
  <c r="M1950" i="10"/>
  <c r="M1949" i="10"/>
  <c r="M1956" i="10"/>
  <c r="M1955" i="10"/>
  <c r="M1954" i="10"/>
  <c r="M1953" i="10"/>
  <c r="M1960" i="10"/>
  <c r="M1959" i="10"/>
  <c r="M1958" i="10"/>
  <c r="M1957" i="10"/>
  <c r="M1964" i="10"/>
  <c r="M1963" i="10"/>
  <c r="M1962" i="10"/>
  <c r="M1961" i="10"/>
  <c r="M1968" i="10"/>
  <c r="M1967" i="10"/>
  <c r="M1966" i="10"/>
  <c r="M1965" i="10"/>
  <c r="M1972" i="10"/>
  <c r="M1971" i="10"/>
  <c r="M1970" i="10"/>
  <c r="M1969" i="10"/>
  <c r="M1976" i="10"/>
  <c r="M1975" i="10"/>
  <c r="M1974" i="10"/>
  <c r="M1973" i="10"/>
  <c r="M1980" i="10"/>
  <c r="M1979" i="10"/>
  <c r="M1978" i="10"/>
  <c r="M1977" i="10"/>
  <c r="M1984" i="10"/>
  <c r="M1983" i="10"/>
  <c r="M1982" i="10"/>
  <c r="M1981" i="10"/>
  <c r="M1988" i="10"/>
  <c r="M1987" i="10"/>
  <c r="M1986" i="10"/>
  <c r="M1985" i="10"/>
  <c r="M1992" i="10"/>
  <c r="M1991" i="10"/>
  <c r="M1990" i="10"/>
  <c r="M1989" i="10"/>
  <c r="M1996" i="10"/>
  <c r="M1995" i="10"/>
  <c r="M1994" i="10"/>
  <c r="M1993" i="10"/>
  <c r="M2000" i="10"/>
  <c r="M1999" i="10"/>
  <c r="M1998" i="10"/>
  <c r="M1997" i="10"/>
  <c r="M2004" i="10"/>
  <c r="M2003" i="10"/>
  <c r="M2002" i="10"/>
  <c r="M2001" i="10"/>
  <c r="M2008" i="10"/>
  <c r="M2007" i="10"/>
  <c r="M2006" i="10"/>
  <c r="M2005" i="10"/>
  <c r="M2012" i="10"/>
  <c r="M2011" i="10"/>
  <c r="M2010" i="10"/>
  <c r="M2009" i="10"/>
  <c r="M2016" i="10"/>
  <c r="M2015" i="10"/>
  <c r="M2014" i="10"/>
  <c r="M2013" i="10"/>
  <c r="M2020" i="10"/>
  <c r="M2019" i="10"/>
  <c r="M2018" i="10"/>
  <c r="M2017" i="10"/>
  <c r="M2024" i="10"/>
  <c r="M2023" i="10"/>
  <c r="M2022" i="10"/>
  <c r="M2021" i="10"/>
  <c r="M2028" i="10"/>
  <c r="M2027" i="10"/>
  <c r="M2026" i="10"/>
  <c r="M2025" i="10"/>
  <c r="M2032" i="10"/>
  <c r="M2031" i="10"/>
  <c r="M2030" i="10"/>
  <c r="M2029" i="10"/>
  <c r="M2036" i="10"/>
  <c r="M2035" i="10"/>
  <c r="M2034" i="10"/>
  <c r="M2033" i="10"/>
  <c r="M2040" i="10"/>
  <c r="M2039" i="10"/>
  <c r="M2038" i="10"/>
  <c r="M2037" i="10"/>
  <c r="M2044" i="10"/>
  <c r="M2043" i="10"/>
  <c r="M2042" i="10"/>
  <c r="M2041" i="10"/>
  <c r="M2048" i="10"/>
  <c r="M2047" i="10"/>
  <c r="M2046" i="10"/>
  <c r="M2045" i="10"/>
  <c r="M2052" i="10"/>
  <c r="M2051" i="10"/>
  <c r="M2050" i="10"/>
  <c r="M2049" i="10"/>
  <c r="M2056" i="10"/>
  <c r="M2055" i="10"/>
  <c r="M2054" i="10"/>
  <c r="M2053" i="10"/>
  <c r="M2060" i="10"/>
  <c r="M2059" i="10"/>
  <c r="M2058" i="10"/>
  <c r="M2057" i="10"/>
  <c r="M2064" i="10"/>
  <c r="M2063" i="10"/>
  <c r="M2062" i="10"/>
  <c r="M2061" i="10"/>
  <c r="M2068" i="10"/>
  <c r="M2067" i="10"/>
  <c r="M2066" i="10"/>
  <c r="M2065" i="10"/>
  <c r="M2072" i="10"/>
  <c r="M2071" i="10"/>
  <c r="M2070" i="10"/>
  <c r="M2069" i="10"/>
  <c r="M2076" i="10"/>
  <c r="M2075" i="10"/>
  <c r="M2074" i="10"/>
  <c r="M2073" i="10"/>
  <c r="M2080" i="10"/>
  <c r="M2079" i="10"/>
  <c r="M2078" i="10"/>
  <c r="M2077" i="10"/>
  <c r="M2084" i="10"/>
  <c r="M2083" i="10"/>
  <c r="M2082" i="10"/>
  <c r="M2081" i="10"/>
  <c r="M2088" i="10"/>
  <c r="M2087" i="10"/>
  <c r="M2086" i="10"/>
  <c r="M2085" i="10"/>
  <c r="M2092" i="10"/>
  <c r="M2091" i="10"/>
  <c r="M2090" i="10"/>
  <c r="M2089" i="10"/>
  <c r="M2096" i="10"/>
  <c r="M2095" i="10"/>
  <c r="M2094" i="10"/>
  <c r="M2093" i="10"/>
  <c r="M2100" i="10"/>
  <c r="M2099" i="10"/>
  <c r="M2098" i="10"/>
  <c r="M2097" i="10"/>
  <c r="M2104" i="10"/>
  <c r="M2103" i="10"/>
  <c r="M2102" i="10"/>
  <c r="M2101" i="10"/>
  <c r="M2108" i="10"/>
  <c r="M2107" i="10"/>
  <c r="M2106" i="10"/>
  <c r="M2105" i="10"/>
  <c r="M2112" i="10"/>
  <c r="M2111" i="10"/>
  <c r="M2110" i="10"/>
  <c r="M2109" i="10"/>
  <c r="M2116" i="10"/>
  <c r="M2115" i="10"/>
  <c r="M2114" i="10"/>
  <c r="M2113" i="10"/>
  <c r="M2120" i="10"/>
  <c r="M2119" i="10"/>
  <c r="M2118" i="10"/>
  <c r="M2117" i="10"/>
  <c r="M2124" i="10"/>
  <c r="M2123" i="10"/>
  <c r="M2122" i="10"/>
  <c r="M2121" i="10"/>
  <c r="M2128" i="10"/>
  <c r="M2127" i="10"/>
  <c r="M2126" i="10"/>
  <c r="M2125" i="10"/>
  <c r="M2132" i="10"/>
  <c r="M2131" i="10"/>
  <c r="M2130" i="10"/>
  <c r="M2129" i="10"/>
  <c r="M2136" i="10"/>
  <c r="M2135" i="10"/>
  <c r="M2134" i="10"/>
  <c r="M2133" i="10"/>
  <c r="M2140" i="10"/>
  <c r="M2139" i="10"/>
  <c r="M2138" i="10"/>
  <c r="M2137" i="10"/>
  <c r="M2144" i="10"/>
  <c r="M2143" i="10"/>
  <c r="M2142" i="10"/>
  <c r="M2141" i="10"/>
  <c r="M2148" i="10"/>
  <c r="M2147" i="10"/>
  <c r="M2146" i="10"/>
  <c r="M2145" i="10"/>
  <c r="M2152" i="10"/>
  <c r="M2151" i="10"/>
  <c r="M2150" i="10"/>
  <c r="M2149" i="10"/>
  <c r="M2156" i="10"/>
  <c r="M2155" i="10"/>
  <c r="M2154" i="10"/>
  <c r="M2153" i="10"/>
  <c r="M2160" i="10"/>
  <c r="M2159" i="10"/>
  <c r="M2158" i="10"/>
  <c r="M2157" i="10"/>
  <c r="M2164" i="10"/>
  <c r="M2163" i="10"/>
  <c r="M2162" i="10"/>
  <c r="M2161" i="10"/>
  <c r="M2168" i="10"/>
  <c r="M2167" i="10"/>
  <c r="M2166" i="10"/>
  <c r="M2165" i="10"/>
  <c r="M2172" i="10"/>
  <c r="M2171" i="10"/>
  <c r="M2170" i="10"/>
  <c r="M2169" i="10"/>
  <c r="M2176" i="10"/>
  <c r="M2175" i="10"/>
  <c r="M2174" i="10"/>
  <c r="M2173" i="10"/>
  <c r="M2180" i="10"/>
  <c r="M2179" i="10"/>
  <c r="M2178" i="10"/>
  <c r="M2177" i="10"/>
  <c r="M2184" i="10"/>
  <c r="M2183" i="10"/>
  <c r="M2182" i="10"/>
  <c r="M2181" i="10"/>
  <c r="M2188" i="10"/>
  <c r="M2187" i="10"/>
  <c r="M2186" i="10"/>
  <c r="M2185" i="10"/>
  <c r="M2192" i="10"/>
  <c r="M2191" i="10"/>
  <c r="M2190" i="10"/>
  <c r="M2189" i="10"/>
  <c r="M2196" i="10"/>
  <c r="M2195" i="10"/>
  <c r="M2194" i="10"/>
  <c r="M2193" i="10"/>
  <c r="M2200" i="10"/>
  <c r="M2199" i="10"/>
  <c r="M2198" i="10"/>
  <c r="M2197" i="10"/>
  <c r="M2204" i="10"/>
  <c r="M2203" i="10"/>
  <c r="M2202" i="10"/>
  <c r="M2201" i="10"/>
  <c r="M2208" i="10"/>
  <c r="M2207" i="10"/>
  <c r="M2206" i="10"/>
  <c r="M2205" i="10"/>
  <c r="M2212" i="10"/>
  <c r="M2211" i="10"/>
  <c r="M2210" i="10"/>
  <c r="M2209" i="10"/>
  <c r="M2216" i="10"/>
  <c r="M2215" i="10"/>
  <c r="M2214" i="10"/>
  <c r="M2213" i="10"/>
  <c r="M2220" i="10"/>
  <c r="M2219" i="10"/>
  <c r="M2218" i="10"/>
  <c r="M2217" i="10"/>
  <c r="M2224" i="10"/>
  <c r="M2223" i="10"/>
  <c r="M2222" i="10"/>
  <c r="M2221" i="10"/>
  <c r="M2228" i="10"/>
  <c r="M2227" i="10"/>
  <c r="M2226" i="10"/>
  <c r="M2225" i="10"/>
  <c r="M2232" i="10"/>
  <c r="M2231" i="10"/>
  <c r="M2230" i="10"/>
  <c r="M2229" i="10"/>
  <c r="M2236" i="10"/>
  <c r="M2235" i="10"/>
  <c r="M2234" i="10"/>
  <c r="M2233" i="10"/>
  <c r="M2240" i="10"/>
  <c r="M2239" i="10"/>
  <c r="M2238" i="10"/>
  <c r="M2237" i="10"/>
  <c r="M2244" i="10"/>
  <c r="M2243" i="10"/>
  <c r="M2242" i="10"/>
  <c r="M2241" i="10"/>
  <c r="M2248" i="10"/>
  <c r="M2246" i="10"/>
  <c r="M2245" i="10"/>
  <c r="M2247" i="10"/>
  <c r="M2252" i="10"/>
  <c r="M2251" i="10"/>
  <c r="M2250" i="10"/>
  <c r="M2249" i="10"/>
  <c r="M2256" i="10"/>
  <c r="M2255" i="10"/>
  <c r="M2254" i="10"/>
  <c r="M2253" i="10"/>
  <c r="M2260" i="10"/>
  <c r="M2259" i="10"/>
  <c r="M2258" i="10"/>
  <c r="M2257" i="10"/>
  <c r="M2264" i="10"/>
  <c r="M2263" i="10"/>
  <c r="M2262" i="10"/>
  <c r="M2261" i="10"/>
  <c r="M2268" i="10"/>
  <c r="M2267" i="10"/>
  <c r="M2266" i="10"/>
  <c r="M2265" i="10"/>
  <c r="M2272" i="10"/>
  <c r="M2271" i="10"/>
  <c r="M2270" i="10"/>
  <c r="M2269" i="10"/>
  <c r="M2276" i="10"/>
  <c r="M2275" i="10"/>
  <c r="M2274" i="10"/>
  <c r="M2273" i="10"/>
  <c r="M2280" i="10"/>
  <c r="M2279" i="10"/>
  <c r="M2278" i="10"/>
  <c r="M2277" i="10"/>
  <c r="M2284" i="10"/>
  <c r="M2283" i="10"/>
  <c r="M2282" i="10"/>
  <c r="M2281" i="10"/>
  <c r="M2288" i="10"/>
  <c r="M2287" i="10"/>
  <c r="M2286" i="10"/>
  <c r="M2285" i="10"/>
  <c r="M2292" i="10"/>
  <c r="M2291" i="10"/>
  <c r="M2290" i="10"/>
  <c r="M2289" i="10"/>
  <c r="M2296" i="10"/>
  <c r="M2295" i="10"/>
  <c r="M2294" i="10"/>
  <c r="M2293" i="10"/>
  <c r="M2300" i="10"/>
  <c r="M2299" i="10"/>
  <c r="M2298" i="10"/>
  <c r="M2297" i="10"/>
  <c r="M2304" i="10"/>
  <c r="M2303" i="10"/>
  <c r="M2302" i="10"/>
  <c r="M2301" i="10"/>
  <c r="M2308" i="10"/>
  <c r="M2307" i="10"/>
  <c r="M2306" i="10"/>
  <c r="M2305" i="10"/>
  <c r="M2312" i="10"/>
  <c r="M2311" i="10"/>
  <c r="M2310" i="10"/>
  <c r="M2309" i="10"/>
  <c r="M2316" i="10"/>
  <c r="M2315" i="10"/>
  <c r="M2314" i="10"/>
  <c r="M2313" i="10"/>
  <c r="M2320" i="10"/>
  <c r="M2319" i="10"/>
  <c r="M2318" i="10"/>
  <c r="M2317" i="10"/>
  <c r="M2324" i="10"/>
  <c r="M2323" i="10"/>
  <c r="M2322" i="10"/>
  <c r="M2321" i="10"/>
  <c r="M2328" i="10"/>
  <c r="M2327" i="10"/>
  <c r="M2326" i="10"/>
  <c r="M2325" i="10"/>
  <c r="M2332" i="10"/>
  <c r="M2331" i="10"/>
  <c r="M2330" i="10"/>
  <c r="M2329" i="10"/>
  <c r="M2336" i="10"/>
  <c r="M2335" i="10"/>
  <c r="M2334" i="10"/>
  <c r="M2333" i="10"/>
  <c r="M2340" i="10"/>
  <c r="M2339" i="10"/>
  <c r="M2338" i="10"/>
  <c r="M2337" i="10"/>
  <c r="M2344" i="10"/>
  <c r="M2343" i="10"/>
  <c r="M2342" i="10"/>
  <c r="M2341" i="10"/>
  <c r="M2348" i="10"/>
  <c r="M2347" i="10"/>
  <c r="M2346" i="10"/>
  <c r="M2345" i="10"/>
  <c r="M2352" i="10"/>
  <c r="M2351" i="10"/>
  <c r="M2350" i="10"/>
  <c r="M2349" i="10"/>
  <c r="M2356" i="10"/>
  <c r="M2355" i="10"/>
  <c r="M2354" i="10"/>
  <c r="M2353" i="10"/>
  <c r="M2360" i="10"/>
  <c r="M2359" i="10"/>
  <c r="M2358" i="10"/>
  <c r="M2357" i="10"/>
  <c r="M2364" i="10"/>
  <c r="M2363" i="10"/>
  <c r="M2362" i="10"/>
  <c r="M2361" i="10"/>
  <c r="M2368" i="10"/>
  <c r="M2367" i="10"/>
  <c r="M2366" i="10"/>
  <c r="M2365" i="10"/>
  <c r="M2372" i="10"/>
  <c r="M2371" i="10"/>
  <c r="M2370" i="10"/>
  <c r="M2369" i="10"/>
  <c r="M2376" i="10"/>
  <c r="M2375" i="10"/>
  <c r="M2374" i="10"/>
  <c r="M2373" i="10"/>
  <c r="M2380" i="10"/>
  <c r="M2379" i="10"/>
  <c r="M2378" i="10"/>
  <c r="M2377" i="10"/>
  <c r="M2384" i="10"/>
  <c r="M2383" i="10"/>
  <c r="M2382" i="10"/>
  <c r="M2381" i="10"/>
  <c r="M2388" i="10"/>
  <c r="M2387" i="10"/>
  <c r="M2386" i="10"/>
  <c r="M2385" i="10"/>
  <c r="M2392" i="10"/>
  <c r="M2391" i="10"/>
  <c r="M2390" i="10"/>
  <c r="M2389" i="10"/>
  <c r="M2396" i="10"/>
  <c r="M2395" i="10"/>
  <c r="M2394" i="10"/>
  <c r="M2393" i="10"/>
  <c r="M2400" i="10"/>
  <c r="M2399" i="10"/>
  <c r="M2398" i="10"/>
  <c r="M2397" i="10"/>
  <c r="M2404" i="10"/>
  <c r="M2403" i="10"/>
  <c r="M2402" i="10"/>
  <c r="M2401" i="10"/>
  <c r="M2408" i="10"/>
  <c r="M2407" i="10"/>
  <c r="M2406" i="10"/>
  <c r="M2405" i="10"/>
  <c r="M2412" i="10"/>
  <c r="M2411" i="10"/>
  <c r="M2410" i="10"/>
  <c r="M2409" i="10"/>
  <c r="M2416" i="10"/>
  <c r="M2415" i="10"/>
  <c r="M2414" i="10"/>
  <c r="M2413" i="10"/>
  <c r="M2420" i="10"/>
  <c r="M2419" i="10"/>
  <c r="M2418" i="10"/>
  <c r="M2417" i="10"/>
  <c r="M2424" i="10"/>
  <c r="M2423" i="10"/>
  <c r="M2422" i="10"/>
  <c r="M2421" i="10"/>
  <c r="M2428" i="10"/>
  <c r="M2427" i="10"/>
  <c r="M2426" i="10"/>
  <c r="M2425" i="10"/>
  <c r="M2432" i="10"/>
  <c r="M2431" i="10"/>
  <c r="M2430" i="10"/>
  <c r="M2429" i="10"/>
  <c r="M2436" i="10"/>
  <c r="M2435" i="10"/>
  <c r="M2434" i="10"/>
  <c r="M2433" i="10"/>
  <c r="M2440" i="10"/>
  <c r="M2439" i="10"/>
  <c r="M2438" i="10"/>
  <c r="M2437" i="10"/>
  <c r="M2444" i="10"/>
  <c r="M2443" i="10"/>
  <c r="M2442" i="10"/>
  <c r="M2441" i="10"/>
  <c r="M2448" i="10"/>
  <c r="M2447" i="10"/>
  <c r="M2446" i="10"/>
  <c r="M2445" i="10"/>
  <c r="M2452" i="10"/>
  <c r="M2451" i="10"/>
  <c r="M2450" i="10"/>
  <c r="M2449" i="10"/>
  <c r="M2456" i="10"/>
  <c r="M2455" i="10"/>
  <c r="M2454" i="10"/>
  <c r="M2453" i="10"/>
  <c r="M2460" i="10"/>
  <c r="M2459" i="10"/>
  <c r="M2458" i="10"/>
  <c r="M2457" i="10"/>
  <c r="M2464" i="10"/>
  <c r="M2463" i="10"/>
  <c r="M2462" i="10"/>
  <c r="M2461" i="10"/>
  <c r="M2468" i="10"/>
  <c r="M2467" i="10"/>
  <c r="M2466" i="10"/>
  <c r="M2465" i="10"/>
  <c r="M2472" i="10"/>
  <c r="M2471" i="10"/>
  <c r="M2470" i="10"/>
  <c r="M2469" i="10"/>
  <c r="M2476" i="10"/>
  <c r="M2475" i="10"/>
  <c r="M2474" i="10"/>
  <c r="M2473" i="10"/>
  <c r="M2480" i="10"/>
  <c r="M2479" i="10"/>
  <c r="M2478" i="10"/>
  <c r="M2477" i="10"/>
  <c r="M2484" i="10"/>
  <c r="M2483" i="10"/>
  <c r="M2482" i="10"/>
  <c r="M2481" i="10"/>
  <c r="M2488" i="10"/>
  <c r="M2487" i="10"/>
  <c r="M2486" i="10"/>
  <c r="M2485" i="10"/>
  <c r="M2492" i="10"/>
  <c r="M2491" i="10"/>
  <c r="M2490" i="10"/>
  <c r="M2489" i="10"/>
  <c r="M2496" i="10"/>
  <c r="M2495" i="10"/>
  <c r="M2494" i="10"/>
  <c r="M2493" i="10"/>
  <c r="M2500" i="10"/>
  <c r="M2499" i="10"/>
  <c r="M2498" i="10"/>
  <c r="M2497" i="10"/>
  <c r="M2504" i="10"/>
  <c r="M2503" i="10"/>
  <c r="M2502" i="10"/>
  <c r="M2501" i="10"/>
  <c r="M2508" i="10"/>
  <c r="M2507" i="10"/>
  <c r="M2506" i="10"/>
  <c r="M2505" i="10"/>
  <c r="M2512" i="10"/>
  <c r="M2511" i="10"/>
  <c r="M2510" i="10"/>
  <c r="M2509" i="10"/>
  <c r="M2516" i="10"/>
  <c r="M2515" i="10"/>
  <c r="M2514" i="10"/>
  <c r="M2513" i="10"/>
  <c r="M2520" i="10"/>
  <c r="M2519" i="10"/>
  <c r="M2518" i="10"/>
  <c r="M2517" i="10"/>
  <c r="M2524" i="10"/>
  <c r="M2523" i="10"/>
  <c r="M2522" i="10"/>
  <c r="M2521" i="10"/>
  <c r="M2528" i="10"/>
  <c r="M2527" i="10"/>
  <c r="M2526" i="10"/>
  <c r="M2525" i="10"/>
  <c r="M2532" i="10"/>
  <c r="M2531" i="10"/>
  <c r="M2530" i="10"/>
  <c r="M2529" i="10"/>
  <c r="M2536" i="10"/>
  <c r="M2535" i="10"/>
  <c r="M2534" i="10"/>
  <c r="M2533" i="10"/>
  <c r="M2540" i="10"/>
  <c r="M2539" i="10"/>
  <c r="M2538" i="10"/>
  <c r="M2537" i="10"/>
  <c r="M2544" i="10"/>
  <c r="M2543" i="10"/>
  <c r="M2542" i="10"/>
  <c r="M2541" i="10"/>
  <c r="M2548" i="10"/>
  <c r="M2547" i="10"/>
  <c r="M2546" i="10"/>
  <c r="M2545" i="10"/>
  <c r="M2552" i="10"/>
  <c r="M2551" i="10"/>
  <c r="M2550" i="10"/>
  <c r="M2549" i="10"/>
  <c r="M2556" i="10"/>
  <c r="M2555" i="10"/>
  <c r="M2554" i="10"/>
  <c r="M2553" i="10"/>
  <c r="M2560" i="10"/>
  <c r="M2559" i="10"/>
  <c r="M2558" i="10"/>
  <c r="M2557" i="10"/>
  <c r="M2564" i="10"/>
  <c r="M2563" i="10"/>
  <c r="M2562" i="10"/>
  <c r="M2561" i="10"/>
  <c r="M2568" i="10"/>
  <c r="M2567" i="10"/>
  <c r="M2566" i="10"/>
  <c r="M2565" i="10"/>
  <c r="M2572" i="10"/>
  <c r="M2571" i="10"/>
  <c r="M2570" i="10"/>
  <c r="M2569" i="10"/>
  <c r="M2576" i="10"/>
  <c r="M2575" i="10"/>
  <c r="M2574" i="10"/>
  <c r="M2573" i="10"/>
  <c r="M2580" i="10"/>
  <c r="M2579" i="10"/>
  <c r="M2578" i="10"/>
  <c r="M2577" i="10"/>
  <c r="M2584" i="10"/>
  <c r="M2583" i="10"/>
  <c r="M2582" i="10"/>
  <c r="M2581" i="10"/>
  <c r="M2588" i="10"/>
  <c r="M2587" i="10"/>
  <c r="M2586" i="10"/>
  <c r="M2585" i="10"/>
  <c r="M2592" i="10"/>
  <c r="M2591" i="10"/>
  <c r="M2590" i="10"/>
  <c r="M2589" i="10"/>
  <c r="M2596" i="10"/>
  <c r="M2595" i="10"/>
  <c r="M2594" i="10"/>
  <c r="M2593" i="10"/>
  <c r="M2600" i="10"/>
  <c r="M2599" i="10"/>
  <c r="M2598" i="10"/>
  <c r="M2597" i="10"/>
  <c r="M2604" i="10"/>
  <c r="M2603" i="10"/>
  <c r="M2602" i="10"/>
  <c r="M2601" i="10"/>
  <c r="M2608" i="10"/>
  <c r="M2607" i="10"/>
  <c r="M2606" i="10"/>
  <c r="M2605" i="10"/>
  <c r="M2612" i="10"/>
  <c r="M2611" i="10"/>
  <c r="M2610" i="10"/>
  <c r="M2609" i="10"/>
  <c r="M2616" i="10"/>
  <c r="M2615" i="10"/>
  <c r="M2614" i="10"/>
  <c r="M2613" i="10"/>
  <c r="M2620" i="10"/>
  <c r="M2619" i="10"/>
  <c r="M2618" i="10"/>
  <c r="M2617" i="10"/>
  <c r="M2624" i="10"/>
  <c r="M2623" i="10"/>
  <c r="M2622" i="10"/>
  <c r="M2621" i="10"/>
  <c r="M2628" i="10"/>
  <c r="M2627" i="10"/>
  <c r="M2626" i="10"/>
  <c r="M2625" i="10"/>
  <c r="M2632" i="10"/>
  <c r="M2631" i="10"/>
  <c r="M2630" i="10"/>
  <c r="M2629" i="10"/>
  <c r="M2636" i="10"/>
  <c r="M2635" i="10"/>
  <c r="M2634" i="10"/>
  <c r="M2633" i="10"/>
  <c r="M2640" i="10"/>
  <c r="M2639" i="10"/>
  <c r="M2638" i="10"/>
  <c r="M2637" i="10"/>
  <c r="M2644" i="10"/>
  <c r="M2643" i="10"/>
  <c r="M2642" i="10"/>
  <c r="M2641" i="10"/>
  <c r="M2648" i="10"/>
  <c r="M2647" i="10"/>
  <c r="M2646" i="10"/>
  <c r="M2645" i="10"/>
  <c r="M2652" i="10"/>
  <c r="M2651" i="10"/>
  <c r="M2650" i="10"/>
  <c r="M2649" i="10"/>
  <c r="M2656" i="10"/>
  <c r="M2655" i="10"/>
  <c r="M2654" i="10"/>
  <c r="M2653" i="10"/>
  <c r="M2660" i="10"/>
  <c r="M2659" i="10"/>
  <c r="M2658" i="10"/>
  <c r="M2657" i="10"/>
  <c r="M2664" i="10"/>
  <c r="M2663" i="10"/>
  <c r="M2662" i="10"/>
  <c r="M2661" i="10"/>
  <c r="M2668" i="10"/>
  <c r="M2667" i="10"/>
  <c r="M2666" i="10"/>
  <c r="M2665" i="10"/>
  <c r="M2672" i="10"/>
  <c r="M2671" i="10"/>
  <c r="M2670" i="10"/>
  <c r="M2669" i="10"/>
  <c r="M2676" i="10"/>
  <c r="M2675" i="10"/>
  <c r="M2674" i="10"/>
  <c r="M2673" i="10"/>
  <c r="M2680" i="10"/>
  <c r="M2679" i="10"/>
  <c r="M2678" i="10"/>
  <c r="M2677" i="10"/>
  <c r="M2684" i="10"/>
  <c r="M2683" i="10"/>
  <c r="M2682" i="10"/>
  <c r="M2681" i="10"/>
  <c r="M2688" i="10"/>
  <c r="M2687" i="10"/>
  <c r="M2686" i="10"/>
  <c r="M2685" i="10"/>
  <c r="M2692" i="10"/>
  <c r="M2691" i="10"/>
  <c r="M2690" i="10"/>
  <c r="M2689" i="10"/>
  <c r="M2696" i="10"/>
  <c r="M2695" i="10"/>
  <c r="M2694" i="10"/>
  <c r="M2693" i="10"/>
  <c r="M2700" i="10"/>
  <c r="M2699" i="10"/>
  <c r="M2698" i="10"/>
  <c r="M2697" i="10"/>
  <c r="M2704" i="10"/>
  <c r="M2703" i="10"/>
  <c r="M2702" i="10"/>
  <c r="M2701" i="10"/>
  <c r="M2708" i="10"/>
  <c r="M2707" i="10"/>
  <c r="M2706" i="10"/>
  <c r="M2705" i="10"/>
  <c r="M2712" i="10"/>
  <c r="M2711" i="10"/>
  <c r="M2710" i="10"/>
  <c r="M2709" i="10"/>
  <c r="M2716" i="10"/>
  <c r="M2715" i="10"/>
  <c r="M2714" i="10"/>
  <c r="M2713" i="10"/>
  <c r="M2720" i="10"/>
  <c r="M2719" i="10"/>
  <c r="M2718" i="10"/>
  <c r="M2717" i="10"/>
  <c r="M2724" i="10"/>
  <c r="M2723" i="10"/>
  <c r="M2722" i="10"/>
  <c r="M2721" i="10"/>
  <c r="M2728" i="10"/>
  <c r="M2727" i="10"/>
  <c r="M2726" i="10"/>
  <c r="M2725" i="10"/>
  <c r="M2732" i="10"/>
  <c r="M2731" i="10"/>
  <c r="M2730" i="10"/>
  <c r="M2729" i="10"/>
  <c r="M2736" i="10"/>
  <c r="M2735" i="10"/>
  <c r="M2734" i="10"/>
  <c r="M2733" i="10"/>
  <c r="M2740" i="10"/>
  <c r="M2739" i="10"/>
  <c r="M2738" i="10"/>
  <c r="M2737" i="10"/>
  <c r="M2744" i="10"/>
  <c r="M2743" i="10"/>
  <c r="M2742" i="10"/>
  <c r="M2741" i="10"/>
  <c r="M2748" i="10"/>
  <c r="M2747" i="10"/>
  <c r="M2746" i="10"/>
  <c r="M2745" i="10"/>
  <c r="M2752" i="10"/>
  <c r="M2751" i="10"/>
  <c r="M2750" i="10"/>
  <c r="M2749" i="10"/>
  <c r="M2756" i="10"/>
  <c r="M2755" i="10"/>
  <c r="M2754" i="10"/>
  <c r="M2753" i="10"/>
  <c r="M2760" i="10"/>
  <c r="M2759" i="10"/>
  <c r="M2758" i="10"/>
  <c r="M2757" i="10"/>
  <c r="M33" i="10"/>
  <c r="M34" i="10"/>
  <c r="M35" i="10"/>
  <c r="M37" i="10"/>
  <c r="M38" i="10"/>
  <c r="M39" i="10"/>
  <c r="M41" i="10"/>
  <c r="M42" i="10"/>
  <c r="M43" i="10"/>
  <c r="M45" i="10"/>
  <c r="M46" i="10"/>
  <c r="M47" i="10"/>
  <c r="M49" i="10"/>
  <c r="M50" i="10"/>
  <c r="M51" i="10"/>
  <c r="M53" i="10"/>
  <c r="M54" i="10"/>
  <c r="M55" i="10"/>
  <c r="M57" i="10"/>
  <c r="M58" i="10"/>
  <c r="M59" i="10"/>
  <c r="M61" i="10"/>
  <c r="M62" i="10"/>
  <c r="M63" i="10"/>
  <c r="M65" i="10"/>
  <c r="M66" i="10"/>
  <c r="M67" i="10"/>
  <c r="M69" i="10"/>
  <c r="M70" i="10"/>
  <c r="M71" i="10"/>
  <c r="M73" i="10"/>
  <c r="M74" i="10"/>
  <c r="M75" i="10"/>
  <c r="M77" i="10"/>
  <c r="M78" i="10"/>
  <c r="M79" i="10"/>
  <c r="M81" i="10"/>
  <c r="M82" i="10"/>
  <c r="M83" i="10"/>
  <c r="M85" i="10"/>
  <c r="M86" i="10"/>
  <c r="M87" i="10"/>
  <c r="M89" i="10"/>
  <c r="M90" i="10"/>
  <c r="M91" i="10"/>
  <c r="M93" i="10"/>
  <c r="M94" i="10"/>
  <c r="M95" i="10"/>
  <c r="M97" i="10"/>
  <c r="M98" i="10"/>
  <c r="M99" i="10"/>
  <c r="M101" i="10"/>
  <c r="M102" i="10"/>
  <c r="M103" i="10"/>
  <c r="M105" i="10"/>
  <c r="M106" i="10"/>
  <c r="M107" i="10"/>
  <c r="M109" i="10"/>
  <c r="M110" i="10"/>
  <c r="M111" i="10"/>
  <c r="M113" i="10"/>
  <c r="M114" i="10"/>
  <c r="M115" i="10"/>
  <c r="M117" i="10"/>
  <c r="M118" i="10"/>
  <c r="M119" i="10"/>
  <c r="M121" i="10"/>
  <c r="M122" i="10"/>
  <c r="M123" i="10"/>
  <c r="M125" i="10"/>
  <c r="M126" i="10"/>
  <c r="M127" i="10"/>
  <c r="M129" i="10"/>
  <c r="M130" i="10"/>
  <c r="M131" i="10"/>
  <c r="M133" i="10"/>
  <c r="M134" i="10"/>
  <c r="M135" i="10"/>
  <c r="M137" i="10"/>
  <c r="M138" i="10"/>
  <c r="M139" i="10"/>
  <c r="M141" i="10"/>
  <c r="M142" i="10"/>
  <c r="M143" i="10"/>
  <c r="M145" i="10"/>
  <c r="M146" i="10"/>
  <c r="M147" i="10"/>
  <c r="M149" i="10"/>
  <c r="M150" i="10"/>
  <c r="M151" i="10"/>
  <c r="M153" i="10"/>
  <c r="M154" i="10"/>
  <c r="M155" i="10"/>
  <c r="M157" i="10"/>
  <c r="M158" i="10"/>
  <c r="M159" i="10"/>
  <c r="M161" i="10"/>
  <c r="M162" i="10"/>
  <c r="M163" i="10"/>
  <c r="M165" i="10"/>
  <c r="M166" i="10"/>
  <c r="M167" i="10"/>
  <c r="M169" i="10"/>
  <c r="M170" i="10"/>
  <c r="M171" i="10"/>
  <c r="M173" i="10"/>
  <c r="M174" i="10"/>
  <c r="M175" i="10"/>
  <c r="M177" i="10"/>
  <c r="M178" i="10"/>
  <c r="M179" i="10"/>
  <c r="M181" i="10"/>
  <c r="M182" i="10"/>
  <c r="M183" i="10"/>
  <c r="M185" i="10"/>
  <c r="M186" i="10"/>
  <c r="M187" i="10"/>
  <c r="M189" i="10"/>
  <c r="M190" i="10"/>
  <c r="M191" i="10"/>
  <c r="M193" i="10"/>
  <c r="M194" i="10"/>
  <c r="M195" i="10"/>
  <c r="M197" i="10"/>
  <c r="M198" i="10"/>
  <c r="M199" i="10"/>
  <c r="M201" i="10"/>
  <c r="M202" i="10"/>
  <c r="M203" i="10"/>
  <c r="M205" i="10"/>
  <c r="M206" i="10"/>
  <c r="M207" i="10"/>
  <c r="M209" i="10"/>
  <c r="M210" i="10"/>
  <c r="M211" i="10"/>
  <c r="M213" i="10"/>
  <c r="M214" i="10"/>
  <c r="M215" i="10"/>
  <c r="M217" i="10"/>
  <c r="M218" i="10"/>
  <c r="M219" i="10"/>
  <c r="M221" i="10"/>
  <c r="M222" i="10"/>
  <c r="M223" i="10"/>
  <c r="M225" i="10"/>
  <c r="M226" i="10"/>
  <c r="M227" i="10"/>
  <c r="M229" i="10"/>
  <c r="M230" i="10"/>
  <c r="M231" i="10"/>
  <c r="M233" i="10"/>
  <c r="M234" i="10"/>
  <c r="M235" i="10"/>
  <c r="M237" i="10"/>
  <c r="M238" i="10"/>
  <c r="M239" i="10"/>
  <c r="M241" i="10"/>
  <c r="M242" i="10"/>
  <c r="M243" i="10"/>
  <c r="M245" i="10"/>
  <c r="M246" i="10"/>
  <c r="M247" i="10"/>
  <c r="M249" i="10"/>
  <c r="M250" i="10"/>
  <c r="M251" i="10"/>
  <c r="M253" i="10"/>
  <c r="M254" i="10"/>
  <c r="M255" i="10"/>
  <c r="M257" i="10"/>
  <c r="M258" i="10"/>
  <c r="M259" i="10"/>
  <c r="M261" i="10"/>
  <c r="M262" i="10"/>
  <c r="M263" i="10"/>
  <c r="M265" i="10"/>
  <c r="M266" i="10"/>
  <c r="M267" i="10"/>
  <c r="M269" i="10"/>
  <c r="M270" i="10"/>
  <c r="M271" i="10"/>
  <c r="M273" i="10"/>
  <c r="M274" i="10"/>
  <c r="M275" i="10"/>
  <c r="M277" i="10"/>
  <c r="M278" i="10"/>
  <c r="M279" i="10"/>
  <c r="M281" i="10"/>
  <c r="M282" i="10"/>
  <c r="M283" i="10"/>
  <c r="M285" i="10"/>
  <c r="M286" i="10"/>
  <c r="M287" i="10"/>
  <c r="M289" i="10"/>
  <c r="M290" i="10"/>
  <c r="M291" i="10"/>
  <c r="M293" i="10"/>
  <c r="M294" i="10"/>
  <c r="M295" i="10"/>
  <c r="M297" i="10"/>
  <c r="M298" i="10"/>
  <c r="M299" i="10"/>
  <c r="M301" i="10"/>
  <c r="M302" i="10"/>
  <c r="M303" i="10"/>
  <c r="M305" i="10"/>
  <c r="M306" i="10"/>
  <c r="M307" i="10"/>
  <c r="M309" i="10"/>
  <c r="M310" i="10"/>
  <c r="M311" i="10"/>
  <c r="M313" i="10"/>
  <c r="M314" i="10"/>
  <c r="M315" i="10"/>
  <c r="M317" i="10"/>
  <c r="M318" i="10"/>
  <c r="M319" i="10"/>
  <c r="M321" i="10"/>
  <c r="M322" i="10"/>
  <c r="M323" i="10"/>
  <c r="M325" i="10"/>
  <c r="M326" i="10"/>
  <c r="M327" i="10"/>
  <c r="M329" i="10"/>
  <c r="M330" i="10"/>
  <c r="M331" i="10"/>
  <c r="M333" i="10"/>
  <c r="M334" i="10"/>
  <c r="M335" i="10"/>
  <c r="M337" i="10"/>
  <c r="M338" i="10"/>
  <c r="M339" i="10"/>
  <c r="M341" i="10"/>
  <c r="M342" i="10"/>
  <c r="M343" i="10"/>
  <c r="M345" i="10"/>
  <c r="M346" i="10"/>
  <c r="M347" i="10"/>
  <c r="M349" i="10"/>
  <c r="M350" i="10"/>
  <c r="M351" i="10"/>
  <c r="M353" i="10"/>
  <c r="M354" i="10"/>
  <c r="M355" i="10"/>
  <c r="M357" i="10"/>
  <c r="M358" i="10"/>
  <c r="M359" i="10"/>
  <c r="M361" i="10"/>
  <c r="M362" i="10"/>
  <c r="M363" i="10"/>
  <c r="M365" i="10"/>
  <c r="M31" i="10"/>
  <c r="M2763" i="10"/>
  <c r="M2762" i="10"/>
  <c r="M2761" i="10"/>
  <c r="M2767" i="10"/>
  <c r="M2766" i="10"/>
  <c r="M2765" i="10"/>
  <c r="M2771" i="10"/>
  <c r="M2770" i="10"/>
  <c r="M2769" i="10"/>
  <c r="M2775" i="10"/>
  <c r="M2774" i="10"/>
  <c r="M2773" i="10"/>
  <c r="M2779" i="10"/>
  <c r="M2778" i="10"/>
  <c r="M2777" i="10"/>
  <c r="M2783" i="10"/>
  <c r="M2782" i="10"/>
  <c r="M2781" i="10"/>
  <c r="M2787" i="10"/>
  <c r="M2786" i="10"/>
  <c r="M2785" i="10"/>
  <c r="M2791" i="10"/>
  <c r="M2790" i="10"/>
  <c r="M2789" i="10"/>
  <c r="M2795" i="10"/>
  <c r="M2794" i="10"/>
  <c r="M2793" i="10"/>
  <c r="M2799" i="10"/>
  <c r="M2798" i="10"/>
  <c r="M2797" i="10"/>
  <c r="M2803" i="10"/>
  <c r="M2802" i="10"/>
  <c r="M2801" i="10"/>
  <c r="M2807" i="10"/>
  <c r="M2806" i="10"/>
  <c r="M2805" i="10"/>
  <c r="M2811" i="10"/>
  <c r="M2810" i="10"/>
  <c r="M2809" i="10"/>
  <c r="M2815" i="10"/>
  <c r="M2814" i="10"/>
  <c r="M2813" i="10"/>
  <c r="M2819" i="10"/>
  <c r="M2818" i="10"/>
  <c r="M2817" i="10"/>
  <c r="M2823" i="10"/>
  <c r="M2822" i="10"/>
  <c r="M2821" i="10"/>
  <c r="M2827" i="10"/>
  <c r="M2826" i="10"/>
  <c r="M2825" i="10"/>
  <c r="M2831" i="10"/>
  <c r="M2830" i="10"/>
  <c r="M2829" i="10"/>
  <c r="M2835" i="10"/>
  <c r="M2834" i="10"/>
  <c r="M2833" i="10"/>
  <c r="M2839" i="10"/>
  <c r="M2838" i="10"/>
  <c r="M2837" i="10"/>
  <c r="M2843" i="10"/>
  <c r="M2842" i="10"/>
  <c r="M2841" i="10"/>
  <c r="M2847" i="10"/>
  <c r="M2846" i="10"/>
  <c r="M2845" i="10"/>
  <c r="M2851" i="10"/>
  <c r="M2850" i="10"/>
  <c r="M2849" i="10"/>
  <c r="M2855" i="10"/>
  <c r="M2854" i="10"/>
  <c r="M2853" i="10"/>
  <c r="M2859" i="10"/>
  <c r="M2858" i="10"/>
  <c r="M2857" i="10"/>
  <c r="M2863" i="10"/>
  <c r="M2862" i="10"/>
  <c r="M2861" i="10"/>
  <c r="M2867" i="10"/>
  <c r="M2866" i="10"/>
  <c r="M2865" i="10"/>
  <c r="M2871" i="10"/>
  <c r="M2870" i="10"/>
  <c r="M2869" i="10"/>
  <c r="M2875" i="10"/>
  <c r="M2874" i="10"/>
  <c r="M2873" i="10"/>
  <c r="M2879" i="10"/>
  <c r="M2878" i="10"/>
  <c r="M2877" i="10"/>
  <c r="M2883" i="10"/>
  <c r="M2882" i="10"/>
  <c r="M2881" i="10"/>
  <c r="M2887" i="10"/>
  <c r="M2886" i="10"/>
  <c r="M2885" i="10"/>
  <c r="M2891" i="10"/>
  <c r="M2890" i="10"/>
  <c r="M2889" i="10"/>
  <c r="M2895" i="10"/>
  <c r="M2894" i="10"/>
  <c r="M2893" i="10"/>
  <c r="M2899" i="10"/>
  <c r="M2898" i="10"/>
  <c r="M2897" i="10"/>
  <c r="M2903" i="10"/>
  <c r="M2902" i="10"/>
  <c r="M2901" i="10"/>
  <c r="M2907" i="10"/>
  <c r="M2906" i="10"/>
  <c r="M2905" i="10"/>
  <c r="M2911" i="10"/>
  <c r="M2910" i="10"/>
  <c r="M2909" i="10"/>
  <c r="M2915" i="10"/>
  <c r="M2914" i="10"/>
  <c r="M2913" i="10"/>
  <c r="M2919" i="10"/>
  <c r="M2918" i="10"/>
  <c r="M2917" i="10"/>
  <c r="M2923" i="10"/>
  <c r="M2922" i="10"/>
  <c r="M2921" i="10"/>
  <c r="M2927" i="10"/>
  <c r="M2926" i="10"/>
  <c r="M2925" i="10"/>
  <c r="M2931" i="10"/>
  <c r="M2930" i="10"/>
  <c r="M2929" i="10"/>
  <c r="M2935" i="10"/>
  <c r="M2934" i="10"/>
  <c r="M2933" i="10"/>
  <c r="M2939" i="10"/>
  <c r="M2938" i="10"/>
  <c r="M2937" i="10"/>
  <c r="M2943" i="10"/>
  <c r="M2942" i="10"/>
  <c r="M2941" i="10"/>
  <c r="M2947" i="10"/>
  <c r="M2946" i="10"/>
  <c r="M2945" i="10"/>
  <c r="M2951" i="10"/>
  <c r="M2950" i="10"/>
  <c r="M2949" i="10"/>
  <c r="M2955" i="10"/>
  <c r="M2954" i="10"/>
  <c r="M2953" i="10"/>
  <c r="M2959" i="10"/>
  <c r="M2958" i="10"/>
  <c r="M2957" i="10"/>
  <c r="M2963" i="10"/>
  <c r="M2962" i="10"/>
  <c r="M2961" i="10"/>
  <c r="M2967" i="10"/>
  <c r="M2966" i="10"/>
  <c r="M2965" i="10"/>
  <c r="M2971" i="10"/>
  <c r="M2970" i="10"/>
  <c r="M2969" i="10"/>
  <c r="M2975" i="10"/>
  <c r="M2974" i="10"/>
  <c r="M2973" i="10"/>
  <c r="M2979" i="10"/>
  <c r="M2978" i="10"/>
  <c r="M2977" i="10"/>
  <c r="M2983" i="10"/>
  <c r="M2982" i="10"/>
  <c r="M2981" i="10"/>
  <c r="M2987" i="10"/>
  <c r="M2986" i="10"/>
  <c r="M2985" i="10"/>
  <c r="M2991" i="10"/>
  <c r="M2990" i="10"/>
  <c r="M2989" i="10"/>
  <c r="M2995" i="10"/>
  <c r="M2994" i="10"/>
  <c r="M2993" i="10"/>
  <c r="M2999" i="10"/>
  <c r="M2998" i="10"/>
  <c r="M2997" i="10"/>
  <c r="M3003" i="10"/>
  <c r="M3002" i="10"/>
  <c r="M3001" i="10"/>
  <c r="M3007" i="10"/>
  <c r="M3006" i="10"/>
  <c r="M3005" i="10"/>
  <c r="M3011" i="10"/>
  <c r="M3010" i="10"/>
  <c r="M3009" i="10"/>
  <c r="M3015" i="10"/>
  <c r="M3014" i="10"/>
  <c r="M3013" i="10"/>
  <c r="M3019" i="10"/>
  <c r="M3018" i="10"/>
  <c r="M3017" i="10"/>
  <c r="M3023" i="10"/>
  <c r="M3022" i="10"/>
  <c r="M3021" i="10"/>
  <c r="M3027" i="10"/>
  <c r="M3026" i="10"/>
  <c r="M3025" i="10"/>
  <c r="M3031" i="10"/>
  <c r="M3030" i="10"/>
  <c r="M3029" i="10"/>
  <c r="M3035" i="10"/>
  <c r="M3034" i="10"/>
  <c r="M3033" i="10"/>
  <c r="M3039" i="10"/>
  <c r="M3038" i="10"/>
  <c r="M3037" i="10"/>
  <c r="M3043" i="10"/>
  <c r="M3042" i="10"/>
  <c r="M3041" i="10"/>
  <c r="M3047" i="10"/>
  <c r="M3046" i="10"/>
  <c r="M3045" i="10"/>
  <c r="M3051" i="10"/>
  <c r="M3050" i="10"/>
  <c r="M3049" i="10"/>
  <c r="M3055" i="10"/>
  <c r="M3054" i="10"/>
  <c r="M3053" i="10"/>
  <c r="M3059" i="10"/>
  <c r="M3058" i="10"/>
  <c r="M3057" i="10"/>
  <c r="M3063" i="10"/>
  <c r="M3062" i="10"/>
  <c r="M3061" i="10"/>
  <c r="M3067" i="10"/>
  <c r="M3066" i="10"/>
  <c r="M3065" i="10"/>
  <c r="M3071" i="10"/>
  <c r="M3070" i="10"/>
  <c r="M3069" i="10"/>
  <c r="M3075" i="10"/>
  <c r="M3074" i="10"/>
  <c r="M3073" i="10"/>
  <c r="M3079" i="10"/>
  <c r="M3078" i="10"/>
  <c r="M3077" i="10"/>
  <c r="M3083" i="10"/>
  <c r="M3082" i="10"/>
  <c r="M3081" i="10"/>
  <c r="M3087" i="10"/>
  <c r="M3086" i="10"/>
  <c r="M3085" i="10"/>
  <c r="M3091" i="10"/>
  <c r="M3090" i="10"/>
  <c r="M3089" i="10"/>
  <c r="M3095" i="10"/>
  <c r="M3094" i="10"/>
  <c r="M3093" i="10"/>
  <c r="M3099" i="10"/>
  <c r="M3098" i="10"/>
  <c r="M3097" i="10"/>
  <c r="M3103" i="10"/>
  <c r="M3102" i="10"/>
  <c r="M3101" i="10"/>
  <c r="M3107" i="10"/>
  <c r="M3106" i="10"/>
  <c r="M3105" i="10"/>
  <c r="M3111" i="10"/>
  <c r="M3110" i="10"/>
  <c r="M3109" i="10"/>
  <c r="M3115" i="10"/>
  <c r="M3114" i="10"/>
  <c r="M3113" i="10"/>
  <c r="M3119" i="10"/>
  <c r="M3118" i="10"/>
  <c r="M3117" i="10"/>
  <c r="M3123" i="10"/>
  <c r="M3122" i="10"/>
  <c r="M3121" i="10"/>
  <c r="M3127" i="10"/>
  <c r="M3126" i="10"/>
  <c r="M3125" i="10"/>
  <c r="M3131" i="10"/>
  <c r="M3130" i="10"/>
  <c r="M3129" i="10"/>
  <c r="M3135" i="10"/>
  <c r="M3134" i="10"/>
  <c r="M3133" i="10"/>
  <c r="M3139" i="10"/>
  <c r="M3138" i="10"/>
  <c r="M3137" i="10"/>
  <c r="M3143" i="10"/>
  <c r="M3142" i="10"/>
  <c r="M3141" i="10"/>
  <c r="M3147" i="10"/>
  <c r="M3146" i="10"/>
  <c r="M3145" i="10"/>
  <c r="M3151" i="10"/>
  <c r="M3150" i="10"/>
  <c r="M3149" i="10"/>
  <c r="M3155" i="10"/>
  <c r="M3154" i="10"/>
  <c r="M3153" i="10"/>
  <c r="M3159" i="10"/>
  <c r="M3158" i="10"/>
  <c r="M3157" i="10"/>
  <c r="M3163" i="10"/>
  <c r="M3162" i="10"/>
  <c r="M3161" i="10"/>
  <c r="M3167" i="10"/>
  <c r="M3166" i="10"/>
  <c r="M3165" i="10"/>
  <c r="M3171" i="10"/>
  <c r="M3170" i="10"/>
  <c r="M3169" i="10"/>
  <c r="M3175" i="10"/>
  <c r="M3174" i="10"/>
  <c r="M3173" i="10"/>
  <c r="M3179" i="10"/>
  <c r="M3178" i="10"/>
  <c r="M3177" i="10"/>
  <c r="M3183" i="10"/>
  <c r="M3182" i="10"/>
  <c r="M3181" i="10"/>
  <c r="M3187" i="10"/>
  <c r="M3186" i="10"/>
  <c r="M3185" i="10"/>
  <c r="M3191" i="10"/>
  <c r="M3190" i="10"/>
  <c r="M3189" i="10"/>
  <c r="M3195" i="10"/>
  <c r="M3194" i="10"/>
  <c r="M3193" i="10"/>
  <c r="M3199" i="10"/>
  <c r="M3198" i="10"/>
  <c r="M3197" i="10"/>
  <c r="M3203" i="10"/>
  <c r="M3202" i="10"/>
  <c r="M3201" i="10"/>
  <c r="M3207" i="10"/>
  <c r="M3206" i="10"/>
  <c r="M3205" i="10"/>
  <c r="M3211" i="10"/>
  <c r="M3210" i="10"/>
  <c r="M3209" i="10"/>
  <c r="M3215" i="10"/>
  <c r="M3214" i="10"/>
  <c r="M3213" i="10"/>
  <c r="M3219" i="10"/>
  <c r="M3218" i="10"/>
  <c r="M3217" i="10"/>
  <c r="M3223" i="10"/>
  <c r="M3222" i="10"/>
  <c r="M3221" i="10"/>
  <c r="M3227" i="10"/>
  <c r="M3226" i="10"/>
  <c r="M3225" i="10"/>
  <c r="M3231" i="10"/>
  <c r="M3230" i="10"/>
  <c r="M3229" i="10"/>
  <c r="M3235" i="10"/>
  <c r="M3234" i="10"/>
  <c r="M3233" i="10"/>
  <c r="M3239" i="10"/>
  <c r="M3238" i="10"/>
  <c r="M3237" i="10"/>
  <c r="M3243" i="10"/>
  <c r="M3242" i="10"/>
  <c r="M3241" i="10"/>
  <c r="M3247" i="10"/>
  <c r="M3246" i="10"/>
  <c r="M3245" i="10"/>
  <c r="M3251" i="10"/>
  <c r="M3250" i="10"/>
  <c r="M3249" i="10"/>
  <c r="M3255" i="10"/>
  <c r="M3254" i="10"/>
  <c r="M3253" i="10"/>
  <c r="M3259" i="10"/>
  <c r="M3258" i="10"/>
  <c r="M3257" i="10"/>
  <c r="M3263" i="10"/>
  <c r="M3262" i="10"/>
  <c r="M3261" i="10"/>
  <c r="M3267" i="10"/>
  <c r="M3266" i="10"/>
  <c r="M3265" i="10"/>
  <c r="M3271" i="10"/>
  <c r="M3270" i="10"/>
  <c r="M3269" i="10"/>
  <c r="M3275" i="10"/>
  <c r="M3274" i="10"/>
  <c r="M3273" i="10"/>
  <c r="M3279" i="10"/>
  <c r="M3278" i="10"/>
  <c r="M3277" i="10"/>
  <c r="M3283" i="10"/>
  <c r="M3282" i="10"/>
  <c r="M3281" i="10"/>
  <c r="M3287" i="10"/>
  <c r="M3286" i="10"/>
  <c r="M3285" i="10"/>
  <c r="M3291" i="10"/>
  <c r="M3290" i="10"/>
  <c r="M3289" i="10"/>
  <c r="M3295" i="10"/>
  <c r="M3294" i="10"/>
  <c r="M3293" i="10"/>
  <c r="M3299" i="10"/>
  <c r="M3298" i="10"/>
  <c r="M3297" i="10"/>
  <c r="M3303" i="10"/>
  <c r="M3302" i="10"/>
  <c r="M3301" i="10"/>
  <c r="M3307" i="10"/>
  <c r="M3306" i="10"/>
  <c r="M3305" i="10"/>
  <c r="M3311" i="10"/>
  <c r="M3310" i="10"/>
  <c r="M3309" i="10"/>
  <c r="M3315" i="10"/>
  <c r="M3314" i="10"/>
  <c r="M3313" i="10"/>
  <c r="M3319" i="10"/>
  <c r="M3318" i="10"/>
  <c r="M3317" i="10"/>
  <c r="M3323" i="10"/>
  <c r="M3322" i="10"/>
  <c r="M3321" i="10"/>
  <c r="M3327" i="10"/>
  <c r="M3326" i="10"/>
  <c r="M3325" i="10"/>
  <c r="M3331" i="10"/>
  <c r="M3330" i="10"/>
  <c r="M3329" i="10"/>
  <c r="M3335" i="10"/>
  <c r="M3334" i="10"/>
  <c r="M3333" i="10"/>
  <c r="M3339" i="10"/>
  <c r="M3338" i="10"/>
  <c r="M3337" i="10"/>
  <c r="M3343" i="10"/>
  <c r="M3342" i="10"/>
  <c r="M3341" i="10"/>
  <c r="M3347" i="10"/>
  <c r="M3346" i="10"/>
  <c r="M3345" i="10"/>
  <c r="M3351" i="10"/>
  <c r="M3355" i="10"/>
  <c r="M3359" i="10"/>
  <c r="M3363" i="10"/>
  <c r="M3367" i="10"/>
  <c r="M3371" i="10"/>
  <c r="M3375" i="10"/>
  <c r="M3379" i="10"/>
  <c r="M3383" i="10"/>
  <c r="M3387" i="10"/>
  <c r="M3391" i="10"/>
  <c r="M3395" i="10"/>
  <c r="M3399" i="10"/>
  <c r="M3403" i="10"/>
  <c r="M3407" i="10"/>
  <c r="M3411" i="10"/>
  <c r="M3415" i="10"/>
  <c r="M3419" i="10"/>
  <c r="M3423" i="10"/>
  <c r="M3427" i="10"/>
  <c r="M3349" i="10"/>
  <c r="M3353" i="10"/>
  <c r="M3357" i="10"/>
  <c r="M3361" i="10"/>
  <c r="M3365" i="10"/>
  <c r="M3369" i="10"/>
  <c r="M3373" i="10"/>
  <c r="M3377" i="10"/>
  <c r="M3381" i="10"/>
  <c r="M3385" i="10"/>
  <c r="M3389" i="10"/>
  <c r="M3393" i="10"/>
  <c r="M3397" i="10"/>
  <c r="M3401" i="10"/>
  <c r="M3405" i="10"/>
  <c r="M3409" i="10"/>
  <c r="M3413" i="10"/>
  <c r="M3417" i="10"/>
  <c r="M3421" i="10"/>
  <c r="M3425" i="10"/>
  <c r="M3429" i="10"/>
  <c r="M3350" i="10"/>
  <c r="M3354" i="10"/>
  <c r="M3358" i="10"/>
  <c r="M3362" i="10"/>
  <c r="M3366" i="10"/>
  <c r="M3370" i="10"/>
  <c r="M3374" i="10"/>
  <c r="M3378" i="10"/>
  <c r="M3382" i="10"/>
  <c r="M3386" i="10"/>
  <c r="M3390" i="10"/>
  <c r="M3394" i="10"/>
  <c r="M3398" i="10"/>
  <c r="M3402" i="10"/>
  <c r="M3406" i="10"/>
  <c r="M3410" i="10"/>
  <c r="M3414" i="10"/>
  <c r="M3418" i="10"/>
  <c r="M3422" i="10"/>
  <c r="M3426" i="10"/>
  <c r="M3430" i="10"/>
</calcChain>
</file>

<file path=xl/sharedStrings.xml><?xml version="1.0" encoding="utf-8"?>
<sst xmlns="http://schemas.openxmlformats.org/spreadsheetml/2006/main" count="44" uniqueCount="44">
  <si>
    <t>Gas Day</t>
  </si>
  <si>
    <t>Own Use Gas
(kWh)</t>
  </si>
  <si>
    <t>CV Shrinkage
(kWh)</t>
  </si>
  <si>
    <t>Own Use Gas
30 Day Average
(kWh)</t>
  </si>
  <si>
    <t>CV Shrinkage
30 Day Average
(kWh)</t>
  </si>
  <si>
    <t>NTS Shrinkage Data</t>
  </si>
  <si>
    <t>1).  This information is aimed at all those in the gas community with an interest in Unaccounted for Gas (UAG), Own Use Gas (OUG) and CV Shrinkage (CVS).</t>
  </si>
  <si>
    <t>Notes</t>
  </si>
  <si>
    <t>Date</t>
  </si>
  <si>
    <t>OUG (kWh)</t>
  </si>
  <si>
    <t>CVS (kWh)</t>
  </si>
  <si>
    <t>2008 - 2009</t>
  </si>
  <si>
    <t>2007 - 2008</t>
  </si>
  <si>
    <t>2009 - 2010</t>
  </si>
  <si>
    <t>2010 - 2011</t>
  </si>
  <si>
    <t>2011 - 2012</t>
  </si>
  <si>
    <t>2012 - 2013</t>
  </si>
  <si>
    <t>2013 - 2014</t>
  </si>
  <si>
    <t>2014 - 2015</t>
  </si>
  <si>
    <t>2015 - 2016</t>
  </si>
  <si>
    <t>2016 - 2017</t>
  </si>
  <si>
    <t>OUG (GWh)</t>
  </si>
  <si>
    <t>CVS (GWh)</t>
  </si>
  <si>
    <t>2017 - 2018</t>
  </si>
  <si>
    <t>2018 - 2019</t>
  </si>
  <si>
    <t>Pre Reconciliation
Uaccounted for Gas 
(kWh)</t>
  </si>
  <si>
    <t>Pre Reconciliaiton Uaccounted for Gas
30 Day Average
(kWh)</t>
  </si>
  <si>
    <t>Post Reconciliation Unaccounted for Gas
 (kWh)</t>
  </si>
  <si>
    <t>Pre Reconciliation Total NTS Shrinkage
(kWh)</t>
  </si>
  <si>
    <t>Post Reconciliation Total NTS Shrinkage 
(kWh)</t>
  </si>
  <si>
    <t>Pre Reconciliation
Total NTS Shrinkage
30 Day Average
(kWh)</t>
  </si>
  <si>
    <t>Post Reconicliation Total NTS Shrinkage 30 Day Average (kWh)</t>
  </si>
  <si>
    <t>Post Reconciliation Unaccounted for Gas 30 Day Average (kWh)</t>
  </si>
  <si>
    <t>Pre Reconciliation UAG (kWh)</t>
  </si>
  <si>
    <t>Pre Reconciliation UAG (GWh)</t>
  </si>
  <si>
    <t>Pre Reconciliation NTS Shrinkage (kWh)</t>
  </si>
  <si>
    <t>Pre Reconciliation NTS Shrinkage (GWh)</t>
  </si>
  <si>
    <t>2019 - 2020</t>
  </si>
  <si>
    <t>Please note:  this spreadsheet will be updated on M+6 with the current month's draft data and on M+16 with the previous months Shrinkage data to capture any updates once Entry and Exit allocations have closed out.
If you have any questions or required additionla information please contact the Meter Assurance Team at meterassurance@nationalgrid.com.</t>
  </si>
  <si>
    <t>2).  Monthly updates to this information are planned to be uploaded on the 6th business day of the month (M+6) with the data from the previous month.</t>
  </si>
  <si>
    <t>3).  This spreadsheet contains the daily UAG, OUG, CVS and Total NTS Shrinkage values and 30 day moving averages.  All values are quoted in kWh.</t>
  </si>
  <si>
    <t>4).  Please be aware that due to the process of data close out (Day plus 5 or Month plus 15) the recent values are subject to change and while National Grid provides the data in good faith it is for indicative purposes only.</t>
  </si>
  <si>
    <t>5).  You can also find UAG data in National Grid’s periodic Unaccounted for Gas Report. This report is published as part of the Gas Transporters Licence, Special Condition 8E, every 6 months and includes analysis of UAG trends.  The most recent copy of the Unaccounted for Gas Report can be found on the National Grid website at the following address:
https://www.nationalgridgas.com/balancing/unaccounted-gas-uag</t>
  </si>
  <si>
    <t>6).  If you would like further information or have any comments or questions on the information provided in this new format spreadsheet please contact the National Grid Energy Balancing team using the following email address: 
meterassurance@nationalgrid.com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</si>
</sst>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u/>
      <sz val="20"/>
      <name val="Arial"/>
      <family val="2"/>
    </font>
    <font>
      <sz val="12"/>
      <name val="Arial"/>
      <family val="2"/>
    </font>
    <font>
      <sz val="10"/>
      <name val="Arial"/>
      <family val="2"/>
    </font>
    <font>
      <sz val="10"/>
      <color indexed="63"/>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8"/>
      <name val="Arial"/>
      <family val="2"/>
    </font>
    <font>
      <b/>
      <sz val="12"/>
      <color indexed="8"/>
      <name val="Arial"/>
      <family val="2"/>
    </font>
    <font>
      <sz val="10"/>
      <color theme="1"/>
      <name val="Arial"/>
      <family val="2"/>
    </font>
    <font>
      <u/>
      <sz val="11"/>
      <color theme="10"/>
      <name val="Calibri"/>
      <family val="2"/>
      <scheme val="minor"/>
    </font>
    <font>
      <u/>
      <sz val="10.45"/>
      <color indexed="12"/>
      <name val="Arial"/>
      <family val="2"/>
    </font>
    <font>
      <sz val="11"/>
      <name val="Calibri"/>
      <family val="2"/>
    </font>
    <font>
      <sz val="11"/>
      <color indexed="8"/>
      <name val="Calibri"/>
      <family val="2"/>
      <scheme val="minor"/>
    </font>
    <font>
      <sz val="10"/>
      <color rgb="FF000000"/>
      <name val="Times New Roman"/>
      <family val="1"/>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63">
    <xf numFmtId="0" fontId="0" fillId="0" borderId="0"/>
    <xf numFmtId="0" fontId="22" fillId="2" borderId="0" applyNumberFormat="0" applyBorder="0" applyAlignment="0" applyProtection="0"/>
    <xf numFmtId="0" fontId="39" fillId="24" borderId="0" applyNumberFormat="0" applyBorder="0" applyAlignment="0" applyProtection="0"/>
    <xf numFmtId="0" fontId="39" fillId="24" borderId="0" applyNumberFormat="0" applyBorder="0" applyAlignment="0" applyProtection="0"/>
    <xf numFmtId="0" fontId="22" fillId="3"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22" fillId="4"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22" fillId="5"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22" fillId="6"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22" fillId="7"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22" fillId="8"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22" fillId="9"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22" fillId="10"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22" fillId="5"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22" fillId="8"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22" fillId="11"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23" fillId="12" borderId="0" applyNumberFormat="0" applyBorder="0" applyAlignment="0" applyProtection="0"/>
    <xf numFmtId="0" fontId="40" fillId="36" borderId="0" applyNumberFormat="0" applyBorder="0" applyAlignment="0" applyProtection="0"/>
    <xf numFmtId="0" fontId="23" fillId="9" borderId="0" applyNumberFormat="0" applyBorder="0" applyAlignment="0" applyProtection="0"/>
    <xf numFmtId="0" fontId="40" fillId="37" borderId="0" applyNumberFormat="0" applyBorder="0" applyAlignment="0" applyProtection="0"/>
    <xf numFmtId="0" fontId="23" fillId="10" borderId="0" applyNumberFormat="0" applyBorder="0" applyAlignment="0" applyProtection="0"/>
    <xf numFmtId="0" fontId="40" fillId="38" borderId="0" applyNumberFormat="0" applyBorder="0" applyAlignment="0" applyProtection="0"/>
    <xf numFmtId="0" fontId="23" fillId="13" borderId="0" applyNumberFormat="0" applyBorder="0" applyAlignment="0" applyProtection="0"/>
    <xf numFmtId="0" fontId="40" fillId="39" borderId="0" applyNumberFormat="0" applyBorder="0" applyAlignment="0" applyProtection="0"/>
    <xf numFmtId="0" fontId="23" fillId="14" borderId="0" applyNumberFormat="0" applyBorder="0" applyAlignment="0" applyProtection="0"/>
    <xf numFmtId="0" fontId="40" fillId="40" borderId="0" applyNumberFormat="0" applyBorder="0" applyAlignment="0" applyProtection="0"/>
    <xf numFmtId="0" fontId="23" fillId="15" borderId="0" applyNumberFormat="0" applyBorder="0" applyAlignment="0" applyProtection="0"/>
    <xf numFmtId="0" fontId="40" fillId="41" borderId="0" applyNumberFormat="0" applyBorder="0" applyAlignment="0" applyProtection="0"/>
    <xf numFmtId="0" fontId="23" fillId="16" borderId="0" applyNumberFormat="0" applyBorder="0" applyAlignment="0" applyProtection="0"/>
    <xf numFmtId="0" fontId="40" fillId="42" borderId="0" applyNumberFormat="0" applyBorder="0" applyAlignment="0" applyProtection="0"/>
    <xf numFmtId="0" fontId="23" fillId="17" borderId="0" applyNumberFormat="0" applyBorder="0" applyAlignment="0" applyProtection="0"/>
    <xf numFmtId="0" fontId="40" fillId="43" borderId="0" applyNumberFormat="0" applyBorder="0" applyAlignment="0" applyProtection="0"/>
    <xf numFmtId="0" fontId="23" fillId="18" borderId="0" applyNumberFormat="0" applyBorder="0" applyAlignment="0" applyProtection="0"/>
    <xf numFmtId="0" fontId="40" fillId="44" borderId="0" applyNumberFormat="0" applyBorder="0" applyAlignment="0" applyProtection="0"/>
    <xf numFmtId="0" fontId="23" fillId="13" borderId="0" applyNumberFormat="0" applyBorder="0" applyAlignment="0" applyProtection="0"/>
    <xf numFmtId="0" fontId="40" fillId="45" borderId="0" applyNumberFormat="0" applyBorder="0" applyAlignment="0" applyProtection="0"/>
    <xf numFmtId="0" fontId="23" fillId="14" borderId="0" applyNumberFormat="0" applyBorder="0" applyAlignment="0" applyProtection="0"/>
    <xf numFmtId="0" fontId="40" fillId="46" borderId="0" applyNumberFormat="0" applyBorder="0" applyAlignment="0" applyProtection="0"/>
    <xf numFmtId="0" fontId="23" fillId="19" borderId="0" applyNumberFormat="0" applyBorder="0" applyAlignment="0" applyProtection="0"/>
    <xf numFmtId="0" fontId="40" fillId="47" borderId="0" applyNumberFormat="0" applyBorder="0" applyAlignment="0" applyProtection="0"/>
    <xf numFmtId="0" fontId="24" fillId="3" borderId="0" applyNumberFormat="0" applyBorder="0" applyAlignment="0" applyProtection="0"/>
    <xf numFmtId="0" fontId="41" fillId="48" borderId="0" applyNumberFormat="0" applyBorder="0" applyAlignment="0" applyProtection="0"/>
    <xf numFmtId="0" fontId="25" fillId="20" borderId="1" applyNumberFormat="0" applyAlignment="0" applyProtection="0"/>
    <xf numFmtId="0" fontId="42" fillId="49" borderId="10" applyNumberFormat="0" applyAlignment="0" applyProtection="0"/>
    <xf numFmtId="0" fontId="26" fillId="21" borderId="2" applyNumberFormat="0" applyAlignment="0" applyProtection="0"/>
    <xf numFmtId="0" fontId="43" fillId="50" borderId="11" applyNumberFormat="0" applyAlignment="0" applyProtection="0"/>
    <xf numFmtId="43" fontId="19" fillId="0" borderId="0" applyFont="0" applyFill="0" applyBorder="0" applyAlignment="0" applyProtection="0"/>
    <xf numFmtId="44" fontId="19" fillId="0" borderId="0" applyFont="0" applyFill="0" applyBorder="0" applyAlignment="0" applyProtection="0"/>
    <xf numFmtId="0" fontId="27" fillId="0" borderId="0" applyNumberFormat="0" applyFill="0" applyBorder="0" applyAlignment="0" applyProtection="0"/>
    <xf numFmtId="0" fontId="44" fillId="0" borderId="0" applyNumberFormat="0" applyFill="0" applyBorder="0" applyAlignment="0" applyProtection="0"/>
    <xf numFmtId="0" fontId="28" fillId="4" borderId="0" applyNumberFormat="0" applyBorder="0" applyAlignment="0" applyProtection="0"/>
    <xf numFmtId="0" fontId="45" fillId="51" borderId="0" applyNumberFormat="0" applyBorder="0" applyAlignment="0" applyProtection="0"/>
    <xf numFmtId="0" fontId="29" fillId="0" borderId="3" applyNumberFormat="0" applyFill="0" applyAlignment="0" applyProtection="0"/>
    <xf numFmtId="0" fontId="46" fillId="0" borderId="12" applyNumberFormat="0" applyFill="0" applyAlignment="0" applyProtection="0"/>
    <xf numFmtId="0" fontId="30" fillId="0" borderId="4" applyNumberFormat="0" applyFill="0" applyAlignment="0" applyProtection="0"/>
    <xf numFmtId="0" fontId="47" fillId="0" borderId="13" applyNumberFormat="0" applyFill="0" applyAlignment="0" applyProtection="0"/>
    <xf numFmtId="0" fontId="31" fillId="0" borderId="5" applyNumberFormat="0" applyFill="0" applyAlignment="0" applyProtection="0"/>
    <xf numFmtId="0" fontId="48" fillId="0" borderId="14" applyNumberFormat="0" applyFill="0" applyAlignment="0" applyProtection="0"/>
    <xf numFmtId="0" fontId="31" fillId="0" borderId="0" applyNumberFormat="0" applyFill="0" applyBorder="0" applyAlignment="0" applyProtection="0"/>
    <xf numFmtId="0" fontId="48" fillId="0" borderId="0" applyNumberFormat="0" applyFill="0" applyBorder="0" applyAlignment="0" applyProtection="0"/>
    <xf numFmtId="0" fontId="32" fillId="7" borderId="1" applyNumberFormat="0" applyAlignment="0" applyProtection="0"/>
    <xf numFmtId="0" fontId="49" fillId="52" borderId="10" applyNumberFormat="0" applyAlignment="0" applyProtection="0"/>
    <xf numFmtId="0" fontId="33" fillId="0" borderId="6" applyNumberFormat="0" applyFill="0" applyAlignment="0" applyProtection="0"/>
    <xf numFmtId="0" fontId="50" fillId="0" borderId="15" applyNumberFormat="0" applyFill="0" applyAlignment="0" applyProtection="0"/>
    <xf numFmtId="0" fontId="34" fillId="22" borderId="0" applyNumberFormat="0" applyBorder="0" applyAlignment="0" applyProtection="0"/>
    <xf numFmtId="0" fontId="51" fillId="53" borderId="0" applyNumberFormat="0" applyBorder="0" applyAlignment="0" applyProtection="0"/>
    <xf numFmtId="0" fontId="19" fillId="0" borderId="0"/>
    <xf numFmtId="0" fontId="39" fillId="0" borderId="0"/>
    <xf numFmtId="0" fontId="39" fillId="0" borderId="0"/>
    <xf numFmtId="0" fontId="19" fillId="23" borderId="7" applyNumberFormat="0" applyFont="0" applyAlignment="0" applyProtection="0"/>
    <xf numFmtId="0" fontId="39" fillId="54" borderId="16" applyNumberFormat="0" applyFont="0" applyAlignment="0" applyProtection="0"/>
    <xf numFmtId="0" fontId="39" fillId="54" borderId="16" applyNumberFormat="0" applyFont="0" applyAlignment="0" applyProtection="0"/>
    <xf numFmtId="0" fontId="35" fillId="20" borderId="8" applyNumberFormat="0" applyAlignment="0" applyProtection="0"/>
    <xf numFmtId="0" fontId="52" fillId="49" borderId="17"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0" fontId="36" fillId="0" borderId="0" applyNumberFormat="0" applyFill="0" applyBorder="0" applyAlignment="0" applyProtection="0"/>
    <xf numFmtId="0" fontId="53" fillId="0" borderId="0" applyNumberFormat="0" applyFill="0" applyBorder="0" applyAlignment="0" applyProtection="0"/>
    <xf numFmtId="0" fontId="37" fillId="0" borderId="9" applyNumberFormat="0" applyFill="0" applyAlignment="0" applyProtection="0"/>
    <xf numFmtId="0" fontId="54" fillId="0" borderId="18" applyNumberFormat="0" applyFill="0" applyAlignment="0" applyProtection="0"/>
    <xf numFmtId="0" fontId="38" fillId="0" borderId="0" applyNumberFormat="0" applyFill="0" applyBorder="0" applyAlignment="0" applyProtection="0"/>
    <xf numFmtId="0" fontId="55" fillId="0" borderId="0" applyNumberFormat="0" applyFill="0" applyBorder="0" applyAlignment="0" applyProtection="0"/>
    <xf numFmtId="0" fontId="14" fillId="0" borderId="0"/>
    <xf numFmtId="0" fontId="14" fillId="0" borderId="0"/>
    <xf numFmtId="0" fontId="59" fillId="0" borderId="0" applyNumberFormat="0" applyFill="0" applyBorder="0" applyAlignment="0" applyProtection="0"/>
    <xf numFmtId="0" fontId="14" fillId="54" borderId="16" applyNumberFormat="0" applyFont="0" applyAlignment="0" applyProtection="0"/>
    <xf numFmtId="0" fontId="14" fillId="24" borderId="0" applyNumberFormat="0" applyBorder="0" applyAlignment="0" applyProtection="0"/>
    <xf numFmtId="0" fontId="14" fillId="30" borderId="0" applyNumberFormat="0" applyBorder="0" applyAlignment="0" applyProtection="0"/>
    <xf numFmtId="0" fontId="14" fillId="25" borderId="0" applyNumberFormat="0" applyBorder="0" applyAlignment="0" applyProtection="0"/>
    <xf numFmtId="0" fontId="14" fillId="31" borderId="0" applyNumberFormat="0" applyBorder="0" applyAlignment="0" applyProtection="0"/>
    <xf numFmtId="0" fontId="14" fillId="26" borderId="0" applyNumberFormat="0" applyBorder="0" applyAlignment="0" applyProtection="0"/>
    <xf numFmtId="0" fontId="14" fillId="32" borderId="0" applyNumberFormat="0" applyBorder="0" applyAlignment="0" applyProtection="0"/>
    <xf numFmtId="0" fontId="14" fillId="27" borderId="0" applyNumberFormat="0" applyBorder="0" applyAlignment="0" applyProtection="0"/>
    <xf numFmtId="0" fontId="14" fillId="33" borderId="0" applyNumberFormat="0" applyBorder="0" applyAlignment="0" applyProtection="0"/>
    <xf numFmtId="0" fontId="14" fillId="28" borderId="0" applyNumberFormat="0" applyBorder="0" applyAlignment="0" applyProtection="0"/>
    <xf numFmtId="0" fontId="14" fillId="34" borderId="0" applyNumberFormat="0" applyBorder="0" applyAlignment="0" applyProtection="0"/>
    <xf numFmtId="0" fontId="14" fillId="29" borderId="0" applyNumberFormat="0" applyBorder="0" applyAlignment="0" applyProtection="0"/>
    <xf numFmtId="0" fontId="14" fillId="35" borderId="0" applyNumberFormat="0" applyBorder="0" applyAlignment="0" applyProtection="0"/>
    <xf numFmtId="0" fontId="13" fillId="0" borderId="0"/>
    <xf numFmtId="0" fontId="13" fillId="0" borderId="0"/>
    <xf numFmtId="0" fontId="13" fillId="54" borderId="16" applyNumberFormat="0" applyFont="0" applyAlignment="0" applyProtection="0"/>
    <xf numFmtId="0" fontId="13" fillId="24" borderId="0" applyNumberFormat="0" applyBorder="0" applyAlignment="0" applyProtection="0"/>
    <xf numFmtId="0" fontId="13" fillId="30" borderId="0" applyNumberFormat="0" applyBorder="0" applyAlignment="0" applyProtection="0"/>
    <xf numFmtId="0" fontId="13" fillId="25" borderId="0" applyNumberFormat="0" applyBorder="0" applyAlignment="0" applyProtection="0"/>
    <xf numFmtId="0" fontId="13" fillId="31" borderId="0" applyNumberFormat="0" applyBorder="0" applyAlignment="0" applyProtection="0"/>
    <xf numFmtId="0" fontId="13" fillId="26" borderId="0" applyNumberFormat="0" applyBorder="0" applyAlignment="0" applyProtection="0"/>
    <xf numFmtId="0" fontId="13" fillId="32" borderId="0" applyNumberFormat="0" applyBorder="0" applyAlignment="0" applyProtection="0"/>
    <xf numFmtId="0" fontId="13" fillId="27" borderId="0" applyNumberFormat="0" applyBorder="0" applyAlignment="0" applyProtection="0"/>
    <xf numFmtId="0" fontId="13" fillId="33" borderId="0" applyNumberFormat="0" applyBorder="0" applyAlignment="0" applyProtection="0"/>
    <xf numFmtId="0" fontId="13" fillId="28" borderId="0" applyNumberFormat="0" applyBorder="0" applyAlignment="0" applyProtection="0"/>
    <xf numFmtId="0" fontId="13" fillId="34" borderId="0" applyNumberFormat="0" applyBorder="0" applyAlignment="0" applyProtection="0"/>
    <xf numFmtId="0" fontId="13" fillId="29" borderId="0" applyNumberFormat="0" applyBorder="0" applyAlignment="0" applyProtection="0"/>
    <xf numFmtId="0" fontId="13" fillId="35" borderId="0" applyNumberFormat="0" applyBorder="0" applyAlignment="0" applyProtection="0"/>
    <xf numFmtId="0" fontId="12" fillId="0" borderId="0"/>
    <xf numFmtId="0" fontId="12" fillId="0" borderId="0"/>
    <xf numFmtId="0" fontId="12" fillId="54" borderId="16" applyNumberFormat="0" applyFont="0" applyAlignment="0" applyProtection="0"/>
    <xf numFmtId="0" fontId="12" fillId="24" borderId="0" applyNumberFormat="0" applyBorder="0" applyAlignment="0" applyProtection="0"/>
    <xf numFmtId="0" fontId="12" fillId="30" borderId="0" applyNumberFormat="0" applyBorder="0" applyAlignment="0" applyProtection="0"/>
    <xf numFmtId="0" fontId="12" fillId="25" borderId="0" applyNumberFormat="0" applyBorder="0" applyAlignment="0" applyProtection="0"/>
    <xf numFmtId="0" fontId="12" fillId="31" borderId="0" applyNumberFormat="0" applyBorder="0" applyAlignment="0" applyProtection="0"/>
    <xf numFmtId="0" fontId="12" fillId="26" borderId="0" applyNumberFormat="0" applyBorder="0" applyAlignment="0" applyProtection="0"/>
    <xf numFmtId="0" fontId="12" fillId="32" borderId="0" applyNumberFormat="0" applyBorder="0" applyAlignment="0" applyProtection="0"/>
    <xf numFmtId="0" fontId="12" fillId="27" borderId="0" applyNumberFormat="0" applyBorder="0" applyAlignment="0" applyProtection="0"/>
    <xf numFmtId="0" fontId="12" fillId="33" borderId="0" applyNumberFormat="0" applyBorder="0" applyAlignment="0" applyProtection="0"/>
    <xf numFmtId="0" fontId="12" fillId="28" borderId="0" applyNumberFormat="0" applyBorder="0" applyAlignment="0" applyProtection="0"/>
    <xf numFmtId="0" fontId="12" fillId="34" borderId="0" applyNumberFormat="0" applyBorder="0" applyAlignment="0" applyProtection="0"/>
    <xf numFmtId="0" fontId="12" fillId="29" borderId="0" applyNumberFormat="0" applyBorder="0" applyAlignment="0" applyProtection="0"/>
    <xf numFmtId="0" fontId="12" fillId="35" borderId="0" applyNumberFormat="0" applyBorder="0" applyAlignment="0" applyProtection="0"/>
    <xf numFmtId="0" fontId="11" fillId="0" borderId="0"/>
    <xf numFmtId="0" fontId="11" fillId="0" borderId="0"/>
    <xf numFmtId="0" fontId="11" fillId="54" borderId="16" applyNumberFormat="0" applyFont="0" applyAlignment="0" applyProtection="0"/>
    <xf numFmtId="0" fontId="11" fillId="24" borderId="0" applyNumberFormat="0" applyBorder="0" applyAlignment="0" applyProtection="0"/>
    <xf numFmtId="0" fontId="11" fillId="30" borderId="0" applyNumberFormat="0" applyBorder="0" applyAlignment="0" applyProtection="0"/>
    <xf numFmtId="0" fontId="11" fillId="25" borderId="0" applyNumberFormat="0" applyBorder="0" applyAlignment="0" applyProtection="0"/>
    <xf numFmtId="0" fontId="11" fillId="31" borderId="0" applyNumberFormat="0" applyBorder="0" applyAlignment="0" applyProtection="0"/>
    <xf numFmtId="0" fontId="11" fillId="26" borderId="0" applyNumberFormat="0" applyBorder="0" applyAlignment="0" applyProtection="0"/>
    <xf numFmtId="0" fontId="11" fillId="32" borderId="0" applyNumberFormat="0" applyBorder="0" applyAlignment="0" applyProtection="0"/>
    <xf numFmtId="0" fontId="11" fillId="27"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34" borderId="0" applyNumberFormat="0" applyBorder="0" applyAlignment="0" applyProtection="0"/>
    <xf numFmtId="0" fontId="11" fillId="29" borderId="0" applyNumberFormat="0" applyBorder="0" applyAlignment="0" applyProtection="0"/>
    <xf numFmtId="0" fontId="11" fillId="35" borderId="0" applyNumberFormat="0" applyBorder="0" applyAlignment="0" applyProtection="0"/>
    <xf numFmtId="0" fontId="10" fillId="0" borderId="0"/>
    <xf numFmtId="0" fontId="10" fillId="0" borderId="0"/>
    <xf numFmtId="0" fontId="10" fillId="54" borderId="16" applyNumberFormat="0" applyFont="0" applyAlignment="0" applyProtection="0"/>
    <xf numFmtId="0" fontId="10" fillId="24" borderId="0" applyNumberFormat="0" applyBorder="0" applyAlignment="0" applyProtection="0"/>
    <xf numFmtId="0" fontId="10" fillId="30" borderId="0" applyNumberFormat="0" applyBorder="0" applyAlignment="0" applyProtection="0"/>
    <xf numFmtId="0" fontId="10" fillId="25" borderId="0" applyNumberFormat="0" applyBorder="0" applyAlignment="0" applyProtection="0"/>
    <xf numFmtId="0" fontId="10" fillId="31" borderId="0" applyNumberFormat="0" applyBorder="0" applyAlignment="0" applyProtection="0"/>
    <xf numFmtId="0" fontId="10" fillId="26" borderId="0" applyNumberFormat="0" applyBorder="0" applyAlignment="0" applyProtection="0"/>
    <xf numFmtId="0" fontId="10" fillId="32" borderId="0" applyNumberFormat="0" applyBorder="0" applyAlignment="0" applyProtection="0"/>
    <xf numFmtId="0" fontId="10" fillId="27" borderId="0" applyNumberFormat="0" applyBorder="0" applyAlignment="0" applyProtection="0"/>
    <xf numFmtId="0" fontId="10" fillId="33" borderId="0" applyNumberFormat="0" applyBorder="0" applyAlignment="0" applyProtection="0"/>
    <xf numFmtId="0" fontId="10" fillId="28" borderId="0" applyNumberFormat="0" applyBorder="0" applyAlignment="0" applyProtection="0"/>
    <xf numFmtId="0" fontId="10" fillId="34" borderId="0" applyNumberFormat="0" applyBorder="0" applyAlignment="0" applyProtection="0"/>
    <xf numFmtId="0" fontId="10" fillId="29" borderId="0" applyNumberFormat="0" applyBorder="0" applyAlignment="0" applyProtection="0"/>
    <xf numFmtId="0" fontId="10" fillId="35" borderId="0" applyNumberFormat="0" applyBorder="0" applyAlignment="0" applyProtection="0"/>
    <xf numFmtId="0" fontId="9" fillId="0" borderId="0"/>
    <xf numFmtId="0" fontId="9" fillId="0" borderId="0"/>
    <xf numFmtId="0" fontId="9" fillId="54" borderId="16" applyNumberFormat="0" applyFont="0" applyAlignment="0" applyProtection="0"/>
    <xf numFmtId="0" fontId="9" fillId="24" borderId="0" applyNumberFormat="0" applyBorder="0" applyAlignment="0" applyProtection="0"/>
    <xf numFmtId="0" fontId="9" fillId="30" borderId="0" applyNumberFormat="0" applyBorder="0" applyAlignment="0" applyProtection="0"/>
    <xf numFmtId="0" fontId="9" fillId="25"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32" borderId="0" applyNumberFormat="0" applyBorder="0" applyAlignment="0" applyProtection="0"/>
    <xf numFmtId="0" fontId="9" fillId="27" borderId="0" applyNumberFormat="0" applyBorder="0" applyAlignment="0" applyProtection="0"/>
    <xf numFmtId="0" fontId="9" fillId="33" borderId="0" applyNumberFormat="0" applyBorder="0" applyAlignment="0" applyProtection="0"/>
    <xf numFmtId="0" fontId="9" fillId="28" borderId="0" applyNumberFormat="0" applyBorder="0" applyAlignment="0" applyProtection="0"/>
    <xf numFmtId="0" fontId="9" fillId="34" borderId="0" applyNumberFormat="0" applyBorder="0" applyAlignment="0" applyProtection="0"/>
    <xf numFmtId="0" fontId="9" fillId="29" borderId="0" applyNumberFormat="0" applyBorder="0" applyAlignment="0" applyProtection="0"/>
    <xf numFmtId="0" fontId="9" fillId="35" borderId="0" applyNumberFormat="0" applyBorder="0" applyAlignment="0" applyProtection="0"/>
    <xf numFmtId="0" fontId="8" fillId="0" borderId="0"/>
    <xf numFmtId="0" fontId="8" fillId="0" borderId="0"/>
    <xf numFmtId="0" fontId="8" fillId="54" borderId="16" applyNumberFormat="0" applyFont="0" applyAlignment="0" applyProtection="0"/>
    <xf numFmtId="0" fontId="8" fillId="24" borderId="0" applyNumberFormat="0" applyBorder="0" applyAlignment="0" applyProtection="0"/>
    <xf numFmtId="0" fontId="8" fillId="30" borderId="0" applyNumberFormat="0" applyBorder="0" applyAlignment="0" applyProtection="0"/>
    <xf numFmtId="0" fontId="8" fillId="25" borderId="0" applyNumberFormat="0" applyBorder="0" applyAlignment="0" applyProtection="0"/>
    <xf numFmtId="0" fontId="8" fillId="31" borderId="0" applyNumberFormat="0" applyBorder="0" applyAlignment="0" applyProtection="0"/>
    <xf numFmtId="0" fontId="8" fillId="26" borderId="0" applyNumberFormat="0" applyBorder="0" applyAlignment="0" applyProtection="0"/>
    <xf numFmtId="0" fontId="8" fillId="32" borderId="0" applyNumberFormat="0" applyBorder="0" applyAlignment="0" applyProtection="0"/>
    <xf numFmtId="0" fontId="8" fillId="27" borderId="0" applyNumberFormat="0" applyBorder="0" applyAlignment="0" applyProtection="0"/>
    <xf numFmtId="0" fontId="8" fillId="33" borderId="0" applyNumberFormat="0" applyBorder="0" applyAlignment="0" applyProtection="0"/>
    <xf numFmtId="0" fontId="8" fillId="28" borderId="0" applyNumberFormat="0" applyBorder="0" applyAlignment="0" applyProtection="0"/>
    <xf numFmtId="0" fontId="8" fillId="34" borderId="0" applyNumberFormat="0" applyBorder="0" applyAlignment="0" applyProtection="0"/>
    <xf numFmtId="0" fontId="8" fillId="29" borderId="0" applyNumberFormat="0" applyBorder="0" applyAlignment="0" applyProtection="0"/>
    <xf numFmtId="0" fontId="8" fillId="35" borderId="0" applyNumberFormat="0" applyBorder="0" applyAlignment="0" applyProtection="0"/>
    <xf numFmtId="0" fontId="7" fillId="0" borderId="0"/>
    <xf numFmtId="0" fontId="7" fillId="0" borderId="0"/>
    <xf numFmtId="0" fontId="7" fillId="54" borderId="16" applyNumberFormat="0" applyFont="0" applyAlignment="0" applyProtection="0"/>
    <xf numFmtId="0" fontId="7" fillId="24" borderId="0" applyNumberFormat="0" applyBorder="0" applyAlignment="0" applyProtection="0"/>
    <xf numFmtId="0" fontId="7" fillId="30" borderId="0" applyNumberFormat="0" applyBorder="0" applyAlignment="0" applyProtection="0"/>
    <xf numFmtId="0" fontId="7" fillId="25" borderId="0" applyNumberFormat="0" applyBorder="0" applyAlignment="0" applyProtection="0"/>
    <xf numFmtId="0" fontId="7" fillId="31" borderId="0" applyNumberFormat="0" applyBorder="0" applyAlignment="0" applyProtection="0"/>
    <xf numFmtId="0" fontId="7" fillId="26" borderId="0" applyNumberFormat="0" applyBorder="0" applyAlignment="0" applyProtection="0"/>
    <xf numFmtId="0" fontId="7" fillId="32" borderId="0" applyNumberFormat="0" applyBorder="0" applyAlignment="0" applyProtection="0"/>
    <xf numFmtId="0" fontId="7" fillId="27" borderId="0" applyNumberFormat="0" applyBorder="0" applyAlignment="0" applyProtection="0"/>
    <xf numFmtId="0" fontId="7" fillId="33" borderId="0" applyNumberFormat="0" applyBorder="0" applyAlignment="0" applyProtection="0"/>
    <xf numFmtId="0" fontId="7" fillId="28" borderId="0" applyNumberFormat="0" applyBorder="0" applyAlignment="0" applyProtection="0"/>
    <xf numFmtId="0" fontId="7" fillId="34" borderId="0" applyNumberFormat="0" applyBorder="0" applyAlignment="0" applyProtection="0"/>
    <xf numFmtId="0" fontId="7" fillId="29" borderId="0" applyNumberFormat="0" applyBorder="0" applyAlignment="0" applyProtection="0"/>
    <xf numFmtId="0" fontId="7" fillId="35" borderId="0" applyNumberFormat="0" applyBorder="0" applyAlignment="0" applyProtection="0"/>
    <xf numFmtId="0" fontId="6" fillId="0" borderId="0"/>
    <xf numFmtId="0" fontId="6" fillId="0" borderId="0"/>
    <xf numFmtId="0" fontId="6" fillId="54" borderId="16" applyNumberFormat="0" applyFont="0" applyAlignment="0" applyProtection="0"/>
    <xf numFmtId="0" fontId="6" fillId="24" borderId="0" applyNumberFormat="0" applyBorder="0" applyAlignment="0" applyProtection="0"/>
    <xf numFmtId="0" fontId="6" fillId="30" borderId="0" applyNumberFormat="0" applyBorder="0" applyAlignment="0" applyProtection="0"/>
    <xf numFmtId="0" fontId="6" fillId="25" borderId="0" applyNumberFormat="0" applyBorder="0" applyAlignment="0" applyProtection="0"/>
    <xf numFmtId="0" fontId="6" fillId="31" borderId="0" applyNumberFormat="0" applyBorder="0" applyAlignment="0" applyProtection="0"/>
    <xf numFmtId="0" fontId="6" fillId="26" borderId="0" applyNumberFormat="0" applyBorder="0" applyAlignment="0" applyProtection="0"/>
    <xf numFmtId="0" fontId="6" fillId="32" borderId="0" applyNumberFormat="0" applyBorder="0" applyAlignment="0" applyProtection="0"/>
    <xf numFmtId="0" fontId="6" fillId="27" borderId="0" applyNumberFormat="0" applyBorder="0" applyAlignment="0" applyProtection="0"/>
    <xf numFmtId="0" fontId="6" fillId="33" borderId="0" applyNumberFormat="0" applyBorder="0" applyAlignment="0" applyProtection="0"/>
    <xf numFmtId="0" fontId="6" fillId="28" borderId="0" applyNumberFormat="0" applyBorder="0" applyAlignment="0" applyProtection="0"/>
    <xf numFmtId="0" fontId="6" fillId="34" borderId="0" applyNumberFormat="0" applyBorder="0" applyAlignment="0" applyProtection="0"/>
    <xf numFmtId="0" fontId="6" fillId="29" borderId="0" applyNumberFormat="0" applyBorder="0" applyAlignment="0" applyProtection="0"/>
    <xf numFmtId="0" fontId="6" fillId="35" borderId="0" applyNumberFormat="0" applyBorder="0" applyAlignment="0" applyProtection="0"/>
    <xf numFmtId="0" fontId="6" fillId="28"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2" borderId="0" applyNumberFormat="0" applyBorder="0" applyAlignment="0" applyProtection="0"/>
    <xf numFmtId="0" fontId="6" fillId="24" borderId="0" applyNumberFormat="0" applyBorder="0" applyAlignment="0" applyProtection="0"/>
    <xf numFmtId="0" fontId="6" fillId="31" borderId="0" applyNumberFormat="0" applyBorder="0" applyAlignment="0" applyProtection="0"/>
    <xf numFmtId="0" fontId="18" fillId="0" borderId="0"/>
    <xf numFmtId="0" fontId="6" fillId="30" borderId="0" applyNumberFormat="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32" borderId="0" applyNumberFormat="0" applyBorder="0" applyAlignment="0" applyProtection="0"/>
    <xf numFmtId="0" fontId="6" fillId="25"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9"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0" fillId="0" borderId="0" applyNumberFormat="0" applyFill="0" applyBorder="0" applyAlignment="0" applyProtection="0">
      <alignment vertical="top"/>
      <protection locked="0"/>
    </xf>
    <xf numFmtId="0" fontId="6" fillId="0" borderId="0"/>
    <xf numFmtId="0" fontId="18" fillId="0" borderId="0"/>
    <xf numFmtId="0" fontId="18" fillId="0" borderId="0"/>
    <xf numFmtId="0" fontId="62" fillId="0" borderId="0"/>
    <xf numFmtId="0" fontId="18" fillId="0" borderId="0"/>
    <xf numFmtId="0" fontId="18" fillId="0" borderId="0"/>
    <xf numFmtId="0" fontId="18" fillId="0" borderId="0"/>
    <xf numFmtId="0" fontId="18" fillId="0" borderId="0"/>
    <xf numFmtId="0" fontId="61" fillId="0" borderId="0"/>
    <xf numFmtId="0" fontId="61" fillId="0" borderId="0"/>
    <xf numFmtId="0" fontId="61" fillId="0" borderId="0"/>
    <xf numFmtId="0" fontId="63" fillId="0" borderId="0"/>
    <xf numFmtId="0" fontId="19" fillId="0" borderId="0"/>
    <xf numFmtId="0" fontId="19" fillId="0" borderId="0"/>
    <xf numFmtId="0" fontId="18" fillId="0" borderId="0"/>
    <xf numFmtId="0" fontId="6" fillId="54" borderId="16" applyNumberFormat="0" applyFont="0" applyAlignment="0" applyProtection="0"/>
    <xf numFmtId="0" fontId="6" fillId="54" borderId="16" applyNumberFormat="0" applyFont="0" applyAlignment="0" applyProtection="0"/>
    <xf numFmtId="9" fontId="6" fillId="0" borderId="0" applyFont="0" applyFill="0" applyBorder="0" applyAlignment="0" applyProtection="0"/>
    <xf numFmtId="0" fontId="5" fillId="0" borderId="0"/>
    <xf numFmtId="0" fontId="5" fillId="0" borderId="0"/>
    <xf numFmtId="0" fontId="5" fillId="54" borderId="16" applyNumberFormat="0" applyFont="0" applyAlignment="0" applyProtection="0"/>
    <xf numFmtId="0" fontId="5" fillId="24"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31" borderId="0" applyNumberFormat="0" applyBorder="0" applyAlignment="0" applyProtection="0"/>
    <xf numFmtId="0" fontId="5" fillId="26" borderId="0" applyNumberFormat="0" applyBorder="0" applyAlignment="0" applyProtection="0"/>
    <xf numFmtId="0" fontId="5" fillId="32" borderId="0" applyNumberFormat="0" applyBorder="0" applyAlignment="0" applyProtection="0"/>
    <xf numFmtId="0" fontId="5" fillId="27" borderId="0" applyNumberFormat="0" applyBorder="0" applyAlignment="0" applyProtection="0"/>
    <xf numFmtId="0" fontId="5" fillId="33" borderId="0" applyNumberFormat="0" applyBorder="0" applyAlignment="0" applyProtection="0"/>
    <xf numFmtId="0" fontId="5" fillId="28" borderId="0" applyNumberFormat="0" applyBorder="0" applyAlignment="0" applyProtection="0"/>
    <xf numFmtId="0" fontId="5" fillId="34" borderId="0" applyNumberFormat="0" applyBorder="0" applyAlignment="0" applyProtection="0"/>
    <xf numFmtId="0" fontId="5" fillId="29" borderId="0" applyNumberFormat="0" applyBorder="0" applyAlignment="0" applyProtection="0"/>
    <xf numFmtId="0" fontId="5" fillId="35" borderId="0" applyNumberFormat="0" applyBorder="0" applyAlignment="0" applyProtection="0"/>
    <xf numFmtId="0" fontId="5" fillId="28"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2"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0" borderId="0" applyNumberFormat="0" applyBorder="0" applyAlignment="0" applyProtection="0"/>
    <xf numFmtId="0" fontId="5" fillId="27" borderId="0" applyNumberFormat="0" applyBorder="0" applyAlignment="0" applyProtection="0"/>
    <xf numFmtId="0" fontId="5" fillId="24" borderId="0" applyNumberFormat="0" applyBorder="0" applyAlignment="0" applyProtection="0"/>
    <xf numFmtId="0" fontId="5" fillId="32" borderId="0" applyNumberFormat="0" applyBorder="0" applyAlignment="0" applyProtection="0"/>
    <xf numFmtId="0" fontId="5" fillId="25"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29" borderId="0" applyNumberFormat="0" applyBorder="0" applyAlignment="0" applyProtection="0"/>
    <xf numFmtId="0" fontId="5" fillId="26" borderId="0" applyNumberFormat="0" applyBorder="0" applyAlignment="0" applyProtection="0"/>
    <xf numFmtId="0" fontId="5" fillId="25" borderId="0" applyNumberFormat="0" applyBorder="0" applyAlignment="0" applyProtection="0"/>
    <xf numFmtId="0" fontId="5" fillId="0" borderId="0"/>
    <xf numFmtId="0" fontId="5" fillId="54" borderId="16" applyNumberFormat="0" applyFont="0" applyAlignment="0" applyProtection="0"/>
    <xf numFmtId="0" fontId="5" fillId="54" borderId="16" applyNumberFormat="0" applyFont="0" applyAlignment="0" applyProtection="0"/>
    <xf numFmtId="9" fontId="5" fillId="0" borderId="0" applyFont="0" applyFill="0" applyBorder="0" applyAlignment="0" applyProtection="0"/>
    <xf numFmtId="0" fontId="4" fillId="0" borderId="0"/>
    <xf numFmtId="0" fontId="4" fillId="0" borderId="0"/>
    <xf numFmtId="0" fontId="4" fillId="54" borderId="16" applyNumberFormat="0" applyFont="0" applyAlignment="0" applyProtection="0"/>
    <xf numFmtId="0" fontId="4" fillId="24"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31" borderId="0" applyNumberFormat="0" applyBorder="0" applyAlignment="0" applyProtection="0"/>
    <xf numFmtId="0" fontId="4" fillId="26" borderId="0" applyNumberFormat="0" applyBorder="0" applyAlignment="0" applyProtection="0"/>
    <xf numFmtId="0" fontId="4" fillId="32" borderId="0" applyNumberFormat="0" applyBorder="0" applyAlignment="0" applyProtection="0"/>
    <xf numFmtId="0" fontId="4" fillId="27" borderId="0" applyNumberFormat="0" applyBorder="0" applyAlignment="0" applyProtection="0"/>
    <xf numFmtId="0" fontId="4" fillId="33" borderId="0" applyNumberFormat="0" applyBorder="0" applyAlignment="0" applyProtection="0"/>
    <xf numFmtId="0" fontId="4" fillId="28" borderId="0" applyNumberFormat="0" applyBorder="0" applyAlignment="0" applyProtection="0"/>
    <xf numFmtId="0" fontId="4" fillId="34" borderId="0" applyNumberFormat="0" applyBorder="0" applyAlignment="0" applyProtection="0"/>
    <xf numFmtId="0" fontId="4" fillId="29" borderId="0" applyNumberFormat="0" applyBorder="0" applyAlignment="0" applyProtection="0"/>
    <xf numFmtId="0" fontId="4" fillId="35" borderId="0" applyNumberFormat="0" applyBorder="0" applyAlignment="0" applyProtection="0"/>
    <xf numFmtId="0" fontId="4" fillId="28"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27" borderId="0" applyNumberFormat="0" applyBorder="0" applyAlignment="0" applyProtection="0"/>
    <xf numFmtId="0" fontId="4" fillId="24" borderId="0" applyNumberFormat="0" applyBorder="0" applyAlignment="0" applyProtection="0"/>
    <xf numFmtId="0" fontId="4" fillId="32" borderId="0" applyNumberFormat="0" applyBorder="0" applyAlignment="0" applyProtection="0"/>
    <xf numFmtId="0" fontId="4" fillId="25"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29" borderId="0" applyNumberFormat="0" applyBorder="0" applyAlignment="0" applyProtection="0"/>
    <xf numFmtId="0" fontId="4" fillId="26" borderId="0" applyNumberFormat="0" applyBorder="0" applyAlignment="0" applyProtection="0"/>
    <xf numFmtId="0" fontId="4" fillId="25" borderId="0" applyNumberFormat="0" applyBorder="0" applyAlignment="0" applyProtection="0"/>
    <xf numFmtId="0" fontId="4" fillId="0" borderId="0"/>
    <xf numFmtId="0" fontId="4" fillId="54" borderId="16" applyNumberFormat="0" applyFont="0" applyAlignment="0" applyProtection="0"/>
    <xf numFmtId="0" fontId="4" fillId="54" borderId="16" applyNumberFormat="0" applyFont="0" applyAlignment="0" applyProtection="0"/>
    <xf numFmtId="9" fontId="4" fillId="0" borderId="0" applyFont="0" applyFill="0" applyBorder="0" applyAlignment="0" applyProtection="0"/>
    <xf numFmtId="0" fontId="3" fillId="0" borderId="0"/>
    <xf numFmtId="0" fontId="3" fillId="0" borderId="0"/>
    <xf numFmtId="0" fontId="3" fillId="54" borderId="16" applyNumberFormat="0" applyFont="0" applyAlignment="0" applyProtection="0"/>
    <xf numFmtId="0" fontId="3" fillId="24"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3" fillId="28"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2" borderId="0" applyNumberFormat="0" applyBorder="0" applyAlignment="0" applyProtection="0"/>
    <xf numFmtId="0" fontId="3" fillId="24"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0" fontId="3" fillId="27" borderId="0" applyNumberFormat="0" applyBorder="0" applyAlignment="0" applyProtection="0"/>
    <xf numFmtId="0" fontId="3" fillId="24" borderId="0" applyNumberFormat="0" applyBorder="0" applyAlignment="0" applyProtection="0"/>
    <xf numFmtId="0" fontId="3" fillId="32"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29"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9" fontId="3" fillId="0" borderId="0" applyFont="0" applyFill="0" applyBorder="0" applyAlignment="0" applyProtection="0"/>
    <xf numFmtId="0" fontId="2" fillId="0" borderId="0"/>
    <xf numFmtId="0" fontId="2" fillId="0" borderId="0"/>
    <xf numFmtId="0" fontId="2" fillId="54" borderId="16" applyNumberFormat="0" applyFont="0" applyAlignment="0" applyProtection="0"/>
    <xf numFmtId="0" fontId="2" fillId="24"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2"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0" fontId="2" fillId="30" borderId="0" applyNumberFormat="0" applyBorder="0" applyAlignment="0" applyProtection="0"/>
    <xf numFmtId="0" fontId="2" fillId="27" borderId="0" applyNumberFormat="0" applyBorder="0" applyAlignment="0" applyProtection="0"/>
    <xf numFmtId="0" fontId="2" fillId="24"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29"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0" borderId="0"/>
    <xf numFmtId="0" fontId="2" fillId="54" borderId="16" applyNumberFormat="0" applyFont="0" applyAlignment="0" applyProtection="0"/>
    <xf numFmtId="0" fontId="2" fillId="54" borderId="16" applyNumberFormat="0" applyFont="0" applyAlignment="0" applyProtection="0"/>
    <xf numFmtId="9" fontId="2" fillId="0" borderId="0" applyFont="0" applyFill="0" applyBorder="0" applyAlignment="0" applyProtection="0"/>
    <xf numFmtId="0" fontId="18"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8" fillId="0" borderId="0"/>
    <xf numFmtId="0" fontId="18" fillId="0" borderId="0"/>
    <xf numFmtId="0" fontId="1" fillId="0" borderId="0"/>
    <xf numFmtId="0" fontId="1" fillId="0" borderId="0"/>
    <xf numFmtId="0" fontId="1" fillId="54" borderId="16" applyNumberFormat="0" applyFont="0" applyAlignment="0" applyProtection="0"/>
    <xf numFmtId="0" fontId="1" fillId="24" borderId="0" applyNumberFormat="0" applyBorder="0" applyAlignment="0" applyProtection="0"/>
    <xf numFmtId="0" fontId="1" fillId="30"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2" borderId="0" applyNumberFormat="0" applyBorder="0" applyAlignment="0" applyProtection="0"/>
    <xf numFmtId="0" fontId="1" fillId="24"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27" borderId="0" applyNumberFormat="0" applyBorder="0" applyAlignment="0" applyProtection="0"/>
    <xf numFmtId="0" fontId="1" fillId="24"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29"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0" borderId="0"/>
    <xf numFmtId="0" fontId="1" fillId="54" borderId="16" applyNumberFormat="0" applyFont="0" applyAlignment="0" applyProtection="0"/>
    <xf numFmtId="0" fontId="1" fillId="54" borderId="16" applyNumberFormat="0" applyFont="0" applyAlignment="0" applyProtection="0"/>
    <xf numFmtId="9" fontId="1" fillId="0" borderId="0" applyFont="0" applyFill="0" applyBorder="0" applyAlignment="0" applyProtection="0"/>
  </cellStyleXfs>
  <cellXfs count="33">
    <xf numFmtId="0" fontId="0" fillId="0" borderId="0" xfId="0"/>
    <xf numFmtId="0" fontId="17" fillId="0" borderId="0" xfId="0" applyFont="1"/>
    <xf numFmtId="0" fontId="18" fillId="0" borderId="0" xfId="0" applyFont="1"/>
    <xf numFmtId="0" fontId="19" fillId="0" borderId="0" xfId="0" applyFont="1"/>
    <xf numFmtId="0" fontId="0" fillId="0" borderId="0" xfId="0" applyBorder="1"/>
    <xf numFmtId="0" fontId="21" fillId="0" borderId="0" xfId="0" applyFont="1"/>
    <xf numFmtId="3" fontId="0" fillId="0" borderId="0" xfId="0" applyNumberFormat="1" applyBorder="1" applyAlignment="1">
      <alignment horizontal="center"/>
    </xf>
    <xf numFmtId="3" fontId="0" fillId="0" borderId="0" xfId="0" applyNumberFormat="1" applyFill="1" applyBorder="1" applyAlignment="1">
      <alignment horizontal="center"/>
    </xf>
    <xf numFmtId="14" fontId="0" fillId="0" borderId="0" xfId="0" applyNumberFormat="1" applyBorder="1" applyAlignment="1">
      <alignment horizontal="center"/>
    </xf>
    <xf numFmtId="0" fontId="16" fillId="0" borderId="0" xfId="0" applyFont="1" applyBorder="1" applyAlignment="1">
      <alignment horizontal="center" vertical="top"/>
    </xf>
    <xf numFmtId="0" fontId="16" fillId="0" borderId="0" xfId="0" applyFont="1" applyBorder="1" applyAlignment="1">
      <alignment horizontal="center" vertical="top" wrapText="1"/>
    </xf>
    <xf numFmtId="0" fontId="21" fillId="0" borderId="0" xfId="0" applyFont="1" applyAlignment="1"/>
    <xf numFmtId="0" fontId="21" fillId="0" borderId="0" xfId="0" applyFont="1" applyAlignment="1">
      <alignment wrapText="1"/>
    </xf>
    <xf numFmtId="0" fontId="20" fillId="0" borderId="0" xfId="0" applyFont="1" applyAlignment="1"/>
    <xf numFmtId="0" fontId="56" fillId="0" borderId="0" xfId="0" applyFont="1"/>
    <xf numFmtId="0" fontId="57" fillId="0" borderId="0" xfId="0" applyFont="1"/>
    <xf numFmtId="14" fontId="58" fillId="0" borderId="0" xfId="0" applyNumberFormat="1" applyFont="1" applyBorder="1" applyAlignment="1">
      <alignment horizontal="center"/>
    </xf>
    <xf numFmtId="14" fontId="58" fillId="0" borderId="0" xfId="0" applyNumberFormat="1" applyFont="1" applyFill="1" applyBorder="1" applyAlignment="1">
      <alignment horizontal="center"/>
    </xf>
    <xf numFmtId="14" fontId="0" fillId="0" borderId="0" xfId="0" applyNumberFormat="1" applyFont="1" applyFill="1" applyAlignment="1">
      <alignment horizontal="center"/>
    </xf>
    <xf numFmtId="14" fontId="0" fillId="0" borderId="19" xfId="0" applyNumberFormat="1" applyFont="1" applyFill="1" applyBorder="1" applyAlignment="1">
      <alignment horizontal="center"/>
    </xf>
    <xf numFmtId="3" fontId="0" fillId="0" borderId="19" xfId="0" applyNumberFormat="1" applyBorder="1" applyAlignment="1">
      <alignment horizontal="center"/>
    </xf>
    <xf numFmtId="14" fontId="0" fillId="0" borderId="19" xfId="0" applyNumberFormat="1" applyBorder="1" applyAlignment="1">
      <alignment horizontal="center"/>
    </xf>
    <xf numFmtId="14" fontId="58" fillId="0" borderId="19" xfId="0" applyNumberFormat="1" applyFont="1" applyBorder="1" applyAlignment="1">
      <alignment horizontal="center"/>
    </xf>
    <xf numFmtId="3" fontId="0" fillId="0" borderId="0" xfId="0" applyNumberFormat="1"/>
    <xf numFmtId="0" fontId="16" fillId="0" borderId="0" xfId="0" applyFont="1"/>
    <xf numFmtId="4" fontId="0" fillId="0" borderId="0" xfId="0" applyNumberFormat="1"/>
    <xf numFmtId="3" fontId="0" fillId="0" borderId="20" xfId="0" applyNumberFormat="1" applyBorder="1" applyAlignment="1">
      <alignment horizontal="center"/>
    </xf>
    <xf numFmtId="3" fontId="0" fillId="0" borderId="0" xfId="0" applyNumberFormat="1" applyAlignment="1">
      <alignment horizontal="center"/>
    </xf>
    <xf numFmtId="14" fontId="0" fillId="0" borderId="20" xfId="0" applyNumberFormat="1" applyFont="1" applyFill="1" applyBorder="1" applyAlignment="1">
      <alignment horizontal="center"/>
    </xf>
    <xf numFmtId="14" fontId="0" fillId="0" borderId="0" xfId="0" applyNumberFormat="1" applyFont="1" applyFill="1" applyBorder="1" applyAlignment="1">
      <alignment horizontal="center"/>
    </xf>
    <xf numFmtId="0" fontId="16" fillId="0" borderId="21" xfId="0" applyFont="1" applyBorder="1" applyAlignment="1">
      <alignment horizontal="center" wrapText="1"/>
    </xf>
    <xf numFmtId="0" fontId="16" fillId="0" borderId="22" xfId="0" applyFont="1" applyBorder="1" applyAlignment="1">
      <alignment horizontal="center" wrapText="1"/>
    </xf>
    <xf numFmtId="0" fontId="16" fillId="0" borderId="23" xfId="0" applyFont="1" applyBorder="1" applyAlignment="1">
      <alignment horizontal="center" wrapText="1"/>
    </xf>
  </cellXfs>
  <cellStyles count="463">
    <cellStyle name="20% - Accent1" xfId="1" builtinId="30" customBuiltin="1"/>
    <cellStyle name="20% - Accent1 10" xfId="197" xr:uid="{00000000-0005-0000-0000-000001000000}"/>
    <cellStyle name="20% - Accent1 11" xfId="212" xr:uid="{00000000-0005-0000-0000-000002000000}"/>
    <cellStyle name="20% - Accent1 12" xfId="227" xr:uid="{00000000-0005-0000-0000-000003000000}"/>
    <cellStyle name="20% - Accent1 13" xfId="279" xr:uid="{00000000-0005-0000-0000-000004000000}"/>
    <cellStyle name="20% - Accent1 14" xfId="315" xr:uid="{00000000-0005-0000-0000-000005000000}"/>
    <cellStyle name="20% - Accent1 15" xfId="351" xr:uid="{00000000-0005-0000-0000-000006000000}"/>
    <cellStyle name="20% - Accent1 16" xfId="387" xr:uid="{00000000-0005-0000-0000-000007000000}"/>
    <cellStyle name="20% - Accent1 17" xfId="430" xr:uid="{00000000-0005-0000-0000-000008000000}"/>
    <cellStyle name="20% - Accent1 2" xfId="2" xr:uid="{00000000-0005-0000-0000-000009000000}"/>
    <cellStyle name="20% - Accent1 2 2" xfId="248" xr:uid="{00000000-0005-0000-0000-00000A000000}"/>
    <cellStyle name="20% - Accent1 2 3" xfId="299" xr:uid="{00000000-0005-0000-0000-00000B000000}"/>
    <cellStyle name="20% - Accent1 2 4" xfId="335" xr:uid="{00000000-0005-0000-0000-00000C000000}"/>
    <cellStyle name="20% - Accent1 2 5" xfId="371" xr:uid="{00000000-0005-0000-0000-00000D000000}"/>
    <cellStyle name="20% - Accent1 2 6" xfId="407" xr:uid="{00000000-0005-0000-0000-00000E000000}"/>
    <cellStyle name="20% - Accent1 2 7" xfId="450" xr:uid="{00000000-0005-0000-0000-00000F000000}"/>
    <cellStyle name="20% - Accent1 3" xfId="3" xr:uid="{00000000-0005-0000-0000-000010000000}"/>
    <cellStyle name="20% - Accent1 3 2" xfId="243" xr:uid="{00000000-0005-0000-0000-000011000000}"/>
    <cellStyle name="20% - Accent1 3 3" xfId="295" xr:uid="{00000000-0005-0000-0000-000012000000}"/>
    <cellStyle name="20% - Accent1 3 4" xfId="331" xr:uid="{00000000-0005-0000-0000-000013000000}"/>
    <cellStyle name="20% - Accent1 3 5" xfId="367" xr:uid="{00000000-0005-0000-0000-000014000000}"/>
    <cellStyle name="20% - Accent1 3 6" xfId="403" xr:uid="{00000000-0005-0000-0000-000015000000}"/>
    <cellStyle name="20% - Accent1 3 7" xfId="446" xr:uid="{00000000-0005-0000-0000-000016000000}"/>
    <cellStyle name="20% - Accent1 4" xfId="107" xr:uid="{00000000-0005-0000-0000-000017000000}"/>
    <cellStyle name="20% - Accent1 5" xfId="122" xr:uid="{00000000-0005-0000-0000-000018000000}"/>
    <cellStyle name="20% - Accent1 6" xfId="137" xr:uid="{00000000-0005-0000-0000-000019000000}"/>
    <cellStyle name="20% - Accent1 7" xfId="152" xr:uid="{00000000-0005-0000-0000-00001A000000}"/>
    <cellStyle name="20% - Accent1 8" xfId="167" xr:uid="{00000000-0005-0000-0000-00001B000000}"/>
    <cellStyle name="20% - Accent1 9" xfId="182" xr:uid="{00000000-0005-0000-0000-00001C000000}"/>
    <cellStyle name="20% - Accent2" xfId="4" builtinId="34" customBuiltin="1"/>
    <cellStyle name="20% - Accent2 10" xfId="199" xr:uid="{00000000-0005-0000-0000-00001E000000}"/>
    <cellStyle name="20% - Accent2 11" xfId="214" xr:uid="{00000000-0005-0000-0000-00001F000000}"/>
    <cellStyle name="20% - Accent2 12" xfId="229" xr:uid="{00000000-0005-0000-0000-000020000000}"/>
    <cellStyle name="20% - Accent2 13" xfId="281" xr:uid="{00000000-0005-0000-0000-000021000000}"/>
    <cellStyle name="20% - Accent2 14" xfId="317" xr:uid="{00000000-0005-0000-0000-000022000000}"/>
    <cellStyle name="20% - Accent2 15" xfId="353" xr:uid="{00000000-0005-0000-0000-000023000000}"/>
    <cellStyle name="20% - Accent2 16" xfId="389" xr:uid="{00000000-0005-0000-0000-000024000000}"/>
    <cellStyle name="20% - Accent2 17" xfId="432" xr:uid="{00000000-0005-0000-0000-000025000000}"/>
    <cellStyle name="20% - Accent2 2" xfId="5" xr:uid="{00000000-0005-0000-0000-000026000000}"/>
    <cellStyle name="20% - Accent2 2 2" xfId="250" xr:uid="{00000000-0005-0000-0000-000027000000}"/>
    <cellStyle name="20% - Accent2 2 3" xfId="301" xr:uid="{00000000-0005-0000-0000-000028000000}"/>
    <cellStyle name="20% - Accent2 2 4" xfId="337" xr:uid="{00000000-0005-0000-0000-000029000000}"/>
    <cellStyle name="20% - Accent2 2 5" xfId="373" xr:uid="{00000000-0005-0000-0000-00002A000000}"/>
    <cellStyle name="20% - Accent2 2 6" xfId="409" xr:uid="{00000000-0005-0000-0000-00002B000000}"/>
    <cellStyle name="20% - Accent2 2 7" xfId="452" xr:uid="{00000000-0005-0000-0000-00002C000000}"/>
    <cellStyle name="20% - Accent2 3" xfId="6" xr:uid="{00000000-0005-0000-0000-00002D000000}"/>
    <cellStyle name="20% - Accent2 3 2" xfId="256" xr:uid="{00000000-0005-0000-0000-00002E000000}"/>
    <cellStyle name="20% - Accent2 3 3" xfId="307" xr:uid="{00000000-0005-0000-0000-00002F000000}"/>
    <cellStyle name="20% - Accent2 3 4" xfId="343" xr:uid="{00000000-0005-0000-0000-000030000000}"/>
    <cellStyle name="20% - Accent2 3 5" xfId="379" xr:uid="{00000000-0005-0000-0000-000031000000}"/>
    <cellStyle name="20% - Accent2 3 6" xfId="415" xr:uid="{00000000-0005-0000-0000-000032000000}"/>
    <cellStyle name="20% - Accent2 3 7" xfId="458" xr:uid="{00000000-0005-0000-0000-000033000000}"/>
    <cellStyle name="20% - Accent2 4" xfId="109" xr:uid="{00000000-0005-0000-0000-000034000000}"/>
    <cellStyle name="20% - Accent2 5" xfId="124" xr:uid="{00000000-0005-0000-0000-000035000000}"/>
    <cellStyle name="20% - Accent2 6" xfId="139" xr:uid="{00000000-0005-0000-0000-000036000000}"/>
    <cellStyle name="20% - Accent2 7" xfId="154" xr:uid="{00000000-0005-0000-0000-000037000000}"/>
    <cellStyle name="20% - Accent2 8" xfId="169" xr:uid="{00000000-0005-0000-0000-000038000000}"/>
    <cellStyle name="20% - Accent2 9" xfId="184" xr:uid="{00000000-0005-0000-0000-000039000000}"/>
    <cellStyle name="20% - Accent3" xfId="7" builtinId="38" customBuiltin="1"/>
    <cellStyle name="20% - Accent3 10" xfId="201" xr:uid="{00000000-0005-0000-0000-00003B000000}"/>
    <cellStyle name="20% - Accent3 11" xfId="216" xr:uid="{00000000-0005-0000-0000-00003C000000}"/>
    <cellStyle name="20% - Accent3 12" xfId="231" xr:uid="{00000000-0005-0000-0000-00003D000000}"/>
    <cellStyle name="20% - Accent3 13" xfId="283" xr:uid="{00000000-0005-0000-0000-00003E000000}"/>
    <cellStyle name="20% - Accent3 14" xfId="319" xr:uid="{00000000-0005-0000-0000-00003F000000}"/>
    <cellStyle name="20% - Accent3 15" xfId="355" xr:uid="{00000000-0005-0000-0000-000040000000}"/>
    <cellStyle name="20% - Accent3 16" xfId="391" xr:uid="{00000000-0005-0000-0000-000041000000}"/>
    <cellStyle name="20% - Accent3 17" xfId="434" xr:uid="{00000000-0005-0000-0000-000042000000}"/>
    <cellStyle name="20% - Accent3 2" xfId="8" xr:uid="{00000000-0005-0000-0000-000043000000}"/>
    <cellStyle name="20% - Accent3 2 2" xfId="255" xr:uid="{00000000-0005-0000-0000-000044000000}"/>
    <cellStyle name="20% - Accent3 2 3" xfId="306" xr:uid="{00000000-0005-0000-0000-000045000000}"/>
    <cellStyle name="20% - Accent3 2 4" xfId="342" xr:uid="{00000000-0005-0000-0000-000046000000}"/>
    <cellStyle name="20% - Accent3 2 5" xfId="378" xr:uid="{00000000-0005-0000-0000-000047000000}"/>
    <cellStyle name="20% - Accent3 2 6" xfId="414" xr:uid="{00000000-0005-0000-0000-000048000000}"/>
    <cellStyle name="20% - Accent3 2 7" xfId="457" xr:uid="{00000000-0005-0000-0000-000049000000}"/>
    <cellStyle name="20% - Accent3 3" xfId="9" xr:uid="{00000000-0005-0000-0000-00004A000000}"/>
    <cellStyle name="20% - Accent3 3 2" xfId="240" xr:uid="{00000000-0005-0000-0000-00004B000000}"/>
    <cellStyle name="20% - Accent3 3 3" xfId="292" xr:uid="{00000000-0005-0000-0000-00004C000000}"/>
    <cellStyle name="20% - Accent3 3 4" xfId="328" xr:uid="{00000000-0005-0000-0000-00004D000000}"/>
    <cellStyle name="20% - Accent3 3 5" xfId="364" xr:uid="{00000000-0005-0000-0000-00004E000000}"/>
    <cellStyle name="20% - Accent3 3 6" xfId="400" xr:uid="{00000000-0005-0000-0000-00004F000000}"/>
    <cellStyle name="20% - Accent3 3 7" xfId="443" xr:uid="{00000000-0005-0000-0000-000050000000}"/>
    <cellStyle name="20% - Accent3 4" xfId="111" xr:uid="{00000000-0005-0000-0000-000051000000}"/>
    <cellStyle name="20% - Accent3 5" xfId="126" xr:uid="{00000000-0005-0000-0000-000052000000}"/>
    <cellStyle name="20% - Accent3 6" xfId="141" xr:uid="{00000000-0005-0000-0000-000053000000}"/>
    <cellStyle name="20% - Accent3 7" xfId="156" xr:uid="{00000000-0005-0000-0000-000054000000}"/>
    <cellStyle name="20% - Accent3 8" xfId="171" xr:uid="{00000000-0005-0000-0000-000055000000}"/>
    <cellStyle name="20% - Accent3 9" xfId="186" xr:uid="{00000000-0005-0000-0000-000056000000}"/>
    <cellStyle name="20% - Accent4" xfId="10" builtinId="42" customBuiltin="1"/>
    <cellStyle name="20% - Accent4 10" xfId="203" xr:uid="{00000000-0005-0000-0000-000058000000}"/>
    <cellStyle name="20% - Accent4 11" xfId="218" xr:uid="{00000000-0005-0000-0000-000059000000}"/>
    <cellStyle name="20% - Accent4 12" xfId="233" xr:uid="{00000000-0005-0000-0000-00005A000000}"/>
    <cellStyle name="20% - Accent4 13" xfId="285" xr:uid="{00000000-0005-0000-0000-00005B000000}"/>
    <cellStyle name="20% - Accent4 14" xfId="321" xr:uid="{00000000-0005-0000-0000-00005C000000}"/>
    <cellStyle name="20% - Accent4 15" xfId="357" xr:uid="{00000000-0005-0000-0000-00005D000000}"/>
    <cellStyle name="20% - Accent4 16" xfId="393" xr:uid="{00000000-0005-0000-0000-00005E000000}"/>
    <cellStyle name="20% - Accent4 17" xfId="436" xr:uid="{00000000-0005-0000-0000-00005F000000}"/>
    <cellStyle name="20% - Accent4 2" xfId="11" xr:uid="{00000000-0005-0000-0000-000060000000}"/>
    <cellStyle name="20% - Accent4 2 2" xfId="247" xr:uid="{00000000-0005-0000-0000-000061000000}"/>
    <cellStyle name="20% - Accent4 2 3" xfId="298" xr:uid="{00000000-0005-0000-0000-000062000000}"/>
    <cellStyle name="20% - Accent4 2 4" xfId="334" xr:uid="{00000000-0005-0000-0000-000063000000}"/>
    <cellStyle name="20% - Accent4 2 5" xfId="370" xr:uid="{00000000-0005-0000-0000-000064000000}"/>
    <cellStyle name="20% - Accent4 2 6" xfId="406" xr:uid="{00000000-0005-0000-0000-000065000000}"/>
    <cellStyle name="20% - Accent4 2 7" xfId="449" xr:uid="{00000000-0005-0000-0000-000066000000}"/>
    <cellStyle name="20% - Accent4 3" xfId="12" xr:uid="{00000000-0005-0000-0000-000067000000}"/>
    <cellStyle name="20% - Accent4 3 2" xfId="241" xr:uid="{00000000-0005-0000-0000-000068000000}"/>
    <cellStyle name="20% - Accent4 3 3" xfId="293" xr:uid="{00000000-0005-0000-0000-000069000000}"/>
    <cellStyle name="20% - Accent4 3 4" xfId="329" xr:uid="{00000000-0005-0000-0000-00006A000000}"/>
    <cellStyle name="20% - Accent4 3 5" xfId="365" xr:uid="{00000000-0005-0000-0000-00006B000000}"/>
    <cellStyle name="20% - Accent4 3 6" xfId="401" xr:uid="{00000000-0005-0000-0000-00006C000000}"/>
    <cellStyle name="20% - Accent4 3 7" xfId="444" xr:uid="{00000000-0005-0000-0000-00006D000000}"/>
    <cellStyle name="20% - Accent4 4" xfId="113" xr:uid="{00000000-0005-0000-0000-00006E000000}"/>
    <cellStyle name="20% - Accent4 5" xfId="128" xr:uid="{00000000-0005-0000-0000-00006F000000}"/>
    <cellStyle name="20% - Accent4 6" xfId="143" xr:uid="{00000000-0005-0000-0000-000070000000}"/>
    <cellStyle name="20% - Accent4 7" xfId="158" xr:uid="{00000000-0005-0000-0000-000071000000}"/>
    <cellStyle name="20% - Accent4 8" xfId="173" xr:uid="{00000000-0005-0000-0000-000072000000}"/>
    <cellStyle name="20% - Accent4 9" xfId="188" xr:uid="{00000000-0005-0000-0000-000073000000}"/>
    <cellStyle name="20% - Accent5" xfId="13" builtinId="46" customBuiltin="1"/>
    <cellStyle name="20% - Accent5 10" xfId="205" xr:uid="{00000000-0005-0000-0000-000075000000}"/>
    <cellStyle name="20% - Accent5 11" xfId="220" xr:uid="{00000000-0005-0000-0000-000076000000}"/>
    <cellStyle name="20% - Accent5 12" xfId="235" xr:uid="{00000000-0005-0000-0000-000077000000}"/>
    <cellStyle name="20% - Accent5 13" xfId="287" xr:uid="{00000000-0005-0000-0000-000078000000}"/>
    <cellStyle name="20% - Accent5 14" xfId="323" xr:uid="{00000000-0005-0000-0000-000079000000}"/>
    <cellStyle name="20% - Accent5 15" xfId="359" xr:uid="{00000000-0005-0000-0000-00007A000000}"/>
    <cellStyle name="20% - Accent5 16" xfId="395" xr:uid="{00000000-0005-0000-0000-00007B000000}"/>
    <cellStyle name="20% - Accent5 17" xfId="438" xr:uid="{00000000-0005-0000-0000-00007C000000}"/>
    <cellStyle name="20% - Accent5 2" xfId="14" xr:uid="{00000000-0005-0000-0000-00007D000000}"/>
    <cellStyle name="20% - Accent5 2 2" xfId="239" xr:uid="{00000000-0005-0000-0000-00007E000000}"/>
    <cellStyle name="20% - Accent5 2 3" xfId="291" xr:uid="{00000000-0005-0000-0000-00007F000000}"/>
    <cellStyle name="20% - Accent5 2 4" xfId="327" xr:uid="{00000000-0005-0000-0000-000080000000}"/>
    <cellStyle name="20% - Accent5 2 5" xfId="363" xr:uid="{00000000-0005-0000-0000-000081000000}"/>
    <cellStyle name="20% - Accent5 2 6" xfId="399" xr:uid="{00000000-0005-0000-0000-000082000000}"/>
    <cellStyle name="20% - Accent5 2 7" xfId="442" xr:uid="{00000000-0005-0000-0000-000083000000}"/>
    <cellStyle name="20% - Accent5 3" xfId="15" xr:uid="{00000000-0005-0000-0000-000084000000}"/>
    <cellStyle name="20% - Accent5 4" xfId="115" xr:uid="{00000000-0005-0000-0000-000085000000}"/>
    <cellStyle name="20% - Accent5 5" xfId="130" xr:uid="{00000000-0005-0000-0000-000086000000}"/>
    <cellStyle name="20% - Accent5 6" xfId="145" xr:uid="{00000000-0005-0000-0000-000087000000}"/>
    <cellStyle name="20% - Accent5 7" xfId="160" xr:uid="{00000000-0005-0000-0000-000088000000}"/>
    <cellStyle name="20% - Accent5 8" xfId="175" xr:uid="{00000000-0005-0000-0000-000089000000}"/>
    <cellStyle name="20% - Accent5 9" xfId="190" xr:uid="{00000000-0005-0000-0000-00008A000000}"/>
    <cellStyle name="20% - Accent6" xfId="16" builtinId="50" customBuiltin="1"/>
    <cellStyle name="20% - Accent6 10" xfId="207" xr:uid="{00000000-0005-0000-0000-00008C000000}"/>
    <cellStyle name="20% - Accent6 11" xfId="222" xr:uid="{00000000-0005-0000-0000-00008D000000}"/>
    <cellStyle name="20% - Accent6 12" xfId="237" xr:uid="{00000000-0005-0000-0000-00008E000000}"/>
    <cellStyle name="20% - Accent6 13" xfId="289" xr:uid="{00000000-0005-0000-0000-00008F000000}"/>
    <cellStyle name="20% - Accent6 14" xfId="325" xr:uid="{00000000-0005-0000-0000-000090000000}"/>
    <cellStyle name="20% - Accent6 15" xfId="361" xr:uid="{00000000-0005-0000-0000-000091000000}"/>
    <cellStyle name="20% - Accent6 16" xfId="397" xr:uid="{00000000-0005-0000-0000-000092000000}"/>
    <cellStyle name="20% - Accent6 17" xfId="440" xr:uid="{00000000-0005-0000-0000-000093000000}"/>
    <cellStyle name="20% - Accent6 2" xfId="17" xr:uid="{00000000-0005-0000-0000-000094000000}"/>
    <cellStyle name="20% - Accent6 2 2" xfId="254" xr:uid="{00000000-0005-0000-0000-000095000000}"/>
    <cellStyle name="20% - Accent6 2 3" xfId="305" xr:uid="{00000000-0005-0000-0000-000096000000}"/>
    <cellStyle name="20% - Accent6 2 4" xfId="341" xr:uid="{00000000-0005-0000-0000-000097000000}"/>
    <cellStyle name="20% - Accent6 2 5" xfId="377" xr:uid="{00000000-0005-0000-0000-000098000000}"/>
    <cellStyle name="20% - Accent6 2 6" xfId="413" xr:uid="{00000000-0005-0000-0000-000099000000}"/>
    <cellStyle name="20% - Accent6 2 7" xfId="456" xr:uid="{00000000-0005-0000-0000-00009A000000}"/>
    <cellStyle name="20% - Accent6 3" xfId="18" xr:uid="{00000000-0005-0000-0000-00009B000000}"/>
    <cellStyle name="20% - Accent6 4" xfId="117" xr:uid="{00000000-0005-0000-0000-00009C000000}"/>
    <cellStyle name="20% - Accent6 5" xfId="132" xr:uid="{00000000-0005-0000-0000-00009D000000}"/>
    <cellStyle name="20% - Accent6 6" xfId="147" xr:uid="{00000000-0005-0000-0000-00009E000000}"/>
    <cellStyle name="20% - Accent6 7" xfId="162" xr:uid="{00000000-0005-0000-0000-00009F000000}"/>
    <cellStyle name="20% - Accent6 8" xfId="177" xr:uid="{00000000-0005-0000-0000-0000A0000000}"/>
    <cellStyle name="20% - Accent6 9" xfId="192" xr:uid="{00000000-0005-0000-0000-0000A1000000}"/>
    <cellStyle name="40% - Accent1" xfId="19" builtinId="31" customBuiltin="1"/>
    <cellStyle name="40% - Accent1 10" xfId="198" xr:uid="{00000000-0005-0000-0000-0000A3000000}"/>
    <cellStyle name="40% - Accent1 11" xfId="213" xr:uid="{00000000-0005-0000-0000-0000A4000000}"/>
    <cellStyle name="40% - Accent1 12" xfId="228" xr:uid="{00000000-0005-0000-0000-0000A5000000}"/>
    <cellStyle name="40% - Accent1 13" xfId="280" xr:uid="{00000000-0005-0000-0000-0000A6000000}"/>
    <cellStyle name="40% - Accent1 14" xfId="316" xr:uid="{00000000-0005-0000-0000-0000A7000000}"/>
    <cellStyle name="40% - Accent1 15" xfId="352" xr:uid="{00000000-0005-0000-0000-0000A8000000}"/>
    <cellStyle name="40% - Accent1 16" xfId="388" xr:uid="{00000000-0005-0000-0000-0000A9000000}"/>
    <cellStyle name="40% - Accent1 17" xfId="431" xr:uid="{00000000-0005-0000-0000-0000AA000000}"/>
    <cellStyle name="40% - Accent1 2" xfId="20" xr:uid="{00000000-0005-0000-0000-0000AB000000}"/>
    <cellStyle name="40% - Accent1 2 2" xfId="246" xr:uid="{00000000-0005-0000-0000-0000AC000000}"/>
    <cellStyle name="40% - Accent1 2 3" xfId="297" xr:uid="{00000000-0005-0000-0000-0000AD000000}"/>
    <cellStyle name="40% - Accent1 2 4" xfId="333" xr:uid="{00000000-0005-0000-0000-0000AE000000}"/>
    <cellStyle name="40% - Accent1 2 5" xfId="369" xr:uid="{00000000-0005-0000-0000-0000AF000000}"/>
    <cellStyle name="40% - Accent1 2 6" xfId="405" xr:uid="{00000000-0005-0000-0000-0000B0000000}"/>
    <cellStyle name="40% - Accent1 2 7" xfId="448" xr:uid="{00000000-0005-0000-0000-0000B1000000}"/>
    <cellStyle name="40% - Accent1 3" xfId="21" xr:uid="{00000000-0005-0000-0000-0000B2000000}"/>
    <cellStyle name="40% - Accent1 4" xfId="108" xr:uid="{00000000-0005-0000-0000-0000B3000000}"/>
    <cellStyle name="40% - Accent1 5" xfId="123" xr:uid="{00000000-0005-0000-0000-0000B4000000}"/>
    <cellStyle name="40% - Accent1 6" xfId="138" xr:uid="{00000000-0005-0000-0000-0000B5000000}"/>
    <cellStyle name="40% - Accent1 7" xfId="153" xr:uid="{00000000-0005-0000-0000-0000B6000000}"/>
    <cellStyle name="40% - Accent1 8" xfId="168" xr:uid="{00000000-0005-0000-0000-0000B7000000}"/>
    <cellStyle name="40% - Accent1 9" xfId="183" xr:uid="{00000000-0005-0000-0000-0000B8000000}"/>
    <cellStyle name="40% - Accent2" xfId="22" builtinId="35" customBuiltin="1"/>
    <cellStyle name="40% - Accent2 10" xfId="200" xr:uid="{00000000-0005-0000-0000-0000BA000000}"/>
    <cellStyle name="40% - Accent2 11" xfId="215" xr:uid="{00000000-0005-0000-0000-0000BB000000}"/>
    <cellStyle name="40% - Accent2 12" xfId="230" xr:uid="{00000000-0005-0000-0000-0000BC000000}"/>
    <cellStyle name="40% - Accent2 13" xfId="282" xr:uid="{00000000-0005-0000-0000-0000BD000000}"/>
    <cellStyle name="40% - Accent2 14" xfId="318" xr:uid="{00000000-0005-0000-0000-0000BE000000}"/>
    <cellStyle name="40% - Accent2 15" xfId="354" xr:uid="{00000000-0005-0000-0000-0000BF000000}"/>
    <cellStyle name="40% - Accent2 16" xfId="390" xr:uid="{00000000-0005-0000-0000-0000C0000000}"/>
    <cellStyle name="40% - Accent2 17" xfId="433" xr:uid="{00000000-0005-0000-0000-0000C1000000}"/>
    <cellStyle name="40% - Accent2 2" xfId="23" xr:uid="{00000000-0005-0000-0000-0000C2000000}"/>
    <cellStyle name="40% - Accent2 2 2" xfId="244" xr:uid="{00000000-0005-0000-0000-0000C3000000}"/>
    <cellStyle name="40% - Accent2 2 3" xfId="296" xr:uid="{00000000-0005-0000-0000-0000C4000000}"/>
    <cellStyle name="40% - Accent2 2 4" xfId="332" xr:uid="{00000000-0005-0000-0000-0000C5000000}"/>
    <cellStyle name="40% - Accent2 2 5" xfId="368" xr:uid="{00000000-0005-0000-0000-0000C6000000}"/>
    <cellStyle name="40% - Accent2 2 6" xfId="404" xr:uid="{00000000-0005-0000-0000-0000C7000000}"/>
    <cellStyle name="40% - Accent2 2 7" xfId="447" xr:uid="{00000000-0005-0000-0000-0000C8000000}"/>
    <cellStyle name="40% - Accent2 3" xfId="24" xr:uid="{00000000-0005-0000-0000-0000C9000000}"/>
    <cellStyle name="40% - Accent2 4" xfId="110" xr:uid="{00000000-0005-0000-0000-0000CA000000}"/>
    <cellStyle name="40% - Accent2 5" xfId="125" xr:uid="{00000000-0005-0000-0000-0000CB000000}"/>
    <cellStyle name="40% - Accent2 6" xfId="140" xr:uid="{00000000-0005-0000-0000-0000CC000000}"/>
    <cellStyle name="40% - Accent2 7" xfId="155" xr:uid="{00000000-0005-0000-0000-0000CD000000}"/>
    <cellStyle name="40% - Accent2 8" xfId="170" xr:uid="{00000000-0005-0000-0000-0000CE000000}"/>
    <cellStyle name="40% - Accent2 9" xfId="185" xr:uid="{00000000-0005-0000-0000-0000CF000000}"/>
    <cellStyle name="40% - Accent3" xfId="25" builtinId="39" customBuiltin="1"/>
    <cellStyle name="40% - Accent3 10" xfId="202" xr:uid="{00000000-0005-0000-0000-0000D1000000}"/>
    <cellStyle name="40% - Accent3 11" xfId="217" xr:uid="{00000000-0005-0000-0000-0000D2000000}"/>
    <cellStyle name="40% - Accent3 12" xfId="232" xr:uid="{00000000-0005-0000-0000-0000D3000000}"/>
    <cellStyle name="40% - Accent3 13" xfId="284" xr:uid="{00000000-0005-0000-0000-0000D4000000}"/>
    <cellStyle name="40% - Accent3 14" xfId="320" xr:uid="{00000000-0005-0000-0000-0000D5000000}"/>
    <cellStyle name="40% - Accent3 15" xfId="356" xr:uid="{00000000-0005-0000-0000-0000D6000000}"/>
    <cellStyle name="40% - Accent3 16" xfId="392" xr:uid="{00000000-0005-0000-0000-0000D7000000}"/>
    <cellStyle name="40% - Accent3 17" xfId="435" xr:uid="{00000000-0005-0000-0000-0000D8000000}"/>
    <cellStyle name="40% - Accent3 2" xfId="26" xr:uid="{00000000-0005-0000-0000-0000D9000000}"/>
    <cellStyle name="40% - Accent3 2 2" xfId="242" xr:uid="{00000000-0005-0000-0000-0000DA000000}"/>
    <cellStyle name="40% - Accent3 2 3" xfId="294" xr:uid="{00000000-0005-0000-0000-0000DB000000}"/>
    <cellStyle name="40% - Accent3 2 4" xfId="330" xr:uid="{00000000-0005-0000-0000-0000DC000000}"/>
    <cellStyle name="40% - Accent3 2 5" xfId="366" xr:uid="{00000000-0005-0000-0000-0000DD000000}"/>
    <cellStyle name="40% - Accent3 2 6" xfId="402" xr:uid="{00000000-0005-0000-0000-0000DE000000}"/>
    <cellStyle name="40% - Accent3 2 7" xfId="445" xr:uid="{00000000-0005-0000-0000-0000DF000000}"/>
    <cellStyle name="40% - Accent3 3" xfId="27" xr:uid="{00000000-0005-0000-0000-0000E0000000}"/>
    <cellStyle name="40% - Accent3 3 2" xfId="249" xr:uid="{00000000-0005-0000-0000-0000E1000000}"/>
    <cellStyle name="40% - Accent3 3 3" xfId="300" xr:uid="{00000000-0005-0000-0000-0000E2000000}"/>
    <cellStyle name="40% - Accent3 3 4" xfId="336" xr:uid="{00000000-0005-0000-0000-0000E3000000}"/>
    <cellStyle name="40% - Accent3 3 5" xfId="372" xr:uid="{00000000-0005-0000-0000-0000E4000000}"/>
    <cellStyle name="40% - Accent3 3 6" xfId="408" xr:uid="{00000000-0005-0000-0000-0000E5000000}"/>
    <cellStyle name="40% - Accent3 3 7" xfId="451" xr:uid="{00000000-0005-0000-0000-0000E6000000}"/>
    <cellStyle name="40% - Accent3 4" xfId="112" xr:uid="{00000000-0005-0000-0000-0000E7000000}"/>
    <cellStyle name="40% - Accent3 5" xfId="127" xr:uid="{00000000-0005-0000-0000-0000E8000000}"/>
    <cellStyle name="40% - Accent3 6" xfId="142" xr:uid="{00000000-0005-0000-0000-0000E9000000}"/>
    <cellStyle name="40% - Accent3 7" xfId="157" xr:uid="{00000000-0005-0000-0000-0000EA000000}"/>
    <cellStyle name="40% - Accent3 8" xfId="172" xr:uid="{00000000-0005-0000-0000-0000EB000000}"/>
    <cellStyle name="40% - Accent3 9" xfId="187" xr:uid="{00000000-0005-0000-0000-0000EC000000}"/>
    <cellStyle name="40% - Accent4" xfId="28" builtinId="43" customBuiltin="1"/>
    <cellStyle name="40% - Accent4 10" xfId="204" xr:uid="{00000000-0005-0000-0000-0000EE000000}"/>
    <cellStyle name="40% - Accent4 11" xfId="219" xr:uid="{00000000-0005-0000-0000-0000EF000000}"/>
    <cellStyle name="40% - Accent4 12" xfId="234" xr:uid="{00000000-0005-0000-0000-0000F0000000}"/>
    <cellStyle name="40% - Accent4 13" xfId="286" xr:uid="{00000000-0005-0000-0000-0000F1000000}"/>
    <cellStyle name="40% - Accent4 14" xfId="322" xr:uid="{00000000-0005-0000-0000-0000F2000000}"/>
    <cellStyle name="40% - Accent4 15" xfId="358" xr:uid="{00000000-0005-0000-0000-0000F3000000}"/>
    <cellStyle name="40% - Accent4 16" xfId="394" xr:uid="{00000000-0005-0000-0000-0000F4000000}"/>
    <cellStyle name="40% - Accent4 17" xfId="437" xr:uid="{00000000-0005-0000-0000-0000F5000000}"/>
    <cellStyle name="40% - Accent4 2" xfId="29" xr:uid="{00000000-0005-0000-0000-0000F6000000}"/>
    <cellStyle name="40% - Accent4 2 2" xfId="251" xr:uid="{00000000-0005-0000-0000-0000F7000000}"/>
    <cellStyle name="40% - Accent4 2 3" xfId="302" xr:uid="{00000000-0005-0000-0000-0000F8000000}"/>
    <cellStyle name="40% - Accent4 2 4" xfId="338" xr:uid="{00000000-0005-0000-0000-0000F9000000}"/>
    <cellStyle name="40% - Accent4 2 5" xfId="374" xr:uid="{00000000-0005-0000-0000-0000FA000000}"/>
    <cellStyle name="40% - Accent4 2 6" xfId="410" xr:uid="{00000000-0005-0000-0000-0000FB000000}"/>
    <cellStyle name="40% - Accent4 2 7" xfId="453" xr:uid="{00000000-0005-0000-0000-0000FC000000}"/>
    <cellStyle name="40% - Accent4 3" xfId="30" xr:uid="{00000000-0005-0000-0000-0000FD000000}"/>
    <cellStyle name="40% - Accent4 4" xfId="114" xr:uid="{00000000-0005-0000-0000-0000FE000000}"/>
    <cellStyle name="40% - Accent4 5" xfId="129" xr:uid="{00000000-0005-0000-0000-0000FF000000}"/>
    <cellStyle name="40% - Accent4 6" xfId="144" xr:uid="{00000000-0005-0000-0000-000000010000}"/>
    <cellStyle name="40% - Accent4 7" xfId="159" xr:uid="{00000000-0005-0000-0000-000001010000}"/>
    <cellStyle name="40% - Accent4 8" xfId="174" xr:uid="{00000000-0005-0000-0000-000002010000}"/>
    <cellStyle name="40% - Accent4 9" xfId="189" xr:uid="{00000000-0005-0000-0000-000003010000}"/>
    <cellStyle name="40% - Accent5" xfId="31" builtinId="47" customBuiltin="1"/>
    <cellStyle name="40% - Accent5 10" xfId="206" xr:uid="{00000000-0005-0000-0000-000005010000}"/>
    <cellStyle name="40% - Accent5 11" xfId="221" xr:uid="{00000000-0005-0000-0000-000006010000}"/>
    <cellStyle name="40% - Accent5 12" xfId="236" xr:uid="{00000000-0005-0000-0000-000007010000}"/>
    <cellStyle name="40% - Accent5 13" xfId="288" xr:uid="{00000000-0005-0000-0000-000008010000}"/>
    <cellStyle name="40% - Accent5 14" xfId="324" xr:uid="{00000000-0005-0000-0000-000009010000}"/>
    <cellStyle name="40% - Accent5 15" xfId="360" xr:uid="{00000000-0005-0000-0000-00000A010000}"/>
    <cellStyle name="40% - Accent5 16" xfId="396" xr:uid="{00000000-0005-0000-0000-00000B010000}"/>
    <cellStyle name="40% - Accent5 17" xfId="439" xr:uid="{00000000-0005-0000-0000-00000C010000}"/>
    <cellStyle name="40% - Accent5 2" xfId="32" xr:uid="{00000000-0005-0000-0000-00000D010000}"/>
    <cellStyle name="40% - Accent5 2 2" xfId="252" xr:uid="{00000000-0005-0000-0000-00000E010000}"/>
    <cellStyle name="40% - Accent5 2 3" xfId="303" xr:uid="{00000000-0005-0000-0000-00000F010000}"/>
    <cellStyle name="40% - Accent5 2 4" xfId="339" xr:uid="{00000000-0005-0000-0000-000010010000}"/>
    <cellStyle name="40% - Accent5 2 5" xfId="375" xr:uid="{00000000-0005-0000-0000-000011010000}"/>
    <cellStyle name="40% - Accent5 2 6" xfId="411" xr:uid="{00000000-0005-0000-0000-000012010000}"/>
    <cellStyle name="40% - Accent5 2 7" xfId="454" xr:uid="{00000000-0005-0000-0000-000013010000}"/>
    <cellStyle name="40% - Accent5 3" xfId="33" xr:uid="{00000000-0005-0000-0000-000014010000}"/>
    <cellStyle name="40% - Accent5 4" xfId="116" xr:uid="{00000000-0005-0000-0000-000015010000}"/>
    <cellStyle name="40% - Accent5 5" xfId="131" xr:uid="{00000000-0005-0000-0000-000016010000}"/>
    <cellStyle name="40% - Accent5 6" xfId="146" xr:uid="{00000000-0005-0000-0000-000017010000}"/>
    <cellStyle name="40% - Accent5 7" xfId="161" xr:uid="{00000000-0005-0000-0000-000018010000}"/>
    <cellStyle name="40% - Accent5 8" xfId="176" xr:uid="{00000000-0005-0000-0000-000019010000}"/>
    <cellStyle name="40% - Accent5 9" xfId="191" xr:uid="{00000000-0005-0000-0000-00001A010000}"/>
    <cellStyle name="40% - Accent6" xfId="34" builtinId="51" customBuiltin="1"/>
    <cellStyle name="40% - Accent6 10" xfId="208" xr:uid="{00000000-0005-0000-0000-00001C010000}"/>
    <cellStyle name="40% - Accent6 11" xfId="223" xr:uid="{00000000-0005-0000-0000-00001D010000}"/>
    <cellStyle name="40% - Accent6 12" xfId="238" xr:uid="{00000000-0005-0000-0000-00001E010000}"/>
    <cellStyle name="40% - Accent6 13" xfId="290" xr:uid="{00000000-0005-0000-0000-00001F010000}"/>
    <cellStyle name="40% - Accent6 14" xfId="326" xr:uid="{00000000-0005-0000-0000-000020010000}"/>
    <cellStyle name="40% - Accent6 15" xfId="362" xr:uid="{00000000-0005-0000-0000-000021010000}"/>
    <cellStyle name="40% - Accent6 16" xfId="398" xr:uid="{00000000-0005-0000-0000-000022010000}"/>
    <cellStyle name="40% - Accent6 17" xfId="441" xr:uid="{00000000-0005-0000-0000-000023010000}"/>
    <cellStyle name="40% - Accent6 2" xfId="35" xr:uid="{00000000-0005-0000-0000-000024010000}"/>
    <cellStyle name="40% - Accent6 2 2" xfId="253" xr:uid="{00000000-0005-0000-0000-000025010000}"/>
    <cellStyle name="40% - Accent6 2 3" xfId="304" xr:uid="{00000000-0005-0000-0000-000026010000}"/>
    <cellStyle name="40% - Accent6 2 4" xfId="340" xr:uid="{00000000-0005-0000-0000-000027010000}"/>
    <cellStyle name="40% - Accent6 2 5" xfId="376" xr:uid="{00000000-0005-0000-0000-000028010000}"/>
    <cellStyle name="40% - Accent6 2 6" xfId="412" xr:uid="{00000000-0005-0000-0000-000029010000}"/>
    <cellStyle name="40% - Accent6 2 7" xfId="455" xr:uid="{00000000-0005-0000-0000-00002A010000}"/>
    <cellStyle name="40% - Accent6 3" xfId="36" xr:uid="{00000000-0005-0000-0000-00002B010000}"/>
    <cellStyle name="40% - Accent6 4" xfId="118" xr:uid="{00000000-0005-0000-0000-00002C010000}"/>
    <cellStyle name="40% - Accent6 5" xfId="133" xr:uid="{00000000-0005-0000-0000-00002D010000}"/>
    <cellStyle name="40% - Accent6 6" xfId="148" xr:uid="{00000000-0005-0000-0000-00002E010000}"/>
    <cellStyle name="40% - Accent6 7" xfId="163" xr:uid="{00000000-0005-0000-0000-00002F010000}"/>
    <cellStyle name="40% - Accent6 8" xfId="178" xr:uid="{00000000-0005-0000-0000-000030010000}"/>
    <cellStyle name="40% - Accent6 9" xfId="193" xr:uid="{00000000-0005-0000-0000-000031010000}"/>
    <cellStyle name="60% - Accent1" xfId="37" builtinId="32" customBuiltin="1"/>
    <cellStyle name="60% - Accent1 2" xfId="38" xr:uid="{00000000-0005-0000-0000-000033010000}"/>
    <cellStyle name="60% - Accent2" xfId="39" builtinId="36" customBuiltin="1"/>
    <cellStyle name="60% - Accent2 2" xfId="40" xr:uid="{00000000-0005-0000-0000-000035010000}"/>
    <cellStyle name="60% - Accent3" xfId="41" builtinId="40" customBuiltin="1"/>
    <cellStyle name="60% - Accent3 2" xfId="42" xr:uid="{00000000-0005-0000-0000-000037010000}"/>
    <cellStyle name="60% - Accent4" xfId="43" builtinId="44" customBuiltin="1"/>
    <cellStyle name="60% - Accent4 2" xfId="44" xr:uid="{00000000-0005-0000-0000-000039010000}"/>
    <cellStyle name="60% - Accent5" xfId="45" builtinId="48" customBuiltin="1"/>
    <cellStyle name="60% - Accent5 2" xfId="46" xr:uid="{00000000-0005-0000-0000-00003B010000}"/>
    <cellStyle name="60% - Accent6" xfId="47" builtinId="52" customBuiltin="1"/>
    <cellStyle name="60% - Accent6 2" xfId="48" xr:uid="{00000000-0005-0000-0000-00003D010000}"/>
    <cellStyle name="Accent1" xfId="49" builtinId="29" customBuiltin="1"/>
    <cellStyle name="Accent1 2" xfId="50" xr:uid="{00000000-0005-0000-0000-00003F010000}"/>
    <cellStyle name="Accent2" xfId="51" builtinId="33" customBuiltin="1"/>
    <cellStyle name="Accent2 2" xfId="52" xr:uid="{00000000-0005-0000-0000-000041010000}"/>
    <cellStyle name="Accent3" xfId="53" builtinId="37" customBuiltin="1"/>
    <cellStyle name="Accent3 2" xfId="54" xr:uid="{00000000-0005-0000-0000-000043010000}"/>
    <cellStyle name="Accent4" xfId="55" builtinId="41" customBuiltin="1"/>
    <cellStyle name="Accent4 2" xfId="56" xr:uid="{00000000-0005-0000-0000-000045010000}"/>
    <cellStyle name="Accent5" xfId="57" builtinId="45" customBuiltin="1"/>
    <cellStyle name="Accent5 2" xfId="58" xr:uid="{00000000-0005-0000-0000-000047010000}"/>
    <cellStyle name="Accent6" xfId="59" builtinId="49" customBuiltin="1"/>
    <cellStyle name="Accent6 2" xfId="60" xr:uid="{00000000-0005-0000-0000-000049010000}"/>
    <cellStyle name="Bad" xfId="61" builtinId="27" customBuiltin="1"/>
    <cellStyle name="Bad 2" xfId="62" xr:uid="{00000000-0005-0000-0000-00004B010000}"/>
    <cellStyle name="Calculation" xfId="63" builtinId="22" customBuiltin="1"/>
    <cellStyle name="Calculation 2" xfId="64" xr:uid="{00000000-0005-0000-0000-00004D010000}"/>
    <cellStyle name="Check Cell" xfId="65" builtinId="23" customBuiltin="1"/>
    <cellStyle name="Check Cell 2" xfId="66" xr:uid="{00000000-0005-0000-0000-00004F010000}"/>
    <cellStyle name="Comma 2" xfId="67" xr:uid="{00000000-0005-0000-0000-000050010000}"/>
    <cellStyle name="Comma 2 2" xfId="421" xr:uid="{00000000-0005-0000-0000-000051010000}"/>
    <cellStyle name="Comma 3" xfId="422" xr:uid="{00000000-0005-0000-0000-000052010000}"/>
    <cellStyle name="Comma 4" xfId="423" xr:uid="{00000000-0005-0000-0000-000053010000}"/>
    <cellStyle name="Currency 2" xfId="68" xr:uid="{00000000-0005-0000-0000-000054010000}"/>
    <cellStyle name="Explanatory Text" xfId="69" builtinId="53" customBuiltin="1"/>
    <cellStyle name="Explanatory Text 2" xfId="70" xr:uid="{00000000-0005-0000-0000-000056010000}"/>
    <cellStyle name="Good" xfId="71" builtinId="26" customBuiltin="1"/>
    <cellStyle name="Good 2" xfId="72" xr:uid="{00000000-0005-0000-0000-000058010000}"/>
    <cellStyle name="Heading 1" xfId="73" builtinId="16" customBuiltin="1"/>
    <cellStyle name="Heading 1 2" xfId="74" xr:uid="{00000000-0005-0000-0000-00005A010000}"/>
    <cellStyle name="Heading 2" xfId="75" builtinId="17" customBuiltin="1"/>
    <cellStyle name="Heading 2 2" xfId="76" xr:uid="{00000000-0005-0000-0000-00005C010000}"/>
    <cellStyle name="Heading 3" xfId="77" builtinId="18" customBuiltin="1"/>
    <cellStyle name="Heading 3 2" xfId="78" xr:uid="{00000000-0005-0000-0000-00005E010000}"/>
    <cellStyle name="Heading 4" xfId="79" builtinId="19" customBuiltin="1"/>
    <cellStyle name="Heading 4 2" xfId="80" xr:uid="{00000000-0005-0000-0000-000060010000}"/>
    <cellStyle name="Hyperlink 2" xfId="105" xr:uid="{00000000-0005-0000-0000-000062010000}"/>
    <cellStyle name="Hyperlink 2 2" xfId="257" xr:uid="{00000000-0005-0000-0000-000063010000}"/>
    <cellStyle name="Input" xfId="81" builtinId="20" customBuiltin="1"/>
    <cellStyle name="Input 2" xfId="82" xr:uid="{00000000-0005-0000-0000-000065010000}"/>
    <cellStyle name="Linked Cell" xfId="83" builtinId="24" customBuiltin="1"/>
    <cellStyle name="Linked Cell 2" xfId="84" xr:uid="{00000000-0005-0000-0000-000067010000}"/>
    <cellStyle name="Neutral" xfId="85" builtinId="28" customBuiltin="1"/>
    <cellStyle name="Neutral 2" xfId="86" xr:uid="{00000000-0005-0000-0000-000069010000}"/>
    <cellStyle name="Normal" xfId="0" builtinId="0"/>
    <cellStyle name="Normal 10" xfId="179" xr:uid="{00000000-0005-0000-0000-00006B010000}"/>
    <cellStyle name="Normal 10 2" xfId="245" xr:uid="{00000000-0005-0000-0000-00006C010000}"/>
    <cellStyle name="Normal 11" xfId="194" xr:uid="{00000000-0005-0000-0000-00006D010000}"/>
    <cellStyle name="Normal 11 2" xfId="426" xr:uid="{00000000-0005-0000-0000-00006E010000}"/>
    <cellStyle name="Normal 11 3" xfId="420" xr:uid="{00000000-0005-0000-0000-00006F010000}"/>
    <cellStyle name="Normal 12" xfId="209" xr:uid="{00000000-0005-0000-0000-000070010000}"/>
    <cellStyle name="Normal 12 2" xfId="425" xr:uid="{00000000-0005-0000-0000-000071010000}"/>
    <cellStyle name="Normal 13" xfId="224" xr:uid="{00000000-0005-0000-0000-000072010000}"/>
    <cellStyle name="Normal 14" xfId="276" xr:uid="{00000000-0005-0000-0000-000073010000}"/>
    <cellStyle name="Normal 15" xfId="312" xr:uid="{00000000-0005-0000-0000-000074010000}"/>
    <cellStyle name="Normal 16" xfId="348" xr:uid="{00000000-0005-0000-0000-000075010000}"/>
    <cellStyle name="Normal 17" xfId="384" xr:uid="{00000000-0005-0000-0000-000076010000}"/>
    <cellStyle name="Normal 18" xfId="427" xr:uid="{00000000-0005-0000-0000-000077010000}"/>
    <cellStyle name="Normal 2" xfId="87" xr:uid="{00000000-0005-0000-0000-000078010000}"/>
    <cellStyle name="Normal 2 2" xfId="258" xr:uid="{00000000-0005-0000-0000-000079010000}"/>
    <cellStyle name="Normal 2 2 2" xfId="308" xr:uid="{00000000-0005-0000-0000-00007A010000}"/>
    <cellStyle name="Normal 2 2 3" xfId="344" xr:uid="{00000000-0005-0000-0000-00007B010000}"/>
    <cellStyle name="Normal 2 2 4" xfId="380" xr:uid="{00000000-0005-0000-0000-00007C010000}"/>
    <cellStyle name="Normal 2 2 5" xfId="416" xr:uid="{00000000-0005-0000-0000-00007D010000}"/>
    <cellStyle name="Normal 2 2 6" xfId="459" xr:uid="{00000000-0005-0000-0000-00007E010000}"/>
    <cellStyle name="Normal 3" xfId="88" xr:uid="{00000000-0005-0000-0000-00007F010000}"/>
    <cellStyle name="Normal 3 10" xfId="225" xr:uid="{00000000-0005-0000-0000-000080010000}"/>
    <cellStyle name="Normal 3 11" xfId="277" xr:uid="{00000000-0005-0000-0000-000081010000}"/>
    <cellStyle name="Normal 3 12" xfId="313" xr:uid="{00000000-0005-0000-0000-000082010000}"/>
    <cellStyle name="Normal 3 13" xfId="349" xr:uid="{00000000-0005-0000-0000-000083010000}"/>
    <cellStyle name="Normal 3 14" xfId="385" xr:uid="{00000000-0005-0000-0000-000084010000}"/>
    <cellStyle name="Normal 3 15" xfId="428" xr:uid="{00000000-0005-0000-0000-000085010000}"/>
    <cellStyle name="Normal 3 2" xfId="104" xr:uid="{00000000-0005-0000-0000-000086010000}"/>
    <cellStyle name="Normal 3 2 2" xfId="259" xr:uid="{00000000-0005-0000-0000-000087010000}"/>
    <cellStyle name="Normal 3 3" xfId="120" xr:uid="{00000000-0005-0000-0000-000088010000}"/>
    <cellStyle name="Normal 3 3 2" xfId="424" xr:uid="{00000000-0005-0000-0000-000089010000}"/>
    <cellStyle name="Normal 3 4" xfId="135" xr:uid="{00000000-0005-0000-0000-00008A010000}"/>
    <cellStyle name="Normal 3 5" xfId="150" xr:uid="{00000000-0005-0000-0000-00008B010000}"/>
    <cellStyle name="Normal 3 6" xfId="165" xr:uid="{00000000-0005-0000-0000-00008C010000}"/>
    <cellStyle name="Normal 3 7" xfId="180" xr:uid="{00000000-0005-0000-0000-00008D010000}"/>
    <cellStyle name="Normal 3 8" xfId="195" xr:uid="{00000000-0005-0000-0000-00008E010000}"/>
    <cellStyle name="Normal 3 9" xfId="210" xr:uid="{00000000-0005-0000-0000-00008F010000}"/>
    <cellStyle name="Normal 4" xfId="89" xr:uid="{00000000-0005-0000-0000-000090010000}"/>
    <cellStyle name="Normal 4 2" xfId="260" xr:uid="{00000000-0005-0000-0000-000091010000}"/>
    <cellStyle name="Normal 5" xfId="103" xr:uid="{00000000-0005-0000-0000-000092010000}"/>
    <cellStyle name="Normal 5 2" xfId="261" xr:uid="{00000000-0005-0000-0000-000093010000}"/>
    <cellStyle name="Normal 6" xfId="119" xr:uid="{00000000-0005-0000-0000-000094010000}"/>
    <cellStyle name="Normal 6 2" xfId="263" xr:uid="{00000000-0005-0000-0000-000095010000}"/>
    <cellStyle name="Normal 6 3" xfId="264" xr:uid="{00000000-0005-0000-0000-000096010000}"/>
    <cellStyle name="Normal 6 4" xfId="265" xr:uid="{00000000-0005-0000-0000-000097010000}"/>
    <cellStyle name="Normal 6 5" xfId="262" xr:uid="{00000000-0005-0000-0000-000098010000}"/>
    <cellStyle name="Normal 7" xfId="134" xr:uid="{00000000-0005-0000-0000-000099010000}"/>
    <cellStyle name="Normal 7 2" xfId="267" xr:uid="{00000000-0005-0000-0000-00009A010000}"/>
    <cellStyle name="Normal 7 2 2" xfId="268" xr:uid="{00000000-0005-0000-0000-00009B010000}"/>
    <cellStyle name="Normal 7 3" xfId="266" xr:uid="{00000000-0005-0000-0000-00009C010000}"/>
    <cellStyle name="Normal 8" xfId="149" xr:uid="{00000000-0005-0000-0000-00009D010000}"/>
    <cellStyle name="Normal 8 2" xfId="270" xr:uid="{00000000-0005-0000-0000-00009E010000}"/>
    <cellStyle name="Normal 8 3" xfId="271" xr:uid="{00000000-0005-0000-0000-00009F010000}"/>
    <cellStyle name="Normal 8 4" xfId="269" xr:uid="{00000000-0005-0000-0000-0000A0010000}"/>
    <cellStyle name="Normal 9" xfId="164" xr:uid="{00000000-0005-0000-0000-0000A1010000}"/>
    <cellStyle name="Normal 9 2" xfId="272" xr:uid="{00000000-0005-0000-0000-0000A2010000}"/>
    <cellStyle name="Note" xfId="90" builtinId="10" customBuiltin="1"/>
    <cellStyle name="Note 10" xfId="196" xr:uid="{00000000-0005-0000-0000-0000A4010000}"/>
    <cellStyle name="Note 11" xfId="211" xr:uid="{00000000-0005-0000-0000-0000A5010000}"/>
    <cellStyle name="Note 12" xfId="226" xr:uid="{00000000-0005-0000-0000-0000A6010000}"/>
    <cellStyle name="Note 13" xfId="278" xr:uid="{00000000-0005-0000-0000-0000A7010000}"/>
    <cellStyle name="Note 14" xfId="314" xr:uid="{00000000-0005-0000-0000-0000A8010000}"/>
    <cellStyle name="Note 15" xfId="350" xr:uid="{00000000-0005-0000-0000-0000A9010000}"/>
    <cellStyle name="Note 16" xfId="386" xr:uid="{00000000-0005-0000-0000-0000AA010000}"/>
    <cellStyle name="Note 17" xfId="429" xr:uid="{00000000-0005-0000-0000-0000AB010000}"/>
    <cellStyle name="Note 2" xfId="91" xr:uid="{00000000-0005-0000-0000-0000AC010000}"/>
    <cellStyle name="Note 2 2" xfId="273" xr:uid="{00000000-0005-0000-0000-0000AD010000}"/>
    <cellStyle name="Note 2 3" xfId="309" xr:uid="{00000000-0005-0000-0000-0000AE010000}"/>
    <cellStyle name="Note 2 4" xfId="345" xr:uid="{00000000-0005-0000-0000-0000AF010000}"/>
    <cellStyle name="Note 2 5" xfId="381" xr:uid="{00000000-0005-0000-0000-0000B0010000}"/>
    <cellStyle name="Note 2 6" xfId="417" xr:uid="{00000000-0005-0000-0000-0000B1010000}"/>
    <cellStyle name="Note 2 7" xfId="460" xr:uid="{00000000-0005-0000-0000-0000B2010000}"/>
    <cellStyle name="Note 3" xfId="92" xr:uid="{00000000-0005-0000-0000-0000B3010000}"/>
    <cellStyle name="Note 3 2" xfId="274" xr:uid="{00000000-0005-0000-0000-0000B4010000}"/>
    <cellStyle name="Note 3 3" xfId="310" xr:uid="{00000000-0005-0000-0000-0000B5010000}"/>
    <cellStyle name="Note 3 4" xfId="346" xr:uid="{00000000-0005-0000-0000-0000B6010000}"/>
    <cellStyle name="Note 3 5" xfId="382" xr:uid="{00000000-0005-0000-0000-0000B7010000}"/>
    <cellStyle name="Note 3 6" xfId="418" xr:uid="{00000000-0005-0000-0000-0000B8010000}"/>
    <cellStyle name="Note 3 7" xfId="461" xr:uid="{00000000-0005-0000-0000-0000B9010000}"/>
    <cellStyle name="Note 4" xfId="106" xr:uid="{00000000-0005-0000-0000-0000BA010000}"/>
    <cellStyle name="Note 5" xfId="121" xr:uid="{00000000-0005-0000-0000-0000BB010000}"/>
    <cellStyle name="Note 6" xfId="136" xr:uid="{00000000-0005-0000-0000-0000BC010000}"/>
    <cellStyle name="Note 7" xfId="151" xr:uid="{00000000-0005-0000-0000-0000BD010000}"/>
    <cellStyle name="Note 8" xfId="166" xr:uid="{00000000-0005-0000-0000-0000BE010000}"/>
    <cellStyle name="Note 9" xfId="181" xr:uid="{00000000-0005-0000-0000-0000BF010000}"/>
    <cellStyle name="Output" xfId="93" builtinId="21" customBuiltin="1"/>
    <cellStyle name="Output 2" xfId="94" xr:uid="{00000000-0005-0000-0000-0000C1010000}"/>
    <cellStyle name="Percent 2" xfId="95" xr:uid="{00000000-0005-0000-0000-0000C2010000}"/>
    <cellStyle name="Percent 2 2" xfId="275" xr:uid="{00000000-0005-0000-0000-0000C3010000}"/>
    <cellStyle name="Percent 2 3" xfId="311" xr:uid="{00000000-0005-0000-0000-0000C4010000}"/>
    <cellStyle name="Percent 2 4" xfId="347" xr:uid="{00000000-0005-0000-0000-0000C5010000}"/>
    <cellStyle name="Percent 2 5" xfId="383" xr:uid="{00000000-0005-0000-0000-0000C6010000}"/>
    <cellStyle name="Percent 2 6" xfId="419" xr:uid="{00000000-0005-0000-0000-0000C7010000}"/>
    <cellStyle name="Percent 2 7" xfId="462" xr:uid="{00000000-0005-0000-0000-0000C8010000}"/>
    <cellStyle name="Percent 3" xfId="96" xr:uid="{00000000-0005-0000-0000-0000C9010000}"/>
    <cellStyle name="Title" xfId="97" builtinId="15" customBuiltin="1"/>
    <cellStyle name="Title 2" xfId="98" xr:uid="{00000000-0005-0000-0000-0000CB010000}"/>
    <cellStyle name="Total" xfId="99" builtinId="25" customBuiltin="1"/>
    <cellStyle name="Total 2" xfId="100" xr:uid="{00000000-0005-0000-0000-0000CD010000}"/>
    <cellStyle name="Warning Text" xfId="101" builtinId="11" customBuiltin="1"/>
    <cellStyle name="Warning Text 2" xfId="102" xr:uid="{00000000-0005-0000-0000-0000CF010000}"/>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Pre Reconciliation UAG</a:t>
            </a:r>
            <a:r>
              <a:rPr lang="en-GB" baseline="0"/>
              <a:t> (kWh) April 16 - March 17</a:t>
            </a:r>
            <a:endParaRPr lang="en-GB"/>
          </a:p>
        </c:rich>
      </c:tx>
      <c:overlay val="0"/>
    </c:title>
    <c:autoTitleDeleted val="0"/>
    <c:plotArea>
      <c:layout/>
      <c:barChart>
        <c:barDir val="col"/>
        <c:grouping val="clustered"/>
        <c:varyColors val="0"/>
        <c:ser>
          <c:idx val="1"/>
          <c:order val="1"/>
          <c:tx>
            <c:strRef>
              <c:f>Data!$B$1</c:f>
              <c:strCache>
                <c:ptCount val="1"/>
                <c:pt idx="0">
                  <c:v>Pre Reconciliation
Uaccounted for Gas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Data!$B$3321:$B$3685</c:f>
              <c:numCache>
                <c:formatCode>#,##0</c:formatCode>
                <c:ptCount val="365"/>
                <c:pt idx="0">
                  <c:v>2747858</c:v>
                </c:pt>
                <c:pt idx="1">
                  <c:v>10987249</c:v>
                </c:pt>
                <c:pt idx="2">
                  <c:v>4971341</c:v>
                </c:pt>
                <c:pt idx="3">
                  <c:v>3717906</c:v>
                </c:pt>
                <c:pt idx="4">
                  <c:v>-4013065.8016390707</c:v>
                </c:pt>
                <c:pt idx="5">
                  <c:v>8357660</c:v>
                </c:pt>
                <c:pt idx="6">
                  <c:v>-6666343</c:v>
                </c:pt>
                <c:pt idx="7">
                  <c:v>12330200.741360135</c:v>
                </c:pt>
                <c:pt idx="8">
                  <c:v>2411081</c:v>
                </c:pt>
                <c:pt idx="9">
                  <c:v>3610171</c:v>
                </c:pt>
                <c:pt idx="10">
                  <c:v>17916954</c:v>
                </c:pt>
                <c:pt idx="11">
                  <c:v>-39979.679338429123</c:v>
                </c:pt>
                <c:pt idx="12">
                  <c:v>22291129</c:v>
                </c:pt>
                <c:pt idx="13">
                  <c:v>12089341</c:v>
                </c:pt>
                <c:pt idx="14">
                  <c:v>-12388308.772863962</c:v>
                </c:pt>
                <c:pt idx="15">
                  <c:v>2954956</c:v>
                </c:pt>
                <c:pt idx="16">
                  <c:v>28032356</c:v>
                </c:pt>
                <c:pt idx="17">
                  <c:v>7630106</c:v>
                </c:pt>
                <c:pt idx="18">
                  <c:v>12194986</c:v>
                </c:pt>
                <c:pt idx="19">
                  <c:v>12359151</c:v>
                </c:pt>
                <c:pt idx="20">
                  <c:v>-5673006</c:v>
                </c:pt>
                <c:pt idx="21">
                  <c:v>-25780924.809343021</c:v>
                </c:pt>
                <c:pt idx="22">
                  <c:v>-18972085</c:v>
                </c:pt>
                <c:pt idx="23">
                  <c:v>-218906</c:v>
                </c:pt>
                <c:pt idx="24">
                  <c:v>6956983</c:v>
                </c:pt>
                <c:pt idx="25">
                  <c:v>13717920.633562433</c:v>
                </c:pt>
                <c:pt idx="26">
                  <c:v>-3056522.3092778716</c:v>
                </c:pt>
                <c:pt idx="27">
                  <c:v>6942178.856866518</c:v>
                </c:pt>
                <c:pt idx="28">
                  <c:v>-6624262</c:v>
                </c:pt>
                <c:pt idx="29">
                  <c:v>17928392</c:v>
                </c:pt>
                <c:pt idx="30">
                  <c:v>1872096</c:v>
                </c:pt>
                <c:pt idx="31">
                  <c:v>-11613748</c:v>
                </c:pt>
                <c:pt idx="32">
                  <c:v>2883097.0000000009</c:v>
                </c:pt>
                <c:pt idx="33">
                  <c:v>-14722521</c:v>
                </c:pt>
                <c:pt idx="34">
                  <c:v>12671728</c:v>
                </c:pt>
                <c:pt idx="35">
                  <c:v>14473853</c:v>
                </c:pt>
                <c:pt idx="36">
                  <c:v>16383154</c:v>
                </c:pt>
                <c:pt idx="37">
                  <c:v>9026183</c:v>
                </c:pt>
                <c:pt idx="38">
                  <c:v>10286304</c:v>
                </c:pt>
                <c:pt idx="39">
                  <c:v>9417301</c:v>
                </c:pt>
                <c:pt idx="40">
                  <c:v>5223984.9999999991</c:v>
                </c:pt>
                <c:pt idx="41">
                  <c:v>-739234</c:v>
                </c:pt>
                <c:pt idx="42">
                  <c:v>8892697.6458053831</c:v>
                </c:pt>
                <c:pt idx="43">
                  <c:v>4005316</c:v>
                </c:pt>
                <c:pt idx="44">
                  <c:v>564509</c:v>
                </c:pt>
                <c:pt idx="45">
                  <c:v>11779407</c:v>
                </c:pt>
                <c:pt idx="46">
                  <c:v>26385147</c:v>
                </c:pt>
                <c:pt idx="47">
                  <c:v>-12736341</c:v>
                </c:pt>
                <c:pt idx="48">
                  <c:v>13194191</c:v>
                </c:pt>
                <c:pt idx="49">
                  <c:v>11895440</c:v>
                </c:pt>
                <c:pt idx="50">
                  <c:v>10004135</c:v>
                </c:pt>
                <c:pt idx="51">
                  <c:v>726040</c:v>
                </c:pt>
                <c:pt idx="52">
                  <c:v>15123490</c:v>
                </c:pt>
                <c:pt idx="53">
                  <c:v>10237784</c:v>
                </c:pt>
                <c:pt idx="54">
                  <c:v>-10526853</c:v>
                </c:pt>
                <c:pt idx="55">
                  <c:v>18323500</c:v>
                </c:pt>
                <c:pt idx="56">
                  <c:v>1508032</c:v>
                </c:pt>
                <c:pt idx="57">
                  <c:v>-591883</c:v>
                </c:pt>
                <c:pt idx="58">
                  <c:v>7375942</c:v>
                </c:pt>
                <c:pt idx="59">
                  <c:v>7362594</c:v>
                </c:pt>
                <c:pt idx="60">
                  <c:v>7012977</c:v>
                </c:pt>
                <c:pt idx="61">
                  <c:v>6890521</c:v>
                </c:pt>
                <c:pt idx="62">
                  <c:v>10470917</c:v>
                </c:pt>
                <c:pt idx="63">
                  <c:v>29588070</c:v>
                </c:pt>
                <c:pt idx="64">
                  <c:v>9401068</c:v>
                </c:pt>
                <c:pt idx="65">
                  <c:v>2630983</c:v>
                </c:pt>
                <c:pt idx="66">
                  <c:v>4656331</c:v>
                </c:pt>
                <c:pt idx="67">
                  <c:v>3021136</c:v>
                </c:pt>
                <c:pt idx="68">
                  <c:v>21973435</c:v>
                </c:pt>
                <c:pt idx="69">
                  <c:v>-3748070</c:v>
                </c:pt>
                <c:pt idx="70">
                  <c:v>-21179469</c:v>
                </c:pt>
                <c:pt idx="71">
                  <c:v>28727680</c:v>
                </c:pt>
                <c:pt idx="72">
                  <c:v>2666875.0000000005</c:v>
                </c:pt>
                <c:pt idx="73">
                  <c:v>-12593680</c:v>
                </c:pt>
                <c:pt idx="74">
                  <c:v>20233542</c:v>
                </c:pt>
                <c:pt idx="75">
                  <c:v>8492768</c:v>
                </c:pt>
                <c:pt idx="76">
                  <c:v>-226227</c:v>
                </c:pt>
                <c:pt idx="77">
                  <c:v>9038433</c:v>
                </c:pt>
                <c:pt idx="78">
                  <c:v>758960</c:v>
                </c:pt>
                <c:pt idx="79">
                  <c:v>15768394</c:v>
                </c:pt>
                <c:pt idx="80">
                  <c:v>-6391839</c:v>
                </c:pt>
                <c:pt idx="81">
                  <c:v>2816300</c:v>
                </c:pt>
                <c:pt idx="82">
                  <c:v>1705206.5279899421</c:v>
                </c:pt>
                <c:pt idx="83">
                  <c:v>-8959810.4457633775</c:v>
                </c:pt>
                <c:pt idx="84">
                  <c:v>-7756670</c:v>
                </c:pt>
                <c:pt idx="85">
                  <c:v>17546263</c:v>
                </c:pt>
                <c:pt idx="86">
                  <c:v>1254748</c:v>
                </c:pt>
                <c:pt idx="87">
                  <c:v>-4295473</c:v>
                </c:pt>
                <c:pt idx="88">
                  <c:v>274793</c:v>
                </c:pt>
                <c:pt idx="89">
                  <c:v>-7430974</c:v>
                </c:pt>
                <c:pt idx="90">
                  <c:v>12727594</c:v>
                </c:pt>
                <c:pt idx="91">
                  <c:v>12029868</c:v>
                </c:pt>
                <c:pt idx="92">
                  <c:v>6184016</c:v>
                </c:pt>
                <c:pt idx="93">
                  <c:v>-5812939.9999999991</c:v>
                </c:pt>
                <c:pt idx="94">
                  <c:v>5537119.4430427225</c:v>
                </c:pt>
                <c:pt idx="95">
                  <c:v>-19944678.050679479</c:v>
                </c:pt>
                <c:pt idx="96">
                  <c:v>9367939</c:v>
                </c:pt>
                <c:pt idx="97">
                  <c:v>13509380</c:v>
                </c:pt>
                <c:pt idx="98">
                  <c:v>2721775</c:v>
                </c:pt>
                <c:pt idx="99">
                  <c:v>-19496157</c:v>
                </c:pt>
                <c:pt idx="100">
                  <c:v>-211371.00000000093</c:v>
                </c:pt>
                <c:pt idx="101">
                  <c:v>5857602.0000000009</c:v>
                </c:pt>
                <c:pt idx="102">
                  <c:v>904832</c:v>
                </c:pt>
                <c:pt idx="103">
                  <c:v>11076993</c:v>
                </c:pt>
                <c:pt idx="104">
                  <c:v>-7954483</c:v>
                </c:pt>
                <c:pt idx="105">
                  <c:v>9577253.0795428138</c:v>
                </c:pt>
                <c:pt idx="106">
                  <c:v>-8204924.6926210485</c:v>
                </c:pt>
                <c:pt idx="107">
                  <c:v>19206296</c:v>
                </c:pt>
                <c:pt idx="108">
                  <c:v>-6580375.0000000019</c:v>
                </c:pt>
                <c:pt idx="109">
                  <c:v>4109836.9233275428</c:v>
                </c:pt>
                <c:pt idx="110">
                  <c:v>-3361608.0000000019</c:v>
                </c:pt>
                <c:pt idx="111">
                  <c:v>19554120.957955662</c:v>
                </c:pt>
                <c:pt idx="112">
                  <c:v>3427692.9999999991</c:v>
                </c:pt>
                <c:pt idx="113">
                  <c:v>4627939.0000000009</c:v>
                </c:pt>
                <c:pt idx="114">
                  <c:v>3361809.9999999991</c:v>
                </c:pt>
                <c:pt idx="115">
                  <c:v>-4417997</c:v>
                </c:pt>
                <c:pt idx="116">
                  <c:v>12638248.666666668</c:v>
                </c:pt>
                <c:pt idx="117">
                  <c:v>82671558.277777776</c:v>
                </c:pt>
                <c:pt idx="118">
                  <c:v>16765015.11111111</c:v>
                </c:pt>
                <c:pt idx="119">
                  <c:v>31766399.555555556</c:v>
                </c:pt>
                <c:pt idx="120">
                  <c:v>-52867549.333333336</c:v>
                </c:pt>
                <c:pt idx="121">
                  <c:v>2458429.722222222</c:v>
                </c:pt>
                <c:pt idx="122">
                  <c:v>40289807.083333619</c:v>
                </c:pt>
                <c:pt idx="123">
                  <c:v>19871955.027777791</c:v>
                </c:pt>
                <c:pt idx="124">
                  <c:v>13271605.361111071</c:v>
                </c:pt>
                <c:pt idx="125">
                  <c:v>1631152.9444450941</c:v>
                </c:pt>
                <c:pt idx="126">
                  <c:v>-9380200.4166667312</c:v>
                </c:pt>
                <c:pt idx="127">
                  <c:v>41777608.027777761</c:v>
                </c:pt>
                <c:pt idx="128">
                  <c:v>3333806.777777628</c:v>
                </c:pt>
                <c:pt idx="129">
                  <c:v>14466058.611111104</c:v>
                </c:pt>
                <c:pt idx="130">
                  <c:v>40070202.22222244</c:v>
                </c:pt>
                <c:pt idx="131">
                  <c:v>23232889.944444507</c:v>
                </c:pt>
                <c:pt idx="132">
                  <c:v>23718036.611111023</c:v>
                </c:pt>
                <c:pt idx="133">
                  <c:v>16890076.055555403</c:v>
                </c:pt>
                <c:pt idx="134">
                  <c:v>5003762.8333332175</c:v>
                </c:pt>
                <c:pt idx="135">
                  <c:v>1677302.3888888629</c:v>
                </c:pt>
                <c:pt idx="136">
                  <c:v>5374627.0000001732</c:v>
                </c:pt>
                <c:pt idx="137">
                  <c:v>7755333.4999999255</c:v>
                </c:pt>
                <c:pt idx="138">
                  <c:v>6011751.6111112759</c:v>
                </c:pt>
                <c:pt idx="139">
                  <c:v>14825873.33333342</c:v>
                </c:pt>
                <c:pt idx="140">
                  <c:v>16162521.833333107</c:v>
                </c:pt>
                <c:pt idx="141">
                  <c:v>9664023.8888888266</c:v>
                </c:pt>
                <c:pt idx="142">
                  <c:v>14803472.500000281</c:v>
                </c:pt>
                <c:pt idx="143">
                  <c:v>17424841.150949847</c:v>
                </c:pt>
                <c:pt idx="144">
                  <c:v>251739.52305692434</c:v>
                </c:pt>
                <c:pt idx="145">
                  <c:v>-478101.10483599827</c:v>
                </c:pt>
                <c:pt idx="146">
                  <c:v>9270874.1745379642</c:v>
                </c:pt>
                <c:pt idx="147">
                  <c:v>-2667414.9204053693</c:v>
                </c:pt>
                <c:pt idx="148">
                  <c:v>16658694.801581983</c:v>
                </c:pt>
                <c:pt idx="149">
                  <c:v>-16956096.666704558</c:v>
                </c:pt>
                <c:pt idx="150">
                  <c:v>16443772.946510701</c:v>
                </c:pt>
                <c:pt idx="151">
                  <c:v>7195898.9486152939</c:v>
                </c:pt>
                <c:pt idx="152">
                  <c:v>-2754980.2516200496</c:v>
                </c:pt>
                <c:pt idx="153">
                  <c:v>-4195728.3472604761</c:v>
                </c:pt>
                <c:pt idx="154">
                  <c:v>7236869.4816773124</c:v>
                </c:pt>
                <c:pt idx="155">
                  <c:v>3530846.555555555</c:v>
                </c:pt>
                <c:pt idx="156">
                  <c:v>-9665146.3012146056</c:v>
                </c:pt>
                <c:pt idx="157">
                  <c:v>15741645.858333303</c:v>
                </c:pt>
                <c:pt idx="158">
                  <c:v>25313352.513888687</c:v>
                </c:pt>
                <c:pt idx="159">
                  <c:v>12705757.011111096</c:v>
                </c:pt>
                <c:pt idx="160">
                  <c:v>3788272.5972223915</c:v>
                </c:pt>
                <c:pt idx="161">
                  <c:v>3297311.931116676</c:v>
                </c:pt>
                <c:pt idx="162">
                  <c:v>-2533696.7583334092</c:v>
                </c:pt>
                <c:pt idx="163">
                  <c:v>19719957.799937442</c:v>
                </c:pt>
                <c:pt idx="164">
                  <c:v>9356695.2475963198</c:v>
                </c:pt>
                <c:pt idx="165">
                  <c:v>7552068.1944441805</c:v>
                </c:pt>
                <c:pt idx="166">
                  <c:v>7603537.6361113265</c:v>
                </c:pt>
                <c:pt idx="167">
                  <c:v>5495453.333333442</c:v>
                </c:pt>
                <c:pt idx="168">
                  <c:v>2036538.9913161322</c:v>
                </c:pt>
                <c:pt idx="169">
                  <c:v>11188610.071479343</c:v>
                </c:pt>
                <c:pt idx="170">
                  <c:v>9389365.0865367223</c:v>
                </c:pt>
                <c:pt idx="171">
                  <c:v>9672062.6436372697</c:v>
                </c:pt>
                <c:pt idx="172">
                  <c:v>-5108918.2222220702</c:v>
                </c:pt>
                <c:pt idx="173">
                  <c:v>-3874894.2931195088</c:v>
                </c:pt>
                <c:pt idx="174">
                  <c:v>8962838.9444443863</c:v>
                </c:pt>
                <c:pt idx="175">
                  <c:v>32136790.638889074</c:v>
                </c:pt>
                <c:pt idx="176">
                  <c:v>10379700.555555344</c:v>
                </c:pt>
                <c:pt idx="177">
                  <c:v>-16176274.138888506</c:v>
                </c:pt>
                <c:pt idx="178">
                  <c:v>-2796131.6950483313</c:v>
                </c:pt>
                <c:pt idx="179">
                  <c:v>23202057.526569568</c:v>
                </c:pt>
                <c:pt idx="180">
                  <c:v>9304400.0426448621</c:v>
                </c:pt>
                <c:pt idx="181">
                  <c:v>-3482010.2277700733</c:v>
                </c:pt>
                <c:pt idx="182">
                  <c:v>24695513.708244018</c:v>
                </c:pt>
                <c:pt idx="183">
                  <c:v>-10562901.727735121</c:v>
                </c:pt>
                <c:pt idx="184">
                  <c:v>-13121929.444444444</c:v>
                </c:pt>
                <c:pt idx="185">
                  <c:v>11217482.772577792</c:v>
                </c:pt>
                <c:pt idx="186">
                  <c:v>9004987.5</c:v>
                </c:pt>
                <c:pt idx="187">
                  <c:v>-13353679.568483647</c:v>
                </c:pt>
                <c:pt idx="188">
                  <c:v>26145448.006624445</c:v>
                </c:pt>
                <c:pt idx="189">
                  <c:v>-1705756.2222222211</c:v>
                </c:pt>
                <c:pt idx="190">
                  <c:v>30890607.888888888</c:v>
                </c:pt>
                <c:pt idx="191">
                  <c:v>-11976613.333333334</c:v>
                </c:pt>
                <c:pt idx="192">
                  <c:v>15303461.055555556</c:v>
                </c:pt>
                <c:pt idx="193">
                  <c:v>-5214165.3888888881</c:v>
                </c:pt>
                <c:pt idx="194">
                  <c:v>8710887.8888888881</c:v>
                </c:pt>
                <c:pt idx="195">
                  <c:v>6194697.166666667</c:v>
                </c:pt>
                <c:pt idx="196">
                  <c:v>11256169.388888888</c:v>
                </c:pt>
                <c:pt idx="197">
                  <c:v>1683467.0000000009</c:v>
                </c:pt>
                <c:pt idx="198">
                  <c:v>8926823.3888888881</c:v>
                </c:pt>
                <c:pt idx="199">
                  <c:v>-2366819.7222222211</c:v>
                </c:pt>
                <c:pt idx="200">
                  <c:v>8116603.1111111119</c:v>
                </c:pt>
                <c:pt idx="201">
                  <c:v>12738192.388888888</c:v>
                </c:pt>
                <c:pt idx="202">
                  <c:v>-3812741.6312898463</c:v>
                </c:pt>
                <c:pt idx="203">
                  <c:v>1914863.6333686523</c:v>
                </c:pt>
                <c:pt idx="204">
                  <c:v>-161652.77777777798</c:v>
                </c:pt>
                <c:pt idx="205">
                  <c:v>10530595.888888888</c:v>
                </c:pt>
                <c:pt idx="206">
                  <c:v>-5349969.9373970702</c:v>
                </c:pt>
                <c:pt idx="207">
                  <c:v>2613667.4631117918</c:v>
                </c:pt>
                <c:pt idx="208">
                  <c:v>10066118.722222222</c:v>
                </c:pt>
                <c:pt idx="209">
                  <c:v>6353070.5</c:v>
                </c:pt>
                <c:pt idx="210">
                  <c:v>-16023222.611111112</c:v>
                </c:pt>
                <c:pt idx="211">
                  <c:v>14956836.777777778</c:v>
                </c:pt>
                <c:pt idx="212">
                  <c:v>13196413.833333334</c:v>
                </c:pt>
                <c:pt idx="213">
                  <c:v>-6951657</c:v>
                </c:pt>
                <c:pt idx="214">
                  <c:v>5590893.8888888899</c:v>
                </c:pt>
                <c:pt idx="215">
                  <c:v>4896630.2777777798</c:v>
                </c:pt>
                <c:pt idx="216">
                  <c:v>447556.11111111008</c:v>
                </c:pt>
                <c:pt idx="217">
                  <c:v>9182955.6111111101</c:v>
                </c:pt>
                <c:pt idx="218">
                  <c:v>-8645903.5</c:v>
                </c:pt>
                <c:pt idx="219">
                  <c:v>6452780.5</c:v>
                </c:pt>
                <c:pt idx="220">
                  <c:v>9427150.6111111008</c:v>
                </c:pt>
                <c:pt idx="221">
                  <c:v>-2874319.5</c:v>
                </c:pt>
                <c:pt idx="222">
                  <c:v>-3628275.5</c:v>
                </c:pt>
                <c:pt idx="223">
                  <c:v>-8122816.7777777798</c:v>
                </c:pt>
                <c:pt idx="224">
                  <c:v>-2500252.3888888881</c:v>
                </c:pt>
                <c:pt idx="225">
                  <c:v>3051498.2222222202</c:v>
                </c:pt>
                <c:pt idx="226">
                  <c:v>3997684.2222222229</c:v>
                </c:pt>
                <c:pt idx="227">
                  <c:v>6257648.2777777761</c:v>
                </c:pt>
                <c:pt idx="228">
                  <c:v>-1322268.3333333321</c:v>
                </c:pt>
                <c:pt idx="229">
                  <c:v>-3276376.222222222</c:v>
                </c:pt>
                <c:pt idx="230">
                  <c:v>9587427.3888888881</c:v>
                </c:pt>
                <c:pt idx="231">
                  <c:v>-20136285.111111112</c:v>
                </c:pt>
                <c:pt idx="232">
                  <c:v>10048616</c:v>
                </c:pt>
                <c:pt idx="233">
                  <c:v>23569442.555555556</c:v>
                </c:pt>
                <c:pt idx="234">
                  <c:v>-10239526.166666666</c:v>
                </c:pt>
                <c:pt idx="235">
                  <c:v>-10604980.277777778</c:v>
                </c:pt>
                <c:pt idx="236">
                  <c:v>-54751.611111110076</c:v>
                </c:pt>
                <c:pt idx="237">
                  <c:v>-2303136.333333333</c:v>
                </c:pt>
                <c:pt idx="238">
                  <c:v>19271363.166666668</c:v>
                </c:pt>
                <c:pt idx="239">
                  <c:v>21318233.722222224</c:v>
                </c:pt>
                <c:pt idx="240">
                  <c:v>-14671256.444444444</c:v>
                </c:pt>
                <c:pt idx="241">
                  <c:v>-8230982.1111111008</c:v>
                </c:pt>
                <c:pt idx="242">
                  <c:v>-3622603.944444444</c:v>
                </c:pt>
                <c:pt idx="243">
                  <c:v>6319067.3888888881</c:v>
                </c:pt>
                <c:pt idx="244">
                  <c:v>1309623.3333333358</c:v>
                </c:pt>
                <c:pt idx="245">
                  <c:v>5757946.8888888881</c:v>
                </c:pt>
                <c:pt idx="246">
                  <c:v>3761495.8333333321</c:v>
                </c:pt>
                <c:pt idx="247">
                  <c:v>-7365564.1111111101</c:v>
                </c:pt>
                <c:pt idx="248">
                  <c:v>2528649.3333333321</c:v>
                </c:pt>
                <c:pt idx="249">
                  <c:v>-4523977.833333334</c:v>
                </c:pt>
                <c:pt idx="250">
                  <c:v>8630032.9444444422</c:v>
                </c:pt>
                <c:pt idx="251">
                  <c:v>-15113093.055555556</c:v>
                </c:pt>
                <c:pt idx="252">
                  <c:v>14363784</c:v>
                </c:pt>
                <c:pt idx="253">
                  <c:v>10765758.722222224</c:v>
                </c:pt>
                <c:pt idx="254">
                  <c:v>-610812.66666666791</c:v>
                </c:pt>
                <c:pt idx="255">
                  <c:v>-18256860.722222224</c:v>
                </c:pt>
                <c:pt idx="256">
                  <c:v>13810599.944444444</c:v>
                </c:pt>
                <c:pt idx="257">
                  <c:v>-14926308.5</c:v>
                </c:pt>
                <c:pt idx="258">
                  <c:v>-2545649.333333334</c:v>
                </c:pt>
                <c:pt idx="259">
                  <c:v>15974253</c:v>
                </c:pt>
                <c:pt idx="260">
                  <c:v>-8980636.555555556</c:v>
                </c:pt>
                <c:pt idx="261">
                  <c:v>-2843949.444444444</c:v>
                </c:pt>
                <c:pt idx="262">
                  <c:v>-4984360.2777777761</c:v>
                </c:pt>
                <c:pt idx="263">
                  <c:v>-8115099.5555555541</c:v>
                </c:pt>
                <c:pt idx="264">
                  <c:v>-17829129.333333332</c:v>
                </c:pt>
                <c:pt idx="265">
                  <c:v>2263688.8888888881</c:v>
                </c:pt>
                <c:pt idx="266">
                  <c:v>-2115083.222222222</c:v>
                </c:pt>
                <c:pt idx="267">
                  <c:v>21535314.666666664</c:v>
                </c:pt>
                <c:pt idx="268">
                  <c:v>-32939537.944444444</c:v>
                </c:pt>
                <c:pt idx="269">
                  <c:v>24433434.222222224</c:v>
                </c:pt>
                <c:pt idx="270">
                  <c:v>-17432856.5</c:v>
                </c:pt>
                <c:pt idx="271">
                  <c:v>-32169774.444444444</c:v>
                </c:pt>
                <c:pt idx="272">
                  <c:v>6183195.666666666</c:v>
                </c:pt>
                <c:pt idx="273">
                  <c:v>-6596187.3888888899</c:v>
                </c:pt>
                <c:pt idx="274">
                  <c:v>17134252.111111112</c:v>
                </c:pt>
                <c:pt idx="275">
                  <c:v>-20597397.944444444</c:v>
                </c:pt>
                <c:pt idx="276">
                  <c:v>-2104624.1111111119</c:v>
                </c:pt>
                <c:pt idx="277">
                  <c:v>-12181685</c:v>
                </c:pt>
                <c:pt idx="278">
                  <c:v>-14084542.999999998</c:v>
                </c:pt>
                <c:pt idx="279">
                  <c:v>5406819.222222222</c:v>
                </c:pt>
                <c:pt idx="280">
                  <c:v>-414795.11111111194</c:v>
                </c:pt>
                <c:pt idx="281">
                  <c:v>-4011371.6666666679</c:v>
                </c:pt>
                <c:pt idx="282">
                  <c:v>5710766.3888888881</c:v>
                </c:pt>
                <c:pt idx="283">
                  <c:v>-11202968</c:v>
                </c:pt>
                <c:pt idx="284">
                  <c:v>2853704.8888888881</c:v>
                </c:pt>
                <c:pt idx="285">
                  <c:v>155040.16666666605</c:v>
                </c:pt>
                <c:pt idx="286">
                  <c:v>11998996.222222222</c:v>
                </c:pt>
                <c:pt idx="287">
                  <c:v>-24865163.822570197</c:v>
                </c:pt>
                <c:pt idx="288">
                  <c:v>9316219.4444444459</c:v>
                </c:pt>
                <c:pt idx="289">
                  <c:v>12975733.555555556</c:v>
                </c:pt>
                <c:pt idx="290">
                  <c:v>-12947536.999999998</c:v>
                </c:pt>
                <c:pt idx="291">
                  <c:v>614870.79856061749</c:v>
                </c:pt>
                <c:pt idx="292">
                  <c:v>-1112403.0450906474</c:v>
                </c:pt>
                <c:pt idx="293">
                  <c:v>-1563743.1666666679</c:v>
                </c:pt>
                <c:pt idx="294">
                  <c:v>20206608.277777776</c:v>
                </c:pt>
                <c:pt idx="295">
                  <c:v>-2480853.6666666642</c:v>
                </c:pt>
                <c:pt idx="296">
                  <c:v>-3614935.444444444</c:v>
                </c:pt>
                <c:pt idx="297">
                  <c:v>-9171226.333333334</c:v>
                </c:pt>
                <c:pt idx="298">
                  <c:v>2443619.222222222</c:v>
                </c:pt>
                <c:pt idx="299">
                  <c:v>-27085630.479607075</c:v>
                </c:pt>
                <c:pt idx="300">
                  <c:v>-8171554.7222222202</c:v>
                </c:pt>
                <c:pt idx="301">
                  <c:v>-2760229.7777777761</c:v>
                </c:pt>
                <c:pt idx="302">
                  <c:v>755709.22222222388</c:v>
                </c:pt>
                <c:pt idx="303">
                  <c:v>6855057.222222222</c:v>
                </c:pt>
                <c:pt idx="304">
                  <c:v>5562082.944444444</c:v>
                </c:pt>
                <c:pt idx="305">
                  <c:v>2441500.8333333321</c:v>
                </c:pt>
                <c:pt idx="306">
                  <c:v>9864224</c:v>
                </c:pt>
                <c:pt idx="307">
                  <c:v>-158717.30537884124</c:v>
                </c:pt>
                <c:pt idx="308">
                  <c:v>-21634432.064399138</c:v>
                </c:pt>
                <c:pt idx="309">
                  <c:v>-7778160.9249015003</c:v>
                </c:pt>
                <c:pt idx="310">
                  <c:v>-7950045.817942597</c:v>
                </c:pt>
                <c:pt idx="311">
                  <c:v>4017711.427558491</c:v>
                </c:pt>
                <c:pt idx="312">
                  <c:v>-5275144.5145691298</c:v>
                </c:pt>
                <c:pt idx="313">
                  <c:v>-3656474.6111111101</c:v>
                </c:pt>
                <c:pt idx="314">
                  <c:v>-9147257.555555556</c:v>
                </c:pt>
                <c:pt idx="315">
                  <c:v>-21684557.611111112</c:v>
                </c:pt>
                <c:pt idx="316">
                  <c:v>3704956.1666666679</c:v>
                </c:pt>
                <c:pt idx="317">
                  <c:v>21887261.388888888</c:v>
                </c:pt>
                <c:pt idx="318">
                  <c:v>-13284116.88888889</c:v>
                </c:pt>
                <c:pt idx="319">
                  <c:v>9239228.9444444459</c:v>
                </c:pt>
                <c:pt idx="320">
                  <c:v>-5586096</c:v>
                </c:pt>
                <c:pt idx="321">
                  <c:v>-649950.22222222015</c:v>
                </c:pt>
                <c:pt idx="322">
                  <c:v>11881322.61111111</c:v>
                </c:pt>
                <c:pt idx="323">
                  <c:v>2426477.7777777798</c:v>
                </c:pt>
                <c:pt idx="324">
                  <c:v>2282367.3888888881</c:v>
                </c:pt>
                <c:pt idx="325">
                  <c:v>-17048555.666666668</c:v>
                </c:pt>
                <c:pt idx="326">
                  <c:v>-6382876.0555555541</c:v>
                </c:pt>
                <c:pt idx="327">
                  <c:v>-9457200.5000000019</c:v>
                </c:pt>
                <c:pt idx="328">
                  <c:v>1430377.8888888899</c:v>
                </c:pt>
                <c:pt idx="329">
                  <c:v>-537241.66666666791</c:v>
                </c:pt>
                <c:pt idx="330">
                  <c:v>-4167016.555555556</c:v>
                </c:pt>
                <c:pt idx="331">
                  <c:v>-7478267.444444444</c:v>
                </c:pt>
                <c:pt idx="332">
                  <c:v>809297.11111111194</c:v>
                </c:pt>
                <c:pt idx="333">
                  <c:v>-3983837.7777777761</c:v>
                </c:pt>
                <c:pt idx="334">
                  <c:v>-8866071.1111111119</c:v>
                </c:pt>
                <c:pt idx="335">
                  <c:v>65320505.05555556</c:v>
                </c:pt>
                <c:pt idx="336">
                  <c:v>1046184.2777777798</c:v>
                </c:pt>
                <c:pt idx="337">
                  <c:v>4526122.4444444459</c:v>
                </c:pt>
                <c:pt idx="338">
                  <c:v>-8227600.555555556</c:v>
                </c:pt>
                <c:pt idx="339">
                  <c:v>-2463328.4444444459</c:v>
                </c:pt>
                <c:pt idx="340">
                  <c:v>10811047.611111114</c:v>
                </c:pt>
                <c:pt idx="341">
                  <c:v>-4204402.8333333321</c:v>
                </c:pt>
                <c:pt idx="342">
                  <c:v>-73447.666666666046</c:v>
                </c:pt>
                <c:pt idx="343">
                  <c:v>7075741.166666666</c:v>
                </c:pt>
                <c:pt idx="344">
                  <c:v>1264092.277777778</c:v>
                </c:pt>
                <c:pt idx="345">
                  <c:v>423902.72222222202</c:v>
                </c:pt>
                <c:pt idx="346">
                  <c:v>17095740.166666668</c:v>
                </c:pt>
                <c:pt idx="347">
                  <c:v>-16968579.555555556</c:v>
                </c:pt>
                <c:pt idx="348">
                  <c:v>9064636.333333334</c:v>
                </c:pt>
                <c:pt idx="349">
                  <c:v>-16574910.277777776</c:v>
                </c:pt>
                <c:pt idx="350">
                  <c:v>7718662.8888888881</c:v>
                </c:pt>
                <c:pt idx="351">
                  <c:v>7131378.7777777789</c:v>
                </c:pt>
                <c:pt idx="352">
                  <c:v>-858264.22222222202</c:v>
                </c:pt>
                <c:pt idx="353">
                  <c:v>-13108072.277777776</c:v>
                </c:pt>
                <c:pt idx="354">
                  <c:v>5685969.555555556</c:v>
                </c:pt>
                <c:pt idx="355">
                  <c:v>15864785</c:v>
                </c:pt>
                <c:pt idx="356">
                  <c:v>10731268.222222222</c:v>
                </c:pt>
                <c:pt idx="357">
                  <c:v>22837857.277777776</c:v>
                </c:pt>
                <c:pt idx="358">
                  <c:v>-4178393.777777778</c:v>
                </c:pt>
                <c:pt idx="359">
                  <c:v>-2945436.166666666</c:v>
                </c:pt>
                <c:pt idx="360">
                  <c:v>6765886.277777778</c:v>
                </c:pt>
                <c:pt idx="361">
                  <c:v>3683013.2222222229</c:v>
                </c:pt>
                <c:pt idx="362">
                  <c:v>24318779.666666668</c:v>
                </c:pt>
                <c:pt idx="363">
                  <c:v>6017148.2222222229</c:v>
                </c:pt>
                <c:pt idx="364">
                  <c:v>-5657030.5</c:v>
                </c:pt>
              </c:numCache>
            </c:numRef>
          </c:val>
          <c:extLst>
            <c:ext xmlns:c16="http://schemas.microsoft.com/office/drawing/2014/chart" uri="{C3380CC4-5D6E-409C-BE32-E72D297353CC}">
              <c16:uniqueId val="{00000000-4C74-4828-9D5C-C695EDF9A56C}"/>
            </c:ext>
          </c:extLst>
        </c:ser>
        <c:dLbls>
          <c:showLegendKey val="0"/>
          <c:showVal val="0"/>
          <c:showCatName val="0"/>
          <c:showSerName val="0"/>
          <c:showPercent val="0"/>
          <c:showBubbleSize val="0"/>
        </c:dLbls>
        <c:gapWidth val="150"/>
        <c:axId val="45379584"/>
        <c:axId val="45381120"/>
      </c:barChart>
      <c:lineChart>
        <c:grouping val="standard"/>
        <c:varyColors val="0"/>
        <c:ser>
          <c:idx val="0"/>
          <c:order val="0"/>
          <c:tx>
            <c:strRef>
              <c:f>Data!$I$1</c:f>
              <c:strCache>
                <c:ptCount val="1"/>
                <c:pt idx="0">
                  <c:v>Pre Reconciliaiton Uaccounted for Gas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Data!$I$3321:$I$3685</c:f>
              <c:numCache>
                <c:formatCode>#,##0</c:formatCode>
                <c:ptCount val="365"/>
                <c:pt idx="0">
                  <c:v>6299135.833333333</c:v>
                </c:pt>
                <c:pt idx="1">
                  <c:v>6482287.5999999996</c:v>
                </c:pt>
                <c:pt idx="2">
                  <c:v>6366087.666666667</c:v>
                </c:pt>
                <c:pt idx="3">
                  <c:v>6444418.5333333332</c:v>
                </c:pt>
                <c:pt idx="4">
                  <c:v>6589411.4066120302</c:v>
                </c:pt>
                <c:pt idx="5">
                  <c:v>7077923.2732786974</c:v>
                </c:pt>
                <c:pt idx="6">
                  <c:v>6401023.4732786976</c:v>
                </c:pt>
                <c:pt idx="7">
                  <c:v>6735398.0313240346</c:v>
                </c:pt>
                <c:pt idx="8">
                  <c:v>6693162.3979907017</c:v>
                </c:pt>
                <c:pt idx="9">
                  <c:v>6973628.764657368</c:v>
                </c:pt>
                <c:pt idx="10">
                  <c:v>6969060.764657368</c:v>
                </c:pt>
                <c:pt idx="11">
                  <c:v>7419412.7753460873</c:v>
                </c:pt>
                <c:pt idx="12">
                  <c:v>7646746.0086794207</c:v>
                </c:pt>
                <c:pt idx="13">
                  <c:v>7969281.4420127543</c:v>
                </c:pt>
                <c:pt idx="14">
                  <c:v>7237588.1829172885</c:v>
                </c:pt>
                <c:pt idx="15">
                  <c:v>7220346.4162506219</c:v>
                </c:pt>
                <c:pt idx="16">
                  <c:v>7769550.4829172892</c:v>
                </c:pt>
                <c:pt idx="17">
                  <c:v>8274905.3162506223</c:v>
                </c:pt>
                <c:pt idx="18">
                  <c:v>8585419.8162506223</c:v>
                </c:pt>
                <c:pt idx="19">
                  <c:v>8684340.6829172894</c:v>
                </c:pt>
                <c:pt idx="20">
                  <c:v>8023918.7495839568</c:v>
                </c:pt>
                <c:pt idx="21">
                  <c:v>7246052.2559391893</c:v>
                </c:pt>
                <c:pt idx="22">
                  <c:v>6701530.4559391886</c:v>
                </c:pt>
                <c:pt idx="23">
                  <c:v>4451161.8226058548</c:v>
                </c:pt>
                <c:pt idx="24">
                  <c:v>4946755.1226058565</c:v>
                </c:pt>
                <c:pt idx="25">
                  <c:v>4816702.4437246034</c:v>
                </c:pt>
                <c:pt idx="26">
                  <c:v>4291491.6000820063</c:v>
                </c:pt>
                <c:pt idx="27">
                  <c:v>4548005.9953108905</c:v>
                </c:pt>
                <c:pt idx="28">
                  <c:v>3941868.6286442238</c:v>
                </c:pt>
                <c:pt idx="29">
                  <c:v>4223817.2286442239</c:v>
                </c:pt>
                <c:pt idx="30">
                  <c:v>4194625.1619775575</c:v>
                </c:pt>
                <c:pt idx="31">
                  <c:v>3441258.5953108906</c:v>
                </c:pt>
                <c:pt idx="32">
                  <c:v>3371650.4619775573</c:v>
                </c:pt>
                <c:pt idx="33">
                  <c:v>2756969.5619775574</c:v>
                </c:pt>
                <c:pt idx="34">
                  <c:v>3313129.3553655269</c:v>
                </c:pt>
                <c:pt idx="35">
                  <c:v>3517002.4553655265</c:v>
                </c:pt>
                <c:pt idx="36">
                  <c:v>4285319.0220321929</c:v>
                </c:pt>
                <c:pt idx="37">
                  <c:v>4175185.0973201892</c:v>
                </c:pt>
                <c:pt idx="38">
                  <c:v>4437692.5306535223</c:v>
                </c:pt>
                <c:pt idx="39">
                  <c:v>4631263.5306535223</c:v>
                </c:pt>
                <c:pt idx="40">
                  <c:v>4208164.5639868556</c:v>
                </c:pt>
                <c:pt idx="41">
                  <c:v>4184856.0866314699</c:v>
                </c:pt>
                <c:pt idx="42">
                  <c:v>3738241.7081583161</c:v>
                </c:pt>
                <c:pt idx="43">
                  <c:v>3468774.2081583161</c:v>
                </c:pt>
                <c:pt idx="44">
                  <c:v>3900534.8005871149</c:v>
                </c:pt>
                <c:pt idx="45">
                  <c:v>4194683.1672537811</c:v>
                </c:pt>
                <c:pt idx="46">
                  <c:v>4139776.2005871148</c:v>
                </c:pt>
                <c:pt idx="47">
                  <c:v>3460894.6339204479</c:v>
                </c:pt>
                <c:pt idx="48">
                  <c:v>3494201.4672537814</c:v>
                </c:pt>
                <c:pt idx="49">
                  <c:v>3478744.4339204482</c:v>
                </c:pt>
                <c:pt idx="50">
                  <c:v>4001315.8005871149</c:v>
                </c:pt>
                <c:pt idx="51">
                  <c:v>4884881.2942318814</c:v>
                </c:pt>
                <c:pt idx="52">
                  <c:v>6021400.4608985484</c:v>
                </c:pt>
                <c:pt idx="53">
                  <c:v>6369956.7942318814</c:v>
                </c:pt>
                <c:pt idx="54">
                  <c:v>5787162.2608985482</c:v>
                </c:pt>
                <c:pt idx="55">
                  <c:v>5940681.5731131341</c:v>
                </c:pt>
                <c:pt idx="56">
                  <c:v>6092833.3834223961</c:v>
                </c:pt>
                <c:pt idx="57">
                  <c:v>5841697.9881935129</c:v>
                </c:pt>
                <c:pt idx="58">
                  <c:v>6308371.4548601797</c:v>
                </c:pt>
                <c:pt idx="59">
                  <c:v>5956178.1881935131</c:v>
                </c:pt>
                <c:pt idx="60">
                  <c:v>6127540.8881935133</c:v>
                </c:pt>
                <c:pt idx="61">
                  <c:v>6744349.8548601801</c:v>
                </c:pt>
                <c:pt idx="62">
                  <c:v>6997277.1881935131</c:v>
                </c:pt>
                <c:pt idx="63">
                  <c:v>8474296.8881935123</c:v>
                </c:pt>
                <c:pt idx="64">
                  <c:v>8365274.8881935133</c:v>
                </c:pt>
                <c:pt idx="65">
                  <c:v>7970512.5548601793</c:v>
                </c:pt>
                <c:pt idx="66">
                  <c:v>7579618.4548601797</c:v>
                </c:pt>
                <c:pt idx="67">
                  <c:v>7379450.2215268463</c:v>
                </c:pt>
                <c:pt idx="68">
                  <c:v>7769021.2548601795</c:v>
                </c:pt>
                <c:pt idx="69">
                  <c:v>7330175.5548601793</c:v>
                </c:pt>
                <c:pt idx="70">
                  <c:v>6450060.4215268465</c:v>
                </c:pt>
                <c:pt idx="71">
                  <c:v>7432290.8881935133</c:v>
                </c:pt>
                <c:pt idx="72">
                  <c:v>7224763.4666666668</c:v>
                </c:pt>
                <c:pt idx="73">
                  <c:v>6671463.5999999996</c:v>
                </c:pt>
                <c:pt idx="74">
                  <c:v>7327098.0333333332</c:v>
                </c:pt>
                <c:pt idx="75">
                  <c:v>7217543.4000000004</c:v>
                </c:pt>
                <c:pt idx="76">
                  <c:v>6330497.5999999996</c:v>
                </c:pt>
                <c:pt idx="77">
                  <c:v>7056323.4000000004</c:v>
                </c:pt>
                <c:pt idx="78">
                  <c:v>6641815.7000000002</c:v>
                </c:pt>
                <c:pt idx="79">
                  <c:v>6770914.166666667</c:v>
                </c:pt>
                <c:pt idx="80">
                  <c:v>6224381.7000000002</c:v>
                </c:pt>
                <c:pt idx="81">
                  <c:v>6294057.0333333332</c:v>
                </c:pt>
                <c:pt idx="82">
                  <c:v>5846780.917599665</c:v>
                </c:pt>
                <c:pt idx="83">
                  <c:v>5206861.1027408857</c:v>
                </c:pt>
                <c:pt idx="84">
                  <c:v>5299200.5360742193</c:v>
                </c:pt>
                <c:pt idx="85">
                  <c:v>5273292.6360742189</c:v>
                </c:pt>
                <c:pt idx="86">
                  <c:v>5264849.8360742191</c:v>
                </c:pt>
                <c:pt idx="87">
                  <c:v>5141396.8360742191</c:v>
                </c:pt>
                <c:pt idx="88">
                  <c:v>4904691.8694075523</c:v>
                </c:pt>
                <c:pt idx="89">
                  <c:v>4411572.9360742187</c:v>
                </c:pt>
                <c:pt idx="90">
                  <c:v>4602060.1694075521</c:v>
                </c:pt>
                <c:pt idx="91">
                  <c:v>4773371.7360742195</c:v>
                </c:pt>
                <c:pt idx="92">
                  <c:v>4630475.0360742193</c:v>
                </c:pt>
                <c:pt idx="93">
                  <c:v>3450441.3694075518</c:v>
                </c:pt>
                <c:pt idx="94">
                  <c:v>3321643.084175643</c:v>
                </c:pt>
                <c:pt idx="95">
                  <c:v>2569121.0491529936</c:v>
                </c:pt>
                <c:pt idx="96">
                  <c:v>2726174.6491529937</c:v>
                </c:pt>
                <c:pt idx="97">
                  <c:v>3075782.782486327</c:v>
                </c:pt>
                <c:pt idx="98">
                  <c:v>2434060.782486327</c:v>
                </c:pt>
                <c:pt idx="99">
                  <c:v>1909124.5491529936</c:v>
                </c:pt>
                <c:pt idx="100">
                  <c:v>2608061.1491529937</c:v>
                </c:pt>
                <c:pt idx="101">
                  <c:v>1845725.2158196603</c:v>
                </c:pt>
                <c:pt idx="102">
                  <c:v>1786990.4491529937</c:v>
                </c:pt>
                <c:pt idx="103">
                  <c:v>2576012.8824863271</c:v>
                </c:pt>
                <c:pt idx="104">
                  <c:v>1636412.0491529936</c:v>
                </c:pt>
                <c:pt idx="105">
                  <c:v>1672561.5518044208</c:v>
                </c:pt>
                <c:pt idx="106">
                  <c:v>1406604.9620503858</c:v>
                </c:pt>
                <c:pt idx="107">
                  <c:v>1745533.7287170524</c:v>
                </c:pt>
                <c:pt idx="108">
                  <c:v>1500889.2287170524</c:v>
                </c:pt>
                <c:pt idx="109">
                  <c:v>1112270.6594946373</c:v>
                </c:pt>
                <c:pt idx="110">
                  <c:v>1213278.3594946372</c:v>
                </c:pt>
                <c:pt idx="111">
                  <c:v>1771205.724759826</c:v>
                </c:pt>
                <c:pt idx="112">
                  <c:v>1828621.9404934947</c:v>
                </c:pt>
                <c:pt idx="113">
                  <c:v>2281546.9220189406</c:v>
                </c:pt>
                <c:pt idx="114">
                  <c:v>2652162.9220189406</c:v>
                </c:pt>
                <c:pt idx="115">
                  <c:v>1920020.9220189408</c:v>
                </c:pt>
                <c:pt idx="116">
                  <c:v>2299470.9442411633</c:v>
                </c:pt>
                <c:pt idx="117">
                  <c:v>5198371.9868337549</c:v>
                </c:pt>
                <c:pt idx="118">
                  <c:v>5748046.0572041254</c:v>
                </c:pt>
                <c:pt idx="119">
                  <c:v>7054625.1757226437</c:v>
                </c:pt>
                <c:pt idx="120">
                  <c:v>4868120.3979448657</c:v>
                </c:pt>
                <c:pt idx="121">
                  <c:v>4549072.4553522728</c:v>
                </c:pt>
                <c:pt idx="122">
                  <c:v>5685932.1581300609</c:v>
                </c:pt>
                <c:pt idx="123">
                  <c:v>6542095.3257226525</c:v>
                </c:pt>
                <c:pt idx="124">
                  <c:v>6799911.5229915986</c:v>
                </c:pt>
                <c:pt idx="125">
                  <c:v>7519105.88949575</c:v>
                </c:pt>
                <c:pt idx="126">
                  <c:v>6894167.9089401923</c:v>
                </c:pt>
                <c:pt idx="127">
                  <c:v>7836442.1765327863</c:v>
                </c:pt>
                <c:pt idx="128">
                  <c:v>7856843.2357920408</c:v>
                </c:pt>
                <c:pt idx="129">
                  <c:v>8988917.0894957427</c:v>
                </c:pt>
                <c:pt idx="130">
                  <c:v>10331636.196903158</c:v>
                </c:pt>
                <c:pt idx="131">
                  <c:v>10910812.461717974</c:v>
                </c:pt>
                <c:pt idx="132">
                  <c:v>11671252.615421677</c:v>
                </c:pt>
                <c:pt idx="133">
                  <c:v>11865022.050606856</c:v>
                </c:pt>
                <c:pt idx="134">
                  <c:v>12296963.57838463</c:v>
                </c:pt>
                <c:pt idx="135">
                  <c:v>12033631.888696166</c:v>
                </c:pt>
                <c:pt idx="136">
                  <c:v>12486283.611783538</c:v>
                </c:pt>
                <c:pt idx="137">
                  <c:v>12104584.861783536</c:v>
                </c:pt>
                <c:pt idx="138">
                  <c:v>12524322.415487247</c:v>
                </c:pt>
                <c:pt idx="139">
                  <c:v>12881523.629154108</c:v>
                </c:pt>
                <c:pt idx="140">
                  <c:v>13532327.95693188</c:v>
                </c:pt>
                <c:pt idx="141">
                  <c:v>13202658.054629654</c:v>
                </c:pt>
                <c:pt idx="142">
                  <c:v>13581850.704629663</c:v>
                </c:pt>
                <c:pt idx="143">
                  <c:v>14008414.109661324</c:v>
                </c:pt>
                <c:pt idx="144">
                  <c:v>13904745.093763223</c:v>
                </c:pt>
                <c:pt idx="145">
                  <c:v>14036074.956935355</c:v>
                </c:pt>
                <c:pt idx="146">
                  <c:v>13923829.140531067</c:v>
                </c:pt>
                <c:pt idx="147">
                  <c:v>11079196.700591626</c:v>
                </c:pt>
                <c:pt idx="148">
                  <c:v>11075652.690273987</c:v>
                </c:pt>
                <c:pt idx="149">
                  <c:v>9451569.4828653149</c:v>
                </c:pt>
                <c:pt idx="150">
                  <c:v>11761946.892193453</c:v>
                </c:pt>
                <c:pt idx="151">
                  <c:v>11919862.53307322</c:v>
                </c:pt>
                <c:pt idx="152">
                  <c:v>10485036.288574763</c:v>
                </c:pt>
                <c:pt idx="153">
                  <c:v>9682780.1760734878</c:v>
                </c:pt>
                <c:pt idx="154">
                  <c:v>9481622.3134256974</c:v>
                </c:pt>
                <c:pt idx="155">
                  <c:v>9544945.4337960482</c:v>
                </c:pt>
                <c:pt idx="156">
                  <c:v>9535447.2376444507</c:v>
                </c:pt>
                <c:pt idx="157">
                  <c:v>8667581.8319963012</c:v>
                </c:pt>
                <c:pt idx="158">
                  <c:v>9400233.3565333374</c:v>
                </c:pt>
                <c:pt idx="159">
                  <c:v>9341556.6365333367</c:v>
                </c:pt>
                <c:pt idx="160">
                  <c:v>8132158.9823666653</c:v>
                </c:pt>
                <c:pt idx="161">
                  <c:v>7467639.7152557382</c:v>
                </c:pt>
                <c:pt idx="162">
                  <c:v>6592581.9362742584</c:v>
                </c:pt>
                <c:pt idx="163">
                  <c:v>6686911.3277536593</c:v>
                </c:pt>
                <c:pt idx="164">
                  <c:v>6832009.074895761</c:v>
                </c:pt>
                <c:pt idx="165">
                  <c:v>7027834.6017476059</c:v>
                </c:pt>
                <c:pt idx="166">
                  <c:v>7102131.6229513111</c:v>
                </c:pt>
                <c:pt idx="167">
                  <c:v>7026802.2840624275</c:v>
                </c:pt>
                <c:pt idx="168">
                  <c:v>6894295.1967359222</c:v>
                </c:pt>
                <c:pt idx="169">
                  <c:v>6773053.0880074548</c:v>
                </c:pt>
                <c:pt idx="170">
                  <c:v>6547281.1964475755</c:v>
                </c:pt>
                <c:pt idx="171">
                  <c:v>6547549.1549391905</c:v>
                </c:pt>
                <c:pt idx="172">
                  <c:v>5883802.7975317799</c:v>
                </c:pt>
                <c:pt idx="173">
                  <c:v>5173811.6160628013</c:v>
                </c:pt>
                <c:pt idx="174">
                  <c:v>5464181.5967757162</c:v>
                </c:pt>
                <c:pt idx="175">
                  <c:v>6551344.6548998849</c:v>
                </c:pt>
                <c:pt idx="176">
                  <c:v>6588305.5342671312</c:v>
                </c:pt>
                <c:pt idx="177">
                  <c:v>6138010.2269843603</c:v>
                </c:pt>
                <c:pt idx="178">
                  <c:v>5489516.0104300166</c:v>
                </c:pt>
                <c:pt idx="179">
                  <c:v>6828121.1502058208</c:v>
                </c:pt>
                <c:pt idx="180">
                  <c:v>6590142.0534102926</c:v>
                </c:pt>
                <c:pt idx="181">
                  <c:v>6234211.7475307798</c:v>
                </c:pt>
                <c:pt idx="182">
                  <c:v>7149228.2128595831</c:v>
                </c:pt>
                <c:pt idx="183">
                  <c:v>6936989.1001770943</c:v>
                </c:pt>
                <c:pt idx="184">
                  <c:v>6258362.4693063684</c:v>
                </c:pt>
                <c:pt idx="185">
                  <c:v>6514583.6765404446</c:v>
                </c:pt>
                <c:pt idx="186">
                  <c:v>7136921.469914264</c:v>
                </c:pt>
                <c:pt idx="187">
                  <c:v>6167077.2890203651</c:v>
                </c:pt>
                <c:pt idx="188">
                  <c:v>6194813.8054448925</c:v>
                </c:pt>
                <c:pt idx="189">
                  <c:v>5714430.0310004475</c:v>
                </c:pt>
                <c:pt idx="190">
                  <c:v>6617841.2073893305</c:v>
                </c:pt>
                <c:pt idx="191">
                  <c:v>6108710.3652409958</c:v>
                </c:pt>
                <c:pt idx="192">
                  <c:v>6703282.2923706295</c:v>
                </c:pt>
                <c:pt idx="193">
                  <c:v>5872144.8527430836</c:v>
                </c:pt>
                <c:pt idx="194">
                  <c:v>5850617.9407861689</c:v>
                </c:pt>
                <c:pt idx="195">
                  <c:v>5805372.2398602506</c:v>
                </c:pt>
                <c:pt idx="196">
                  <c:v>5927126.6316195028</c:v>
                </c:pt>
                <c:pt idx="197">
                  <c:v>5800060.4205083884</c:v>
                </c:pt>
                <c:pt idx="198">
                  <c:v>6029736.5670941481</c:v>
                </c:pt>
                <c:pt idx="199">
                  <c:v>5577888.907304097</c:v>
                </c:pt>
                <c:pt idx="200">
                  <c:v>5535463.5081232432</c:v>
                </c:pt>
                <c:pt idx="201">
                  <c:v>5637667.8329649633</c:v>
                </c:pt>
                <c:pt idx="202">
                  <c:v>5680873.7193293711</c:v>
                </c:pt>
                <c:pt idx="203">
                  <c:v>5873865.6502123093</c:v>
                </c:pt>
                <c:pt idx="204">
                  <c:v>5569715.9261382371</c:v>
                </c:pt>
                <c:pt idx="205">
                  <c:v>4849509.4344715644</c:v>
                </c:pt>
                <c:pt idx="206">
                  <c:v>4325187.0847064862</c:v>
                </c:pt>
                <c:pt idx="207">
                  <c:v>4951518.4714398272</c:v>
                </c:pt>
                <c:pt idx="208">
                  <c:v>5380260.1520155119</c:v>
                </c:pt>
                <c:pt idx="209">
                  <c:v>4818627.2511298619</c:v>
                </c:pt>
                <c:pt idx="210">
                  <c:v>3974373.1626713295</c:v>
                </c:pt>
                <c:pt idx="211">
                  <c:v>4589001.3961895918</c:v>
                </c:pt>
                <c:pt idx="212">
                  <c:v>4205698.0670259008</c:v>
                </c:pt>
                <c:pt idx="213">
                  <c:v>4326072.8912837375</c:v>
                </c:pt>
                <c:pt idx="214">
                  <c:v>4949833.6690615183</c:v>
                </c:pt>
                <c:pt idx="215">
                  <c:v>4739138.5859015156</c:v>
                </c:pt>
                <c:pt idx="216">
                  <c:v>4453890.8729385519</c:v>
                </c:pt>
                <c:pt idx="217">
                  <c:v>5205112.045591712</c:v>
                </c:pt>
                <c:pt idx="218">
                  <c:v>4045400.3287042286</c:v>
                </c:pt>
                <c:pt idx="219">
                  <c:v>4317351.5527783018</c:v>
                </c:pt>
                <c:pt idx="220">
                  <c:v>3601902.9768523765</c:v>
                </c:pt>
                <c:pt idx="221">
                  <c:v>3905312.7712968206</c:v>
                </c:pt>
                <c:pt idx="222">
                  <c:v>3274254.8861116352</c:v>
                </c:pt>
                <c:pt idx="223">
                  <c:v>3177299.8398153391</c:v>
                </c:pt>
                <c:pt idx="224">
                  <c:v>2803595.1638894132</c:v>
                </c:pt>
                <c:pt idx="225">
                  <c:v>2698821.8657412655</c:v>
                </c:pt>
                <c:pt idx="226">
                  <c:v>2456872.3601857098</c:v>
                </c:pt>
                <c:pt idx="227">
                  <c:v>2609345.0694449693</c:v>
                </c:pt>
                <c:pt idx="228">
                  <c:v>2267708.6787042287</c:v>
                </c:pt>
                <c:pt idx="229">
                  <c:v>2237390.1287042284</c:v>
                </c:pt>
                <c:pt idx="230">
                  <c:v>2286417.6046301546</c:v>
                </c:pt>
                <c:pt idx="231">
                  <c:v>1190601.6879634878</c:v>
                </c:pt>
                <c:pt idx="232">
                  <c:v>1652646.9423398161</c:v>
                </c:pt>
                <c:pt idx="233">
                  <c:v>2374466.2397460463</c:v>
                </c:pt>
                <c:pt idx="234">
                  <c:v>2038537.1267830832</c:v>
                </c:pt>
                <c:pt idx="235">
                  <c:v>1334017.9212275273</c:v>
                </c:pt>
                <c:pt idx="236">
                  <c:v>1510525.1987703929</c:v>
                </c:pt>
                <c:pt idx="237">
                  <c:v>1346631.7388888884</c:v>
                </c:pt>
                <c:pt idx="238">
                  <c:v>1653473.22037037</c:v>
                </c:pt>
                <c:pt idx="239">
                  <c:v>2152311.9944444438</c:v>
                </c:pt>
                <c:pt idx="240">
                  <c:v>2197377.5333333327</c:v>
                </c:pt>
                <c:pt idx="241">
                  <c:v>1424450.2370370373</c:v>
                </c:pt>
                <c:pt idx="242">
                  <c:v>863816.31111111166</c:v>
                </c:pt>
                <c:pt idx="243">
                  <c:v>1306173.7907407407</c:v>
                </c:pt>
                <c:pt idx="244">
                  <c:v>1163464.7722222225</c:v>
                </c:pt>
                <c:pt idx="245">
                  <c:v>1192175.325925926</c:v>
                </c:pt>
                <c:pt idx="246">
                  <c:v>1302639.9833333334</c:v>
                </c:pt>
                <c:pt idx="247">
                  <c:v>751022.65925925924</c:v>
                </c:pt>
                <c:pt idx="248">
                  <c:v>1123507.7537037034</c:v>
                </c:pt>
                <c:pt idx="249">
                  <c:v>757615.80925925926</c:v>
                </c:pt>
                <c:pt idx="250">
                  <c:v>731045.22037037078</c:v>
                </c:pt>
                <c:pt idx="251">
                  <c:v>323086.10185185185</c:v>
                </c:pt>
                <c:pt idx="252">
                  <c:v>922821.41851851856</c:v>
                </c:pt>
                <c:pt idx="253">
                  <c:v>1552440.6018518521</c:v>
                </c:pt>
                <c:pt idx="254">
                  <c:v>1615421.9259259258</c:v>
                </c:pt>
                <c:pt idx="255">
                  <c:v>905143.29444444482</c:v>
                </c:pt>
                <c:pt idx="256">
                  <c:v>1232240.485185185</c:v>
                </c:pt>
                <c:pt idx="257">
                  <c:v>526108.59259259247</c:v>
                </c:pt>
                <c:pt idx="258">
                  <c:v>485329.22592592606</c:v>
                </c:pt>
                <c:pt idx="259">
                  <c:v>1127016.8666666669</c:v>
                </c:pt>
                <c:pt idx="260">
                  <c:v>508081.40185185213</c:v>
                </c:pt>
                <c:pt idx="261">
                  <c:v>1084492.590740741</c:v>
                </c:pt>
                <c:pt idx="262">
                  <c:v>583393.38148148183</c:v>
                </c:pt>
                <c:pt idx="263">
                  <c:v>-472758.02222222165</c:v>
                </c:pt>
                <c:pt idx="264">
                  <c:v>-725744.79444444401</c:v>
                </c:pt>
                <c:pt idx="265">
                  <c:v>-296789.15555555542</c:v>
                </c:pt>
                <c:pt idx="266">
                  <c:v>-365466.8759259255</c:v>
                </c:pt>
                <c:pt idx="267">
                  <c:v>429148.15740740759</c:v>
                </c:pt>
                <c:pt idx="268">
                  <c:v>-1311215.2129629627</c:v>
                </c:pt>
                <c:pt idx="269">
                  <c:v>-1207375.1962962961</c:v>
                </c:pt>
                <c:pt idx="270">
                  <c:v>-1299428.5314814816</c:v>
                </c:pt>
                <c:pt idx="271">
                  <c:v>-2097388.2759259259</c:v>
                </c:pt>
                <c:pt idx="272">
                  <c:v>-1770528.2888888894</c:v>
                </c:pt>
                <c:pt idx="273">
                  <c:v>-2201036.7814814816</c:v>
                </c:pt>
                <c:pt idx="274">
                  <c:v>-1673549.1555555561</c:v>
                </c:pt>
                <c:pt idx="275">
                  <c:v>-2552060.6500000004</c:v>
                </c:pt>
                <c:pt idx="276">
                  <c:v>-2747597.9814814818</c:v>
                </c:pt>
                <c:pt idx="277">
                  <c:v>-2908135.3444444449</c:v>
                </c:pt>
                <c:pt idx="278">
                  <c:v>-3461908.4222222227</c:v>
                </c:pt>
                <c:pt idx="279">
                  <c:v>-3130881.8537037042</c:v>
                </c:pt>
                <c:pt idx="280">
                  <c:v>-3432376.1222222229</c:v>
                </c:pt>
                <c:pt idx="281">
                  <c:v>-3062318.7425925937</c:v>
                </c:pt>
                <c:pt idx="282">
                  <c:v>-3350752.6629629643</c:v>
                </c:pt>
                <c:pt idx="283">
                  <c:v>-4083043.5537037044</c:v>
                </c:pt>
                <c:pt idx="284">
                  <c:v>-3967559.6351851863</c:v>
                </c:pt>
                <c:pt idx="285">
                  <c:v>-3353829.6055555558</c:v>
                </c:pt>
                <c:pt idx="286">
                  <c:v>-3414216.3962962967</c:v>
                </c:pt>
                <c:pt idx="287">
                  <c:v>-3745511.5737153036</c:v>
                </c:pt>
                <c:pt idx="288">
                  <c:v>-3350115.9477893771</c:v>
                </c:pt>
                <c:pt idx="289">
                  <c:v>-3450066.5959375254</c:v>
                </c:pt>
                <c:pt idx="290">
                  <c:v>-3582296.6107523399</c:v>
                </c:pt>
                <c:pt idx="291">
                  <c:v>-3467002.6026521712</c:v>
                </c:pt>
                <c:pt idx="292">
                  <c:v>-3337937.3615626008</c:v>
                </c:pt>
                <c:pt idx="293">
                  <c:v>-3119558.8152663046</c:v>
                </c:pt>
                <c:pt idx="294">
                  <c:v>-1851700.8948959331</c:v>
                </c:pt>
                <c:pt idx="295">
                  <c:v>-2009852.3134144517</c:v>
                </c:pt>
                <c:pt idx="296">
                  <c:v>-2059847.3874885251</c:v>
                </c:pt>
                <c:pt idx="297">
                  <c:v>-3083398.7541551935</c:v>
                </c:pt>
                <c:pt idx="298">
                  <c:v>-1903960.1819329702</c:v>
                </c:pt>
                <c:pt idx="299">
                  <c:v>-3621262.3386606136</c:v>
                </c:pt>
                <c:pt idx="300">
                  <c:v>-3312552.2794013545</c:v>
                </c:pt>
                <c:pt idx="301">
                  <c:v>-2332234.1238457984</c:v>
                </c:pt>
                <c:pt idx="302">
                  <c:v>-2513150.3386606132</c:v>
                </c:pt>
                <c:pt idx="303">
                  <c:v>-2064775.5182902426</c:v>
                </c:pt>
                <c:pt idx="304">
                  <c:v>-2450514.4905124656</c:v>
                </c:pt>
                <c:pt idx="305">
                  <c:v>-1682551.1979198724</c:v>
                </c:pt>
                <c:pt idx="306">
                  <c:v>-1283589.5942161689</c:v>
                </c:pt>
                <c:pt idx="307">
                  <c:v>-882824.00439546362</c:v>
                </c:pt>
                <c:pt idx="308">
                  <c:v>-1134486.9732087688</c:v>
                </c:pt>
                <c:pt idx="309">
                  <c:v>-1573986.311446226</c:v>
                </c:pt>
                <c:pt idx="310">
                  <c:v>-1825161.3350072755</c:v>
                </c:pt>
                <c:pt idx="311">
                  <c:v>-1557525.2318664368</c:v>
                </c:pt>
                <c:pt idx="312">
                  <c:v>-1923722.2619817043</c:v>
                </c:pt>
                <c:pt idx="313">
                  <c:v>-1672172.4823520747</c:v>
                </c:pt>
                <c:pt idx="314">
                  <c:v>-2072204.5638335561</c:v>
                </c:pt>
                <c:pt idx="315">
                  <c:v>-2800191.1564261485</c:v>
                </c:pt>
                <c:pt idx="316">
                  <c:v>-3076659.158278001</c:v>
                </c:pt>
                <c:pt idx="317">
                  <c:v>-1518244.9845626978</c:v>
                </c:pt>
                <c:pt idx="318">
                  <c:v>-2271589.5290071424</c:v>
                </c:pt>
                <c:pt idx="319">
                  <c:v>-2396139.6827108464</c:v>
                </c:pt>
                <c:pt idx="320">
                  <c:v>-2150758.3160441793</c:v>
                </c:pt>
                <c:pt idx="321">
                  <c:v>-2192919.0167369405</c:v>
                </c:pt>
                <c:pt idx="322">
                  <c:v>-1759794.828196882</c:v>
                </c:pt>
                <c:pt idx="323">
                  <c:v>-1626787.4633820662</c:v>
                </c:pt>
                <c:pt idx="324">
                  <c:v>-2224262.1596783642</c:v>
                </c:pt>
                <c:pt idx="325">
                  <c:v>-2709852.2263450311</c:v>
                </c:pt>
                <c:pt idx="326">
                  <c:v>-2802116.9133820669</c:v>
                </c:pt>
                <c:pt idx="327">
                  <c:v>-2811649.3856042889</c:v>
                </c:pt>
                <c:pt idx="328">
                  <c:v>-2845424.0967154</c:v>
                </c:pt>
                <c:pt idx="329">
                  <c:v>-1960477.8029507201</c:v>
                </c:pt>
                <c:pt idx="330">
                  <c:v>-1826993.1973951643</c:v>
                </c:pt>
                <c:pt idx="331">
                  <c:v>-1984261.1196173867</c:v>
                </c:pt>
                <c:pt idx="332">
                  <c:v>-1982474.8566544238</c:v>
                </c:pt>
                <c:pt idx="333">
                  <c:v>-2343771.3566544233</c:v>
                </c:pt>
                <c:pt idx="334">
                  <c:v>-2824709.8251729431</c:v>
                </c:pt>
                <c:pt idx="335">
                  <c:v>-728743.01776553469</c:v>
                </c:pt>
                <c:pt idx="336">
                  <c:v>-1022677.675172942</c:v>
                </c:pt>
                <c:pt idx="337">
                  <c:v>-866516.350178833</c:v>
                </c:pt>
                <c:pt idx="338">
                  <c:v>-419621.96655071311</c:v>
                </c:pt>
                <c:pt idx="339">
                  <c:v>-242460.88386881127</c:v>
                </c:pt>
                <c:pt idx="340">
                  <c:v>382908.89709964598</c:v>
                </c:pt>
                <c:pt idx="341">
                  <c:v>108838.42173658503</c:v>
                </c:pt>
                <c:pt idx="342">
                  <c:v>282228.31666666729</c:v>
                </c:pt>
                <c:pt idx="343">
                  <c:v>639968.84259259305</c:v>
                </c:pt>
                <c:pt idx="344">
                  <c:v>987013.83703703736</c:v>
                </c:pt>
                <c:pt idx="345">
                  <c:v>1723962.514814815</c:v>
                </c:pt>
                <c:pt idx="346">
                  <c:v>2170321.9814814823</c:v>
                </c:pt>
                <c:pt idx="347">
                  <c:v>875127.28333333321</c:v>
                </c:pt>
                <c:pt idx="348">
                  <c:v>1620085.7240740743</c:v>
                </c:pt>
                <c:pt idx="349">
                  <c:v>759614.41666666721</c:v>
                </c:pt>
                <c:pt idx="350">
                  <c:v>1203106.3796296299</c:v>
                </c:pt>
                <c:pt idx="351">
                  <c:v>1462484.0129629632</c:v>
                </c:pt>
                <c:pt idx="352">
                  <c:v>1037831.1185185194</c:v>
                </c:pt>
                <c:pt idx="353">
                  <c:v>520012.78333333385</c:v>
                </c:pt>
                <c:pt idx="354">
                  <c:v>633466.18888888962</c:v>
                </c:pt>
                <c:pt idx="355">
                  <c:v>1730577.5444444448</c:v>
                </c:pt>
                <c:pt idx="356">
                  <c:v>2301049.0203703712</c:v>
                </c:pt>
                <c:pt idx="357">
                  <c:v>3377550.946296297</c:v>
                </c:pt>
                <c:pt idx="358">
                  <c:v>3190591.8907407415</c:v>
                </c:pt>
                <c:pt idx="359">
                  <c:v>3110318.7407407411</c:v>
                </c:pt>
                <c:pt idx="360">
                  <c:v>3474748.8351851855</c:v>
                </c:pt>
                <c:pt idx="361">
                  <c:v>3846791.5240740748</c:v>
                </c:pt>
                <c:pt idx="362">
                  <c:v>4630440.9425925929</c:v>
                </c:pt>
                <c:pt idx="363">
                  <c:v>4963807.1425925922</c:v>
                </c:pt>
                <c:pt idx="364">
                  <c:v>5070775.1629629629</c:v>
                </c:pt>
              </c:numCache>
            </c:numRef>
          </c:val>
          <c:smooth val="0"/>
          <c:extLst>
            <c:ext xmlns:c16="http://schemas.microsoft.com/office/drawing/2014/chart" uri="{C3380CC4-5D6E-409C-BE32-E72D297353CC}">
              <c16:uniqueId val="{00000001-4C74-4828-9D5C-C695EDF9A56C}"/>
            </c:ext>
          </c:extLst>
        </c:ser>
        <c:dLbls>
          <c:showLegendKey val="0"/>
          <c:showVal val="0"/>
          <c:showCatName val="0"/>
          <c:showSerName val="0"/>
          <c:showPercent val="0"/>
          <c:showBubbleSize val="0"/>
        </c:dLbls>
        <c:marker val="1"/>
        <c:smooth val="0"/>
        <c:axId val="45379584"/>
        <c:axId val="45381120"/>
      </c:lineChart>
      <c:dateAx>
        <c:axId val="45379584"/>
        <c:scaling>
          <c:orientation val="minMax"/>
        </c:scaling>
        <c:delete val="0"/>
        <c:axPos val="b"/>
        <c:numFmt formatCode="m/d/yyyy" sourceLinked="1"/>
        <c:majorTickMark val="out"/>
        <c:minorTickMark val="none"/>
        <c:tickLblPos val="nextTo"/>
        <c:crossAx val="45381120"/>
        <c:crosses val="autoZero"/>
        <c:auto val="1"/>
        <c:lblOffset val="100"/>
        <c:baseTimeUnit val="days"/>
      </c:dateAx>
      <c:valAx>
        <c:axId val="4538112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537958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18 - March 19</a:t>
            </a:r>
            <a:endParaRPr lang="en-GB"/>
          </a:p>
        </c:rich>
      </c:tx>
      <c:overlay val="0"/>
    </c:title>
    <c:autoTitleDeleted val="0"/>
    <c:plotArea>
      <c:layout/>
      <c:barChart>
        <c:barDir val="col"/>
        <c:grouping val="clustered"/>
        <c:varyColors val="0"/>
        <c:ser>
          <c:idx val="1"/>
          <c:order val="1"/>
          <c:tx>
            <c:strRef>
              <c:f>Data!$D$1</c:f>
              <c:strCache>
                <c:ptCount val="1"/>
                <c:pt idx="0">
                  <c:v>Own Use Gas
(kWh)</c:v>
                </c:pt>
              </c:strCache>
            </c:strRef>
          </c:tx>
          <c:invertIfNegative val="0"/>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Data!$D$4051:$D$4415</c:f>
              <c:numCache>
                <c:formatCode>#,##0</c:formatCode>
                <c:ptCount val="365"/>
                <c:pt idx="0">
                  <c:v>7604219</c:v>
                </c:pt>
                <c:pt idx="1">
                  <c:v>6491744</c:v>
                </c:pt>
                <c:pt idx="2">
                  <c:v>4853061</c:v>
                </c:pt>
                <c:pt idx="3">
                  <c:v>4548355</c:v>
                </c:pt>
                <c:pt idx="4">
                  <c:v>3579529</c:v>
                </c:pt>
                <c:pt idx="5">
                  <c:v>3626281</c:v>
                </c:pt>
                <c:pt idx="6">
                  <c:v>3556372</c:v>
                </c:pt>
                <c:pt idx="7">
                  <c:v>3841883</c:v>
                </c:pt>
                <c:pt idx="8">
                  <c:v>5265679</c:v>
                </c:pt>
                <c:pt idx="9">
                  <c:v>4807054</c:v>
                </c:pt>
                <c:pt idx="10">
                  <c:v>4959534</c:v>
                </c:pt>
                <c:pt idx="11">
                  <c:v>3821856</c:v>
                </c:pt>
                <c:pt idx="12">
                  <c:v>3934795</c:v>
                </c:pt>
                <c:pt idx="13">
                  <c:v>4456419</c:v>
                </c:pt>
                <c:pt idx="14">
                  <c:v>3995686</c:v>
                </c:pt>
                <c:pt idx="15">
                  <c:v>3444380</c:v>
                </c:pt>
                <c:pt idx="16">
                  <c:v>4092522</c:v>
                </c:pt>
                <c:pt idx="17">
                  <c:v>2999712</c:v>
                </c:pt>
                <c:pt idx="18">
                  <c:v>3664195</c:v>
                </c:pt>
                <c:pt idx="19">
                  <c:v>3390440</c:v>
                </c:pt>
                <c:pt idx="20">
                  <c:v>2295820</c:v>
                </c:pt>
                <c:pt idx="21">
                  <c:v>2918571</c:v>
                </c:pt>
                <c:pt idx="22">
                  <c:v>3119473</c:v>
                </c:pt>
                <c:pt idx="23">
                  <c:v>3425965</c:v>
                </c:pt>
                <c:pt idx="24">
                  <c:v>3055632</c:v>
                </c:pt>
                <c:pt idx="25">
                  <c:v>3787600</c:v>
                </c:pt>
                <c:pt idx="26">
                  <c:v>3525448</c:v>
                </c:pt>
                <c:pt idx="27">
                  <c:v>4605379</c:v>
                </c:pt>
                <c:pt idx="28">
                  <c:v>3923695</c:v>
                </c:pt>
                <c:pt idx="29">
                  <c:v>3827817</c:v>
                </c:pt>
                <c:pt idx="30">
                  <c:v>2762231</c:v>
                </c:pt>
                <c:pt idx="31">
                  <c:v>2312007</c:v>
                </c:pt>
                <c:pt idx="32">
                  <c:v>1310460</c:v>
                </c:pt>
                <c:pt idx="33">
                  <c:v>1764184</c:v>
                </c:pt>
                <c:pt idx="34">
                  <c:v>818415</c:v>
                </c:pt>
                <c:pt idx="35">
                  <c:v>40935</c:v>
                </c:pt>
                <c:pt idx="36">
                  <c:v>510015</c:v>
                </c:pt>
                <c:pt idx="37">
                  <c:v>1940158</c:v>
                </c:pt>
                <c:pt idx="38">
                  <c:v>2606521</c:v>
                </c:pt>
                <c:pt idx="39">
                  <c:v>3176745</c:v>
                </c:pt>
                <c:pt idx="40">
                  <c:v>4069107</c:v>
                </c:pt>
                <c:pt idx="41">
                  <c:v>2640340</c:v>
                </c:pt>
                <c:pt idx="42">
                  <c:v>3103173</c:v>
                </c:pt>
                <c:pt idx="43">
                  <c:v>3042329.9868722251</c:v>
                </c:pt>
                <c:pt idx="44">
                  <c:v>3236328</c:v>
                </c:pt>
                <c:pt idx="45">
                  <c:v>2675160</c:v>
                </c:pt>
                <c:pt idx="46">
                  <c:v>1992898</c:v>
                </c:pt>
                <c:pt idx="47">
                  <c:v>2037327</c:v>
                </c:pt>
                <c:pt idx="48">
                  <c:v>1704610</c:v>
                </c:pt>
                <c:pt idx="49">
                  <c:v>2014479</c:v>
                </c:pt>
                <c:pt idx="50">
                  <c:v>3053999</c:v>
                </c:pt>
                <c:pt idx="51">
                  <c:v>2483233</c:v>
                </c:pt>
                <c:pt idx="52">
                  <c:v>1526994</c:v>
                </c:pt>
                <c:pt idx="53">
                  <c:v>1411165</c:v>
                </c:pt>
                <c:pt idx="54">
                  <c:v>2440674</c:v>
                </c:pt>
                <c:pt idx="55">
                  <c:v>2206250</c:v>
                </c:pt>
                <c:pt idx="56">
                  <c:v>1974225</c:v>
                </c:pt>
                <c:pt idx="57">
                  <c:v>1132292</c:v>
                </c:pt>
                <c:pt idx="58">
                  <c:v>1096446</c:v>
                </c:pt>
                <c:pt idx="59">
                  <c:v>1046477</c:v>
                </c:pt>
                <c:pt idx="60">
                  <c:v>361289</c:v>
                </c:pt>
                <c:pt idx="61">
                  <c:v>736094</c:v>
                </c:pt>
                <c:pt idx="62">
                  <c:v>1445361</c:v>
                </c:pt>
                <c:pt idx="63">
                  <c:v>1376812</c:v>
                </c:pt>
                <c:pt idx="64">
                  <c:v>1236150</c:v>
                </c:pt>
                <c:pt idx="65">
                  <c:v>468116</c:v>
                </c:pt>
                <c:pt idx="66">
                  <c:v>1349756</c:v>
                </c:pt>
                <c:pt idx="67">
                  <c:v>874505</c:v>
                </c:pt>
                <c:pt idx="68">
                  <c:v>867596</c:v>
                </c:pt>
                <c:pt idx="69">
                  <c:v>713408</c:v>
                </c:pt>
                <c:pt idx="70">
                  <c:v>581199</c:v>
                </c:pt>
                <c:pt idx="71">
                  <c:v>509489</c:v>
                </c:pt>
                <c:pt idx="72">
                  <c:v>533323</c:v>
                </c:pt>
                <c:pt idx="73">
                  <c:v>446321</c:v>
                </c:pt>
                <c:pt idx="74">
                  <c:v>495564</c:v>
                </c:pt>
                <c:pt idx="75">
                  <c:v>141900</c:v>
                </c:pt>
                <c:pt idx="76">
                  <c:v>0</c:v>
                </c:pt>
                <c:pt idx="77">
                  <c:v>341236</c:v>
                </c:pt>
                <c:pt idx="78">
                  <c:v>706149</c:v>
                </c:pt>
                <c:pt idx="79">
                  <c:v>576444</c:v>
                </c:pt>
                <c:pt idx="80">
                  <c:v>1251931</c:v>
                </c:pt>
                <c:pt idx="81">
                  <c:v>1341003</c:v>
                </c:pt>
                <c:pt idx="82">
                  <c:v>1545623</c:v>
                </c:pt>
                <c:pt idx="83">
                  <c:v>1383666</c:v>
                </c:pt>
                <c:pt idx="84">
                  <c:v>1399827</c:v>
                </c:pt>
                <c:pt idx="85">
                  <c:v>1211586</c:v>
                </c:pt>
                <c:pt idx="86">
                  <c:v>2539997</c:v>
                </c:pt>
                <c:pt idx="87">
                  <c:v>383186</c:v>
                </c:pt>
                <c:pt idx="88">
                  <c:v>773649</c:v>
                </c:pt>
                <c:pt idx="89">
                  <c:v>1848006</c:v>
                </c:pt>
                <c:pt idx="90">
                  <c:v>3387473</c:v>
                </c:pt>
                <c:pt idx="91">
                  <c:v>2199074</c:v>
                </c:pt>
                <c:pt idx="92">
                  <c:v>2036537</c:v>
                </c:pt>
                <c:pt idx="93">
                  <c:v>2368815</c:v>
                </c:pt>
                <c:pt idx="94">
                  <c:v>2833727</c:v>
                </c:pt>
                <c:pt idx="95">
                  <c:v>1816616</c:v>
                </c:pt>
                <c:pt idx="96">
                  <c:v>1733027</c:v>
                </c:pt>
                <c:pt idx="97">
                  <c:v>1015840</c:v>
                </c:pt>
                <c:pt idx="98">
                  <c:v>1733887</c:v>
                </c:pt>
                <c:pt idx="99">
                  <c:v>1854871</c:v>
                </c:pt>
                <c:pt idx="100">
                  <c:v>2742476</c:v>
                </c:pt>
                <c:pt idx="101">
                  <c:v>3182385</c:v>
                </c:pt>
                <c:pt idx="102">
                  <c:v>3609624</c:v>
                </c:pt>
                <c:pt idx="103">
                  <c:v>3716606</c:v>
                </c:pt>
                <c:pt idx="104">
                  <c:v>2863848</c:v>
                </c:pt>
                <c:pt idx="105">
                  <c:v>2913521</c:v>
                </c:pt>
                <c:pt idx="106">
                  <c:v>2882423</c:v>
                </c:pt>
                <c:pt idx="107">
                  <c:v>2807698</c:v>
                </c:pt>
                <c:pt idx="108">
                  <c:v>3119470</c:v>
                </c:pt>
                <c:pt idx="109">
                  <c:v>3201291</c:v>
                </c:pt>
                <c:pt idx="110">
                  <c:v>3254406</c:v>
                </c:pt>
                <c:pt idx="111">
                  <c:v>3182465</c:v>
                </c:pt>
                <c:pt idx="112">
                  <c:v>2801926</c:v>
                </c:pt>
                <c:pt idx="113">
                  <c:v>1416890</c:v>
                </c:pt>
                <c:pt idx="114">
                  <c:v>2918461</c:v>
                </c:pt>
                <c:pt idx="115">
                  <c:v>6392683</c:v>
                </c:pt>
                <c:pt idx="116">
                  <c:v>3529647</c:v>
                </c:pt>
                <c:pt idx="117">
                  <c:v>3450588</c:v>
                </c:pt>
                <c:pt idx="118">
                  <c:v>3127002</c:v>
                </c:pt>
                <c:pt idx="119">
                  <c:v>3194970</c:v>
                </c:pt>
                <c:pt idx="120">
                  <c:v>4410029</c:v>
                </c:pt>
                <c:pt idx="121">
                  <c:v>4891461</c:v>
                </c:pt>
                <c:pt idx="122">
                  <c:v>3891495</c:v>
                </c:pt>
                <c:pt idx="123">
                  <c:v>2135240</c:v>
                </c:pt>
                <c:pt idx="124">
                  <c:v>491338</c:v>
                </c:pt>
                <c:pt idx="125">
                  <c:v>1303550</c:v>
                </c:pt>
                <c:pt idx="126">
                  <c:v>1316972</c:v>
                </c:pt>
                <c:pt idx="127">
                  <c:v>1272202</c:v>
                </c:pt>
                <c:pt idx="128">
                  <c:v>2166942</c:v>
                </c:pt>
                <c:pt idx="129">
                  <c:v>2783573</c:v>
                </c:pt>
                <c:pt idx="130">
                  <c:v>3168484</c:v>
                </c:pt>
                <c:pt idx="131">
                  <c:v>3209022</c:v>
                </c:pt>
                <c:pt idx="132">
                  <c:v>3297647</c:v>
                </c:pt>
                <c:pt idx="133">
                  <c:v>3371180</c:v>
                </c:pt>
                <c:pt idx="134">
                  <c:v>3612652</c:v>
                </c:pt>
                <c:pt idx="135">
                  <c:v>3826515</c:v>
                </c:pt>
                <c:pt idx="136">
                  <c:v>3390599</c:v>
                </c:pt>
                <c:pt idx="137">
                  <c:v>4036481</c:v>
                </c:pt>
                <c:pt idx="138">
                  <c:v>3990651</c:v>
                </c:pt>
                <c:pt idx="139">
                  <c:v>4205036</c:v>
                </c:pt>
                <c:pt idx="140">
                  <c:v>4142135</c:v>
                </c:pt>
                <c:pt idx="141">
                  <c:v>3662849</c:v>
                </c:pt>
                <c:pt idx="142">
                  <c:v>4036648</c:v>
                </c:pt>
                <c:pt idx="143">
                  <c:v>4249897</c:v>
                </c:pt>
                <c:pt idx="144">
                  <c:v>4198969</c:v>
                </c:pt>
                <c:pt idx="145">
                  <c:v>5063236</c:v>
                </c:pt>
                <c:pt idx="146">
                  <c:v>4357627</c:v>
                </c:pt>
                <c:pt idx="147">
                  <c:v>4375991</c:v>
                </c:pt>
                <c:pt idx="148">
                  <c:v>3524859</c:v>
                </c:pt>
                <c:pt idx="149">
                  <c:v>4015144</c:v>
                </c:pt>
                <c:pt idx="150">
                  <c:v>3988317</c:v>
                </c:pt>
                <c:pt idx="151">
                  <c:v>3625184</c:v>
                </c:pt>
                <c:pt idx="152">
                  <c:v>3878922</c:v>
                </c:pt>
                <c:pt idx="153">
                  <c:v>2660335</c:v>
                </c:pt>
                <c:pt idx="154">
                  <c:v>598104</c:v>
                </c:pt>
                <c:pt idx="155">
                  <c:v>54057</c:v>
                </c:pt>
                <c:pt idx="156">
                  <c:v>1441218</c:v>
                </c:pt>
                <c:pt idx="157">
                  <c:v>2725989</c:v>
                </c:pt>
                <c:pt idx="158">
                  <c:v>2360739</c:v>
                </c:pt>
                <c:pt idx="159">
                  <c:v>2513630</c:v>
                </c:pt>
                <c:pt idx="160">
                  <c:v>2892306</c:v>
                </c:pt>
                <c:pt idx="161">
                  <c:v>4477611</c:v>
                </c:pt>
                <c:pt idx="162">
                  <c:v>3420924</c:v>
                </c:pt>
                <c:pt idx="163">
                  <c:v>3883693</c:v>
                </c:pt>
                <c:pt idx="164">
                  <c:v>4230060</c:v>
                </c:pt>
                <c:pt idx="165">
                  <c:v>4530631</c:v>
                </c:pt>
                <c:pt idx="166">
                  <c:v>3644434</c:v>
                </c:pt>
                <c:pt idx="167">
                  <c:v>3366628</c:v>
                </c:pt>
                <c:pt idx="168">
                  <c:v>3782998</c:v>
                </c:pt>
                <c:pt idx="169">
                  <c:v>3248374</c:v>
                </c:pt>
                <c:pt idx="170">
                  <c:v>3587421</c:v>
                </c:pt>
                <c:pt idx="171">
                  <c:v>4001731</c:v>
                </c:pt>
                <c:pt idx="172">
                  <c:v>3399590</c:v>
                </c:pt>
                <c:pt idx="173">
                  <c:v>3455766</c:v>
                </c:pt>
                <c:pt idx="174">
                  <c:v>2964071</c:v>
                </c:pt>
                <c:pt idx="175">
                  <c:v>3153972</c:v>
                </c:pt>
                <c:pt idx="176">
                  <c:v>3344561</c:v>
                </c:pt>
                <c:pt idx="177">
                  <c:v>4110291</c:v>
                </c:pt>
                <c:pt idx="178">
                  <c:v>4035237</c:v>
                </c:pt>
                <c:pt idx="179">
                  <c:v>4098998</c:v>
                </c:pt>
                <c:pt idx="180">
                  <c:v>3313368</c:v>
                </c:pt>
                <c:pt idx="181">
                  <c:v>3132970</c:v>
                </c:pt>
                <c:pt idx="182">
                  <c:v>4007726</c:v>
                </c:pt>
                <c:pt idx="183">
                  <c:v>5750263</c:v>
                </c:pt>
                <c:pt idx="184">
                  <c:v>4364546</c:v>
                </c:pt>
                <c:pt idx="185">
                  <c:v>4311293</c:v>
                </c:pt>
                <c:pt idx="186">
                  <c:v>3447892</c:v>
                </c:pt>
                <c:pt idx="187">
                  <c:v>3677422</c:v>
                </c:pt>
                <c:pt idx="188">
                  <c:v>3505811</c:v>
                </c:pt>
                <c:pt idx="189">
                  <c:v>3663689</c:v>
                </c:pt>
                <c:pt idx="190">
                  <c:v>3652928</c:v>
                </c:pt>
                <c:pt idx="191">
                  <c:v>3437332</c:v>
                </c:pt>
                <c:pt idx="192">
                  <c:v>2600140</c:v>
                </c:pt>
                <c:pt idx="193">
                  <c:v>2608441</c:v>
                </c:pt>
                <c:pt idx="194">
                  <c:v>2786392</c:v>
                </c:pt>
                <c:pt idx="195">
                  <c:v>3561824</c:v>
                </c:pt>
                <c:pt idx="196">
                  <c:v>3829575</c:v>
                </c:pt>
                <c:pt idx="197">
                  <c:v>2978901</c:v>
                </c:pt>
                <c:pt idx="198">
                  <c:v>3635553</c:v>
                </c:pt>
                <c:pt idx="199">
                  <c:v>5035466</c:v>
                </c:pt>
                <c:pt idx="200">
                  <c:v>2272109</c:v>
                </c:pt>
                <c:pt idx="201">
                  <c:v>3662763</c:v>
                </c:pt>
                <c:pt idx="202">
                  <c:v>4598115</c:v>
                </c:pt>
                <c:pt idx="203">
                  <c:v>5331330</c:v>
                </c:pt>
                <c:pt idx="204">
                  <c:v>5521651</c:v>
                </c:pt>
                <c:pt idx="205">
                  <c:v>5619991</c:v>
                </c:pt>
                <c:pt idx="206">
                  <c:v>4145277</c:v>
                </c:pt>
                <c:pt idx="207">
                  <c:v>2645130</c:v>
                </c:pt>
                <c:pt idx="208">
                  <c:v>2339997</c:v>
                </c:pt>
                <c:pt idx="209">
                  <c:v>2488493</c:v>
                </c:pt>
                <c:pt idx="210">
                  <c:v>2830435</c:v>
                </c:pt>
                <c:pt idx="211">
                  <c:v>3585421</c:v>
                </c:pt>
                <c:pt idx="212">
                  <c:v>2607225</c:v>
                </c:pt>
                <c:pt idx="213">
                  <c:v>1930565</c:v>
                </c:pt>
                <c:pt idx="214">
                  <c:v>1520555</c:v>
                </c:pt>
                <c:pt idx="215">
                  <c:v>1761015</c:v>
                </c:pt>
                <c:pt idx="216">
                  <c:v>1620084</c:v>
                </c:pt>
                <c:pt idx="217">
                  <c:v>1792837</c:v>
                </c:pt>
                <c:pt idx="218">
                  <c:v>3877501</c:v>
                </c:pt>
                <c:pt idx="219">
                  <c:v>2501289</c:v>
                </c:pt>
                <c:pt idx="220">
                  <c:v>1868413</c:v>
                </c:pt>
                <c:pt idx="221">
                  <c:v>1472312</c:v>
                </c:pt>
                <c:pt idx="222">
                  <c:v>1980678</c:v>
                </c:pt>
                <c:pt idx="223">
                  <c:v>3064920</c:v>
                </c:pt>
                <c:pt idx="224">
                  <c:v>2141304</c:v>
                </c:pt>
                <c:pt idx="225">
                  <c:v>1478104</c:v>
                </c:pt>
                <c:pt idx="226">
                  <c:v>1415358</c:v>
                </c:pt>
                <c:pt idx="227">
                  <c:v>2394046</c:v>
                </c:pt>
                <c:pt idx="228">
                  <c:v>3850420</c:v>
                </c:pt>
                <c:pt idx="229">
                  <c:v>4312572</c:v>
                </c:pt>
                <c:pt idx="230">
                  <c:v>2609123</c:v>
                </c:pt>
                <c:pt idx="231">
                  <c:v>2464988</c:v>
                </c:pt>
                <c:pt idx="232">
                  <c:v>3108940</c:v>
                </c:pt>
                <c:pt idx="233">
                  <c:v>2613583</c:v>
                </c:pt>
                <c:pt idx="234">
                  <c:v>4240117</c:v>
                </c:pt>
                <c:pt idx="235">
                  <c:v>5226218</c:v>
                </c:pt>
                <c:pt idx="236">
                  <c:v>3994059</c:v>
                </c:pt>
                <c:pt idx="237">
                  <c:v>3772127</c:v>
                </c:pt>
                <c:pt idx="238">
                  <c:v>3600013</c:v>
                </c:pt>
                <c:pt idx="239">
                  <c:v>3787030</c:v>
                </c:pt>
                <c:pt idx="240">
                  <c:v>3109568</c:v>
                </c:pt>
                <c:pt idx="241">
                  <c:v>1613586</c:v>
                </c:pt>
                <c:pt idx="242">
                  <c:v>1454207</c:v>
                </c:pt>
                <c:pt idx="243">
                  <c:v>1352491</c:v>
                </c:pt>
                <c:pt idx="244">
                  <c:v>1433441</c:v>
                </c:pt>
                <c:pt idx="245">
                  <c:v>2338054</c:v>
                </c:pt>
                <c:pt idx="246">
                  <c:v>2728401</c:v>
                </c:pt>
                <c:pt idx="247">
                  <c:v>4372835</c:v>
                </c:pt>
                <c:pt idx="248">
                  <c:v>1512374</c:v>
                </c:pt>
                <c:pt idx="249">
                  <c:v>1497217</c:v>
                </c:pt>
                <c:pt idx="250">
                  <c:v>2543813</c:v>
                </c:pt>
                <c:pt idx="251">
                  <c:v>2394306</c:v>
                </c:pt>
                <c:pt idx="252">
                  <c:v>4216881</c:v>
                </c:pt>
                <c:pt idx="253">
                  <c:v>4221354</c:v>
                </c:pt>
                <c:pt idx="254">
                  <c:v>5253687</c:v>
                </c:pt>
                <c:pt idx="255">
                  <c:v>4651457</c:v>
                </c:pt>
                <c:pt idx="256">
                  <c:v>4564386</c:v>
                </c:pt>
                <c:pt idx="257">
                  <c:v>5308966</c:v>
                </c:pt>
                <c:pt idx="258">
                  <c:v>5600142</c:v>
                </c:pt>
                <c:pt idx="259">
                  <c:v>6725222</c:v>
                </c:pt>
                <c:pt idx="260">
                  <c:v>5746809</c:v>
                </c:pt>
                <c:pt idx="261">
                  <c:v>3721364</c:v>
                </c:pt>
                <c:pt idx="262">
                  <c:v>5001629</c:v>
                </c:pt>
                <c:pt idx="263">
                  <c:v>4069107</c:v>
                </c:pt>
                <c:pt idx="264">
                  <c:v>4530192</c:v>
                </c:pt>
                <c:pt idx="265">
                  <c:v>5240766</c:v>
                </c:pt>
                <c:pt idx="266">
                  <c:v>4457380</c:v>
                </c:pt>
                <c:pt idx="267">
                  <c:v>5639992</c:v>
                </c:pt>
                <c:pt idx="268">
                  <c:v>5269476</c:v>
                </c:pt>
                <c:pt idx="269">
                  <c:v>6340581</c:v>
                </c:pt>
                <c:pt idx="270">
                  <c:v>4459781</c:v>
                </c:pt>
                <c:pt idx="271">
                  <c:v>4611536</c:v>
                </c:pt>
                <c:pt idx="272">
                  <c:v>3341997</c:v>
                </c:pt>
                <c:pt idx="273">
                  <c:v>3460668</c:v>
                </c:pt>
                <c:pt idx="274">
                  <c:v>2970453</c:v>
                </c:pt>
                <c:pt idx="275">
                  <c:v>2053639</c:v>
                </c:pt>
                <c:pt idx="276">
                  <c:v>4221164</c:v>
                </c:pt>
                <c:pt idx="277">
                  <c:v>6166634</c:v>
                </c:pt>
                <c:pt idx="278">
                  <c:v>6645270</c:v>
                </c:pt>
                <c:pt idx="279">
                  <c:v>4639067</c:v>
                </c:pt>
                <c:pt idx="280">
                  <c:v>4114658</c:v>
                </c:pt>
                <c:pt idx="281">
                  <c:v>5518172.2525822464</c:v>
                </c:pt>
                <c:pt idx="282">
                  <c:v>3467930</c:v>
                </c:pt>
                <c:pt idx="283">
                  <c:v>6857071</c:v>
                </c:pt>
                <c:pt idx="284">
                  <c:v>5518428</c:v>
                </c:pt>
                <c:pt idx="285">
                  <c:v>3084467</c:v>
                </c:pt>
                <c:pt idx="286">
                  <c:v>2527960</c:v>
                </c:pt>
                <c:pt idx="287">
                  <c:v>1916725</c:v>
                </c:pt>
                <c:pt idx="288">
                  <c:v>6162336</c:v>
                </c:pt>
                <c:pt idx="289">
                  <c:v>5910273</c:v>
                </c:pt>
                <c:pt idx="290">
                  <c:v>5935096</c:v>
                </c:pt>
                <c:pt idx="291">
                  <c:v>6199672</c:v>
                </c:pt>
                <c:pt idx="292">
                  <c:v>5306133</c:v>
                </c:pt>
                <c:pt idx="293">
                  <c:v>4691081</c:v>
                </c:pt>
                <c:pt idx="294">
                  <c:v>4926649</c:v>
                </c:pt>
                <c:pt idx="295">
                  <c:v>4763266</c:v>
                </c:pt>
                <c:pt idx="296">
                  <c:v>5700728</c:v>
                </c:pt>
                <c:pt idx="297">
                  <c:v>7467788</c:v>
                </c:pt>
                <c:pt idx="298">
                  <c:v>7152641</c:v>
                </c:pt>
                <c:pt idx="299">
                  <c:v>6025691</c:v>
                </c:pt>
                <c:pt idx="300">
                  <c:v>4544770</c:v>
                </c:pt>
                <c:pt idx="301">
                  <c:v>4422194</c:v>
                </c:pt>
                <c:pt idx="302">
                  <c:v>5481207</c:v>
                </c:pt>
                <c:pt idx="303">
                  <c:v>4328026</c:v>
                </c:pt>
                <c:pt idx="304">
                  <c:v>5364271</c:v>
                </c:pt>
                <c:pt idx="305">
                  <c:v>6880632</c:v>
                </c:pt>
                <c:pt idx="306">
                  <c:v>6432707</c:v>
                </c:pt>
                <c:pt idx="307">
                  <c:v>3810957</c:v>
                </c:pt>
                <c:pt idx="308">
                  <c:v>3059490</c:v>
                </c:pt>
                <c:pt idx="309">
                  <c:v>2404128</c:v>
                </c:pt>
                <c:pt idx="310">
                  <c:v>1556073</c:v>
                </c:pt>
                <c:pt idx="311">
                  <c:v>2225264</c:v>
                </c:pt>
                <c:pt idx="312">
                  <c:v>2858930</c:v>
                </c:pt>
                <c:pt idx="313">
                  <c:v>1177714</c:v>
                </c:pt>
                <c:pt idx="314">
                  <c:v>2223996</c:v>
                </c:pt>
                <c:pt idx="315">
                  <c:v>3990553</c:v>
                </c:pt>
                <c:pt idx="316">
                  <c:v>5101458.7363089425</c:v>
                </c:pt>
                <c:pt idx="317">
                  <c:v>5668032.445534653</c:v>
                </c:pt>
                <c:pt idx="318">
                  <c:v>3390388</c:v>
                </c:pt>
                <c:pt idx="319">
                  <c:v>3154720.4187843567</c:v>
                </c:pt>
                <c:pt idx="320">
                  <c:v>2590195</c:v>
                </c:pt>
                <c:pt idx="321">
                  <c:v>2221488</c:v>
                </c:pt>
                <c:pt idx="322">
                  <c:v>2024753</c:v>
                </c:pt>
                <c:pt idx="323">
                  <c:v>2090017</c:v>
                </c:pt>
                <c:pt idx="324">
                  <c:v>2512907</c:v>
                </c:pt>
                <c:pt idx="325">
                  <c:v>1402616</c:v>
                </c:pt>
                <c:pt idx="326">
                  <c:v>1643340</c:v>
                </c:pt>
                <c:pt idx="327">
                  <c:v>3108947.8641984584</c:v>
                </c:pt>
                <c:pt idx="328">
                  <c:v>2186641</c:v>
                </c:pt>
                <c:pt idx="329">
                  <c:v>2282099</c:v>
                </c:pt>
                <c:pt idx="330">
                  <c:v>2743460</c:v>
                </c:pt>
                <c:pt idx="331">
                  <c:v>2655822.5959281628</c:v>
                </c:pt>
                <c:pt idx="332">
                  <c:v>2886635.0345050995</c:v>
                </c:pt>
                <c:pt idx="333">
                  <c:v>1946167</c:v>
                </c:pt>
                <c:pt idx="334">
                  <c:v>1893273</c:v>
                </c:pt>
                <c:pt idx="335">
                  <c:v>2233736</c:v>
                </c:pt>
                <c:pt idx="336">
                  <c:v>2278237</c:v>
                </c:pt>
                <c:pt idx="337">
                  <c:v>2926075</c:v>
                </c:pt>
                <c:pt idx="338">
                  <c:v>2509577</c:v>
                </c:pt>
                <c:pt idx="339">
                  <c:v>2487951</c:v>
                </c:pt>
                <c:pt idx="340">
                  <c:v>2502359</c:v>
                </c:pt>
                <c:pt idx="341">
                  <c:v>2207107</c:v>
                </c:pt>
                <c:pt idx="342">
                  <c:v>2337707</c:v>
                </c:pt>
                <c:pt idx="343">
                  <c:v>2209456</c:v>
                </c:pt>
                <c:pt idx="344">
                  <c:v>2113342</c:v>
                </c:pt>
                <c:pt idx="345">
                  <c:v>2677575</c:v>
                </c:pt>
                <c:pt idx="346">
                  <c:v>2542904</c:v>
                </c:pt>
                <c:pt idx="347">
                  <c:v>2601232</c:v>
                </c:pt>
                <c:pt idx="348">
                  <c:v>2750323</c:v>
                </c:pt>
                <c:pt idx="349">
                  <c:v>2423178</c:v>
                </c:pt>
                <c:pt idx="350">
                  <c:v>2484871</c:v>
                </c:pt>
                <c:pt idx="351">
                  <c:v>3000594.5593647975</c:v>
                </c:pt>
                <c:pt idx="352">
                  <c:v>1479554</c:v>
                </c:pt>
                <c:pt idx="353">
                  <c:v>1394342</c:v>
                </c:pt>
                <c:pt idx="354">
                  <c:v>2086760</c:v>
                </c:pt>
                <c:pt idx="355">
                  <c:v>1671924</c:v>
                </c:pt>
                <c:pt idx="356">
                  <c:v>1517709</c:v>
                </c:pt>
                <c:pt idx="357">
                  <c:v>956284</c:v>
                </c:pt>
                <c:pt idx="358">
                  <c:v>2571286</c:v>
                </c:pt>
                <c:pt idx="359">
                  <c:v>1506752</c:v>
                </c:pt>
                <c:pt idx="360">
                  <c:v>1470063</c:v>
                </c:pt>
                <c:pt idx="361">
                  <c:v>477456</c:v>
                </c:pt>
                <c:pt idx="362">
                  <c:v>669206</c:v>
                </c:pt>
                <c:pt idx="363">
                  <c:v>1061203</c:v>
                </c:pt>
                <c:pt idx="364">
                  <c:v>1121536</c:v>
                </c:pt>
              </c:numCache>
            </c:numRef>
          </c:val>
          <c:extLst>
            <c:ext xmlns:c16="http://schemas.microsoft.com/office/drawing/2014/chart" uri="{C3380CC4-5D6E-409C-BE32-E72D297353CC}">
              <c16:uniqueId val="{00000000-60D2-452C-BC37-EE9B55352053}"/>
            </c:ext>
          </c:extLst>
        </c:ser>
        <c:dLbls>
          <c:showLegendKey val="0"/>
          <c:showVal val="0"/>
          <c:showCatName val="0"/>
          <c:showSerName val="0"/>
          <c:showPercent val="0"/>
          <c:showBubbleSize val="0"/>
        </c:dLbls>
        <c:gapWidth val="150"/>
        <c:axId val="47800704"/>
        <c:axId val="47802240"/>
      </c:barChart>
      <c:lineChart>
        <c:grouping val="standard"/>
        <c:varyColors val="0"/>
        <c:ser>
          <c:idx val="0"/>
          <c:order val="0"/>
          <c:tx>
            <c:strRef>
              <c:f>Data!$K$1</c:f>
              <c:strCache>
                <c:ptCount val="1"/>
                <c:pt idx="0">
                  <c:v>Own Use Gas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Data!$K$4051:$K$4415</c:f>
              <c:numCache>
                <c:formatCode>#,##0</c:formatCode>
                <c:ptCount val="365"/>
                <c:pt idx="0">
                  <c:v>7529118.010709214</c:v>
                </c:pt>
                <c:pt idx="1">
                  <c:v>7420313.8219450861</c:v>
                </c:pt>
                <c:pt idx="2">
                  <c:v>7282474.6083777798</c:v>
                </c:pt>
                <c:pt idx="3">
                  <c:v>7145680.6816354208</c:v>
                </c:pt>
                <c:pt idx="4">
                  <c:v>7028525.9149687542</c:v>
                </c:pt>
                <c:pt idx="5">
                  <c:v>6923032.9104474187</c:v>
                </c:pt>
                <c:pt idx="6">
                  <c:v>6803989.4024975942</c:v>
                </c:pt>
                <c:pt idx="7">
                  <c:v>6655193.5691642612</c:v>
                </c:pt>
                <c:pt idx="8">
                  <c:v>6568843.8024975937</c:v>
                </c:pt>
                <c:pt idx="9">
                  <c:v>6458860.9358309265</c:v>
                </c:pt>
                <c:pt idx="10">
                  <c:v>6339024.6691642599</c:v>
                </c:pt>
                <c:pt idx="11">
                  <c:v>6196384.8691642601</c:v>
                </c:pt>
                <c:pt idx="12">
                  <c:v>6055610.7024975931</c:v>
                </c:pt>
                <c:pt idx="13">
                  <c:v>5949497.5024975939</c:v>
                </c:pt>
                <c:pt idx="14">
                  <c:v>5808790.3691642601</c:v>
                </c:pt>
                <c:pt idx="15">
                  <c:v>5600306.2358309282</c:v>
                </c:pt>
                <c:pt idx="16">
                  <c:v>5419437.1358309276</c:v>
                </c:pt>
                <c:pt idx="17">
                  <c:v>5224088.1024975944</c:v>
                </c:pt>
                <c:pt idx="18">
                  <c:v>5065997.9691642616</c:v>
                </c:pt>
                <c:pt idx="19">
                  <c:v>4902379.5691642612</c:v>
                </c:pt>
                <c:pt idx="20">
                  <c:v>4698420.869164261</c:v>
                </c:pt>
                <c:pt idx="21">
                  <c:v>4521924.369164261</c:v>
                </c:pt>
                <c:pt idx="22">
                  <c:v>4444990.1358309276</c:v>
                </c:pt>
                <c:pt idx="23">
                  <c:v>4402321.702497595</c:v>
                </c:pt>
                <c:pt idx="24">
                  <c:v>4388988.1907870313</c:v>
                </c:pt>
                <c:pt idx="25">
                  <c:v>4348552.5</c:v>
                </c:pt>
                <c:pt idx="26">
                  <c:v>4307463.9000000004</c:v>
                </c:pt>
                <c:pt idx="27">
                  <c:v>4232859.5333333332</c:v>
                </c:pt>
                <c:pt idx="28">
                  <c:v>4144907.8666666667</c:v>
                </c:pt>
                <c:pt idx="29">
                  <c:v>4047303.8666666667</c:v>
                </c:pt>
                <c:pt idx="30">
                  <c:v>3885904.2666666666</c:v>
                </c:pt>
                <c:pt idx="31">
                  <c:v>3746579.7</c:v>
                </c:pt>
                <c:pt idx="32">
                  <c:v>3628493</c:v>
                </c:pt>
                <c:pt idx="33">
                  <c:v>3535687.3</c:v>
                </c:pt>
                <c:pt idx="34">
                  <c:v>3443650.1666666665</c:v>
                </c:pt>
                <c:pt idx="35">
                  <c:v>3324138.6333333333</c:v>
                </c:pt>
                <c:pt idx="36">
                  <c:v>3222593.4</c:v>
                </c:pt>
                <c:pt idx="37">
                  <c:v>3159202.5666666669</c:v>
                </c:pt>
                <c:pt idx="38">
                  <c:v>3070563.9666666668</c:v>
                </c:pt>
                <c:pt idx="39">
                  <c:v>3016220.3333333335</c:v>
                </c:pt>
                <c:pt idx="40">
                  <c:v>2986539.4333333331</c:v>
                </c:pt>
                <c:pt idx="41">
                  <c:v>2947155.5666666669</c:v>
                </c:pt>
                <c:pt idx="42">
                  <c:v>2919434.8333333335</c:v>
                </c:pt>
                <c:pt idx="43">
                  <c:v>2872298.5328957411</c:v>
                </c:pt>
                <c:pt idx="44">
                  <c:v>2846986.5995624075</c:v>
                </c:pt>
                <c:pt idx="45">
                  <c:v>2821345.932895741</c:v>
                </c:pt>
                <c:pt idx="46">
                  <c:v>2751358.4662290742</c:v>
                </c:pt>
                <c:pt idx="47">
                  <c:v>2719278.9662290742</c:v>
                </c:pt>
                <c:pt idx="48">
                  <c:v>2653959.4662290742</c:v>
                </c:pt>
                <c:pt idx="49">
                  <c:v>2608094.0995624075</c:v>
                </c:pt>
                <c:pt idx="50">
                  <c:v>2633366.7328957408</c:v>
                </c:pt>
                <c:pt idx="51">
                  <c:v>2618855.4662290742</c:v>
                </c:pt>
                <c:pt idx="52">
                  <c:v>2565772.8328957409</c:v>
                </c:pt>
                <c:pt idx="53">
                  <c:v>2498612.8328957409</c:v>
                </c:pt>
                <c:pt idx="54">
                  <c:v>2478114.2328957408</c:v>
                </c:pt>
                <c:pt idx="55">
                  <c:v>2425402.5662290743</c:v>
                </c:pt>
                <c:pt idx="56">
                  <c:v>2373695.1328957407</c:v>
                </c:pt>
                <c:pt idx="57">
                  <c:v>2257925.5662290743</c:v>
                </c:pt>
                <c:pt idx="58">
                  <c:v>2163683.932895741</c:v>
                </c:pt>
                <c:pt idx="59">
                  <c:v>2070972.5995624075</c:v>
                </c:pt>
                <c:pt idx="60">
                  <c:v>1990941.1995624076</c:v>
                </c:pt>
                <c:pt idx="61">
                  <c:v>1938410.7662290742</c:v>
                </c:pt>
                <c:pt idx="62">
                  <c:v>1942907.4662290742</c:v>
                </c:pt>
                <c:pt idx="63">
                  <c:v>1929995.0662290743</c:v>
                </c:pt>
                <c:pt idx="64">
                  <c:v>1943919.5662290743</c:v>
                </c:pt>
                <c:pt idx="65">
                  <c:v>1958158.932895741</c:v>
                </c:pt>
                <c:pt idx="66">
                  <c:v>1986150.2995624074</c:v>
                </c:pt>
                <c:pt idx="67">
                  <c:v>1950628.5328957408</c:v>
                </c:pt>
                <c:pt idx="68">
                  <c:v>1892664.3662290743</c:v>
                </c:pt>
                <c:pt idx="69">
                  <c:v>1810553.1328957409</c:v>
                </c:pt>
                <c:pt idx="70">
                  <c:v>1694289.5328957408</c:v>
                </c:pt>
                <c:pt idx="71">
                  <c:v>1623261.1662290741</c:v>
                </c:pt>
                <c:pt idx="72">
                  <c:v>1537599.4995624076</c:v>
                </c:pt>
                <c:pt idx="73">
                  <c:v>1451065.8666666667</c:v>
                </c:pt>
                <c:pt idx="74">
                  <c:v>1359707.0666666667</c:v>
                </c:pt>
                <c:pt idx="75">
                  <c:v>1275265.0666666667</c:v>
                </c:pt>
                <c:pt idx="76">
                  <c:v>1208835.1333333333</c:v>
                </c:pt>
                <c:pt idx="77">
                  <c:v>1152298.7666666666</c:v>
                </c:pt>
                <c:pt idx="78">
                  <c:v>1119016.7333333334</c:v>
                </c:pt>
                <c:pt idx="79">
                  <c:v>1071082.2333333334</c:v>
                </c:pt>
                <c:pt idx="80">
                  <c:v>1011013.3</c:v>
                </c:pt>
                <c:pt idx="81">
                  <c:v>972938.96666666667</c:v>
                </c:pt>
                <c:pt idx="82">
                  <c:v>973559.93333333335</c:v>
                </c:pt>
                <c:pt idx="83">
                  <c:v>972643.3</c:v>
                </c:pt>
                <c:pt idx="84">
                  <c:v>937948.4</c:v>
                </c:pt>
                <c:pt idx="85">
                  <c:v>904792.93333333335</c:v>
                </c:pt>
                <c:pt idx="86">
                  <c:v>923652</c:v>
                </c:pt>
                <c:pt idx="87">
                  <c:v>898681.8</c:v>
                </c:pt>
                <c:pt idx="88">
                  <c:v>887921.9</c:v>
                </c:pt>
                <c:pt idx="89">
                  <c:v>914639.53333333333</c:v>
                </c:pt>
                <c:pt idx="90">
                  <c:v>1015512.3333333334</c:v>
                </c:pt>
                <c:pt idx="91">
                  <c:v>1064278.3333333333</c:v>
                </c:pt>
                <c:pt idx="92">
                  <c:v>1083984.2</c:v>
                </c:pt>
                <c:pt idx="93">
                  <c:v>1117050.9666666666</c:v>
                </c:pt>
                <c:pt idx="94">
                  <c:v>1170303.5333333334</c:v>
                </c:pt>
                <c:pt idx="95">
                  <c:v>1215253.5333333334</c:v>
                </c:pt>
                <c:pt idx="96">
                  <c:v>1228029.2333333334</c:v>
                </c:pt>
                <c:pt idx="97">
                  <c:v>1232740.3999999999</c:v>
                </c:pt>
                <c:pt idx="98">
                  <c:v>1261616.7666666666</c:v>
                </c:pt>
                <c:pt idx="99">
                  <c:v>1299665.5333333334</c:v>
                </c:pt>
                <c:pt idx="100">
                  <c:v>1371708.1</c:v>
                </c:pt>
                <c:pt idx="101">
                  <c:v>1460804.6333333333</c:v>
                </c:pt>
                <c:pt idx="102">
                  <c:v>1563348</c:v>
                </c:pt>
                <c:pt idx="103">
                  <c:v>1672357.5</c:v>
                </c:pt>
                <c:pt idx="104">
                  <c:v>1751300.3</c:v>
                </c:pt>
                <c:pt idx="105">
                  <c:v>1843687.6666666667</c:v>
                </c:pt>
                <c:pt idx="106">
                  <c:v>1939768.4333333333</c:v>
                </c:pt>
                <c:pt idx="107">
                  <c:v>2021983.8333333333</c:v>
                </c:pt>
                <c:pt idx="108">
                  <c:v>2102427.8666666667</c:v>
                </c:pt>
                <c:pt idx="109">
                  <c:v>2189922.7666666666</c:v>
                </c:pt>
                <c:pt idx="110">
                  <c:v>2256671.9333333331</c:v>
                </c:pt>
                <c:pt idx="111">
                  <c:v>2318054</c:v>
                </c:pt>
                <c:pt idx="112">
                  <c:v>2359930.7666666666</c:v>
                </c:pt>
                <c:pt idx="113">
                  <c:v>2361038.2333333334</c:v>
                </c:pt>
                <c:pt idx="114">
                  <c:v>2411659.3666666667</c:v>
                </c:pt>
                <c:pt idx="115">
                  <c:v>2584362.6</c:v>
                </c:pt>
                <c:pt idx="116">
                  <c:v>2617350.9333333331</c:v>
                </c:pt>
                <c:pt idx="117">
                  <c:v>2719597.6666666665</c:v>
                </c:pt>
                <c:pt idx="118">
                  <c:v>2798042.7666666666</c:v>
                </c:pt>
                <c:pt idx="119">
                  <c:v>2842941.5666666669</c:v>
                </c:pt>
                <c:pt idx="120">
                  <c:v>2877026.7666666666</c:v>
                </c:pt>
                <c:pt idx="121">
                  <c:v>2966773</c:v>
                </c:pt>
                <c:pt idx="122">
                  <c:v>3028604.9333333331</c:v>
                </c:pt>
                <c:pt idx="123">
                  <c:v>3020819.1</c:v>
                </c:pt>
                <c:pt idx="124">
                  <c:v>2942739.4666666668</c:v>
                </c:pt>
                <c:pt idx="125">
                  <c:v>2925637.2666666666</c:v>
                </c:pt>
                <c:pt idx="126">
                  <c:v>2911768.7666666666</c:v>
                </c:pt>
                <c:pt idx="127">
                  <c:v>2920314.1666666665</c:v>
                </c:pt>
                <c:pt idx="128">
                  <c:v>2934749.3333333335</c:v>
                </c:pt>
                <c:pt idx="129">
                  <c:v>2965706.0666666669</c:v>
                </c:pt>
                <c:pt idx="130">
                  <c:v>2979906.3333333335</c:v>
                </c:pt>
                <c:pt idx="131">
                  <c:v>2980794.2333333334</c:v>
                </c:pt>
                <c:pt idx="132">
                  <c:v>2970395</c:v>
                </c:pt>
                <c:pt idx="133">
                  <c:v>2958880.8</c:v>
                </c:pt>
                <c:pt idx="134">
                  <c:v>2983840.9333333331</c:v>
                </c:pt>
                <c:pt idx="135">
                  <c:v>3014274.0666666669</c:v>
                </c:pt>
                <c:pt idx="136">
                  <c:v>3031213.2666666666</c:v>
                </c:pt>
                <c:pt idx="137">
                  <c:v>3072172.7</c:v>
                </c:pt>
                <c:pt idx="138">
                  <c:v>3101212.0666666669</c:v>
                </c:pt>
                <c:pt idx="139">
                  <c:v>3134670.2333333334</c:v>
                </c:pt>
                <c:pt idx="140">
                  <c:v>3164261.2</c:v>
                </c:pt>
                <c:pt idx="141">
                  <c:v>3180274</c:v>
                </c:pt>
                <c:pt idx="142">
                  <c:v>3221431.4</c:v>
                </c:pt>
                <c:pt idx="143">
                  <c:v>3315864.9666666668</c:v>
                </c:pt>
                <c:pt idx="144">
                  <c:v>3358548.5666666669</c:v>
                </c:pt>
                <c:pt idx="145">
                  <c:v>3314233.6666666665</c:v>
                </c:pt>
                <c:pt idx="146">
                  <c:v>3341833</c:v>
                </c:pt>
                <c:pt idx="147">
                  <c:v>3372679.7666666666</c:v>
                </c:pt>
                <c:pt idx="148">
                  <c:v>3385941.6666666665</c:v>
                </c:pt>
                <c:pt idx="149">
                  <c:v>3413280.8</c:v>
                </c:pt>
                <c:pt idx="150">
                  <c:v>3399223.7333333334</c:v>
                </c:pt>
                <c:pt idx="151">
                  <c:v>3357014.5</c:v>
                </c:pt>
                <c:pt idx="152">
                  <c:v>3356595.4</c:v>
                </c:pt>
                <c:pt idx="153">
                  <c:v>3374098.5666666669</c:v>
                </c:pt>
                <c:pt idx="154">
                  <c:v>3377657.4333333331</c:v>
                </c:pt>
                <c:pt idx="155">
                  <c:v>3336007.6666666665</c:v>
                </c:pt>
                <c:pt idx="156">
                  <c:v>3340149.2</c:v>
                </c:pt>
                <c:pt idx="157">
                  <c:v>3388608.7666666666</c:v>
                </c:pt>
                <c:pt idx="158">
                  <c:v>3395068.6666666665</c:v>
                </c:pt>
                <c:pt idx="159">
                  <c:v>3386070.5666666669</c:v>
                </c:pt>
                <c:pt idx="160">
                  <c:v>3376864.6333333333</c:v>
                </c:pt>
                <c:pt idx="161">
                  <c:v>3419150.9333333331</c:v>
                </c:pt>
                <c:pt idx="162">
                  <c:v>3423260.1666666665</c:v>
                </c:pt>
                <c:pt idx="163">
                  <c:v>3440343.9333333331</c:v>
                </c:pt>
                <c:pt idx="164">
                  <c:v>3460924.2</c:v>
                </c:pt>
                <c:pt idx="165">
                  <c:v>3484394.7333333334</c:v>
                </c:pt>
                <c:pt idx="166">
                  <c:v>3492855.9</c:v>
                </c:pt>
                <c:pt idx="167">
                  <c:v>3470527.4666666668</c:v>
                </c:pt>
                <c:pt idx="168">
                  <c:v>3463605.7</c:v>
                </c:pt>
                <c:pt idx="169">
                  <c:v>3431716.9666666668</c:v>
                </c:pt>
                <c:pt idx="170">
                  <c:v>3413226.5</c:v>
                </c:pt>
                <c:pt idx="171">
                  <c:v>3424522.5666666669</c:v>
                </c:pt>
                <c:pt idx="172">
                  <c:v>3403287.3</c:v>
                </c:pt>
                <c:pt idx="173">
                  <c:v>3376816.2666666666</c:v>
                </c:pt>
                <c:pt idx="174">
                  <c:v>3335653</c:v>
                </c:pt>
                <c:pt idx="175">
                  <c:v>3272010.8666666667</c:v>
                </c:pt>
                <c:pt idx="176">
                  <c:v>3238242</c:v>
                </c:pt>
                <c:pt idx="177">
                  <c:v>3229385.3333333335</c:v>
                </c:pt>
                <c:pt idx="178">
                  <c:v>3246397.9333333331</c:v>
                </c:pt>
                <c:pt idx="179">
                  <c:v>3249193.0666666669</c:v>
                </c:pt>
                <c:pt idx="180">
                  <c:v>3226694.7666666666</c:v>
                </c:pt>
                <c:pt idx="181">
                  <c:v>3210287.6333333333</c:v>
                </c:pt>
                <c:pt idx="182">
                  <c:v>3214581.1</c:v>
                </c:pt>
                <c:pt idx="183">
                  <c:v>3317578.7</c:v>
                </c:pt>
                <c:pt idx="184">
                  <c:v>3443126.7666666666</c:v>
                </c:pt>
                <c:pt idx="185">
                  <c:v>3585034.6333333333</c:v>
                </c:pt>
                <c:pt idx="186">
                  <c:v>3651923.7666666666</c:v>
                </c:pt>
                <c:pt idx="187">
                  <c:v>3683638.2</c:v>
                </c:pt>
                <c:pt idx="188">
                  <c:v>3721807.2666666666</c:v>
                </c:pt>
                <c:pt idx="189">
                  <c:v>3760142.5666666669</c:v>
                </c:pt>
                <c:pt idx="190">
                  <c:v>3785496.6333333333</c:v>
                </c:pt>
                <c:pt idx="191">
                  <c:v>3750820.6666666665</c:v>
                </c:pt>
                <c:pt idx="192">
                  <c:v>3723461.2</c:v>
                </c:pt>
                <c:pt idx="193">
                  <c:v>3680952.8</c:v>
                </c:pt>
                <c:pt idx="194">
                  <c:v>3632830.5333333332</c:v>
                </c:pt>
                <c:pt idx="195">
                  <c:v>3600536.9666666668</c:v>
                </c:pt>
                <c:pt idx="196">
                  <c:v>3606708.3333333335</c:v>
                </c:pt>
                <c:pt idx="197">
                  <c:v>3593784.1</c:v>
                </c:pt>
                <c:pt idx="198">
                  <c:v>3588869.2666666666</c:v>
                </c:pt>
                <c:pt idx="199">
                  <c:v>3648439</c:v>
                </c:pt>
                <c:pt idx="200">
                  <c:v>3604595.2666666666</c:v>
                </c:pt>
                <c:pt idx="201">
                  <c:v>3593296.3333333335</c:v>
                </c:pt>
                <c:pt idx="202">
                  <c:v>3633247.1666666665</c:v>
                </c:pt>
                <c:pt idx="203">
                  <c:v>3695765.9666666668</c:v>
                </c:pt>
                <c:pt idx="204">
                  <c:v>3781018.6333333333</c:v>
                </c:pt>
                <c:pt idx="205">
                  <c:v>3863219.2666666666</c:v>
                </c:pt>
                <c:pt idx="206">
                  <c:v>3889909.8</c:v>
                </c:pt>
                <c:pt idx="207">
                  <c:v>3841071.1</c:v>
                </c:pt>
                <c:pt idx="208">
                  <c:v>3784563.1</c:v>
                </c:pt>
                <c:pt idx="209">
                  <c:v>3730879.6</c:v>
                </c:pt>
                <c:pt idx="210">
                  <c:v>3714781.8333333335</c:v>
                </c:pt>
                <c:pt idx="211">
                  <c:v>3729863.5333333332</c:v>
                </c:pt>
                <c:pt idx="212">
                  <c:v>3683180.1666666665</c:v>
                </c:pt>
                <c:pt idx="213">
                  <c:v>3555856.9</c:v>
                </c:pt>
                <c:pt idx="214">
                  <c:v>3461057.2</c:v>
                </c:pt>
                <c:pt idx="215">
                  <c:v>3376047.9333333331</c:v>
                </c:pt>
                <c:pt idx="216">
                  <c:v>3315121</c:v>
                </c:pt>
                <c:pt idx="217">
                  <c:v>3252301.5</c:v>
                </c:pt>
                <c:pt idx="218">
                  <c:v>3264691.1666666665</c:v>
                </c:pt>
                <c:pt idx="219">
                  <c:v>3225944.5</c:v>
                </c:pt>
                <c:pt idx="220">
                  <c:v>3166460.6666666665</c:v>
                </c:pt>
                <c:pt idx="221">
                  <c:v>3100960</c:v>
                </c:pt>
                <c:pt idx="222">
                  <c:v>3080311.2666666666</c:v>
                </c:pt>
                <c:pt idx="223">
                  <c:v>3095527.2333333334</c:v>
                </c:pt>
                <c:pt idx="224">
                  <c:v>3074024.3</c:v>
                </c:pt>
                <c:pt idx="225">
                  <c:v>3004566.9666666668</c:v>
                </c:pt>
                <c:pt idx="226">
                  <c:v>2924093.0666666669</c:v>
                </c:pt>
                <c:pt idx="227">
                  <c:v>2904597.9</c:v>
                </c:pt>
                <c:pt idx="228">
                  <c:v>2911760.1333333333</c:v>
                </c:pt>
                <c:pt idx="229">
                  <c:v>2887663.6666666665</c:v>
                </c:pt>
                <c:pt idx="230">
                  <c:v>2898897.4666666668</c:v>
                </c:pt>
                <c:pt idx="231">
                  <c:v>2858971.6333333333</c:v>
                </c:pt>
                <c:pt idx="232">
                  <c:v>2809332.4666666668</c:v>
                </c:pt>
                <c:pt idx="233">
                  <c:v>2718740.9</c:v>
                </c:pt>
                <c:pt idx="234">
                  <c:v>2676023.1</c:v>
                </c:pt>
                <c:pt idx="235">
                  <c:v>2662897.3333333335</c:v>
                </c:pt>
                <c:pt idx="236">
                  <c:v>2657856.7333333334</c:v>
                </c:pt>
                <c:pt idx="237">
                  <c:v>2695423.3</c:v>
                </c:pt>
                <c:pt idx="238">
                  <c:v>2737423.8333333335</c:v>
                </c:pt>
                <c:pt idx="239">
                  <c:v>2780708.4</c:v>
                </c:pt>
                <c:pt idx="240">
                  <c:v>2790012.8333333335</c:v>
                </c:pt>
                <c:pt idx="241">
                  <c:v>2724285</c:v>
                </c:pt>
                <c:pt idx="242">
                  <c:v>2685851.0666666669</c:v>
                </c:pt>
                <c:pt idx="243">
                  <c:v>2666581.9333333331</c:v>
                </c:pt>
                <c:pt idx="244">
                  <c:v>2663678.1333333333</c:v>
                </c:pt>
                <c:pt idx="245">
                  <c:v>2682912.7666666666</c:v>
                </c:pt>
                <c:pt idx="246">
                  <c:v>2719856.6666666665</c:v>
                </c:pt>
                <c:pt idx="247">
                  <c:v>2805856.6</c:v>
                </c:pt>
                <c:pt idx="248">
                  <c:v>2727019.0333333332</c:v>
                </c:pt>
                <c:pt idx="249">
                  <c:v>2693549.9666666668</c:v>
                </c:pt>
                <c:pt idx="250">
                  <c:v>2716063.3</c:v>
                </c:pt>
                <c:pt idx="251">
                  <c:v>2746796.4333333331</c:v>
                </c:pt>
                <c:pt idx="252">
                  <c:v>2821336.5333333332</c:v>
                </c:pt>
                <c:pt idx="253">
                  <c:v>2859884.3333333335</c:v>
                </c:pt>
                <c:pt idx="254">
                  <c:v>2963630.4333333331</c:v>
                </c:pt>
                <c:pt idx="255">
                  <c:v>3069408.8666666667</c:v>
                </c:pt>
                <c:pt idx="256">
                  <c:v>3174376.4666666668</c:v>
                </c:pt>
                <c:pt idx="257">
                  <c:v>3271540.4666666668</c:v>
                </c:pt>
                <c:pt idx="258">
                  <c:v>3329864.5333333332</c:v>
                </c:pt>
                <c:pt idx="259">
                  <c:v>3410286.2</c:v>
                </c:pt>
                <c:pt idx="260">
                  <c:v>3514875.7333333334</c:v>
                </c:pt>
                <c:pt idx="261">
                  <c:v>3556754.9333333331</c:v>
                </c:pt>
                <c:pt idx="262">
                  <c:v>3619844.5666666669</c:v>
                </c:pt>
                <c:pt idx="263">
                  <c:v>3668362.0333333332</c:v>
                </c:pt>
                <c:pt idx="264">
                  <c:v>3678031.2</c:v>
                </c:pt>
                <c:pt idx="265">
                  <c:v>3678516.1333333333</c:v>
                </c:pt>
                <c:pt idx="266">
                  <c:v>3693960.1666666665</c:v>
                </c:pt>
                <c:pt idx="267">
                  <c:v>3756222.3333333335</c:v>
                </c:pt>
                <c:pt idx="268">
                  <c:v>3811871.1</c:v>
                </c:pt>
                <c:pt idx="269">
                  <c:v>3896989.4666666668</c:v>
                </c:pt>
                <c:pt idx="270">
                  <c:v>3941996.5666666669</c:v>
                </c:pt>
                <c:pt idx="271">
                  <c:v>4041928.2333333334</c:v>
                </c:pt>
                <c:pt idx="272">
                  <c:v>4104854.5666666669</c:v>
                </c:pt>
                <c:pt idx="273">
                  <c:v>4175127.1333333333</c:v>
                </c:pt>
                <c:pt idx="274">
                  <c:v>4226360.8666666662</c:v>
                </c:pt>
                <c:pt idx="275">
                  <c:v>4216880.3666666662</c:v>
                </c:pt>
                <c:pt idx="276">
                  <c:v>4266639.1333333338</c:v>
                </c:pt>
                <c:pt idx="277">
                  <c:v>4326432.4333333336</c:v>
                </c:pt>
                <c:pt idx="278">
                  <c:v>4497528.9666666668</c:v>
                </c:pt>
                <c:pt idx="279">
                  <c:v>4602257.3</c:v>
                </c:pt>
                <c:pt idx="280">
                  <c:v>4654618.8</c:v>
                </c:pt>
                <c:pt idx="281">
                  <c:v>4758747.6750860754</c:v>
                </c:pt>
                <c:pt idx="282">
                  <c:v>4733782.6417527413</c:v>
                </c:pt>
                <c:pt idx="283">
                  <c:v>4821639.8750860747</c:v>
                </c:pt>
                <c:pt idx="284">
                  <c:v>4830464.5750860749</c:v>
                </c:pt>
                <c:pt idx="285">
                  <c:v>4778231.5750860749</c:v>
                </c:pt>
                <c:pt idx="286">
                  <c:v>4710350.7084194086</c:v>
                </c:pt>
                <c:pt idx="287">
                  <c:v>4597276.0084194085</c:v>
                </c:pt>
                <c:pt idx="288">
                  <c:v>4616015.8084194083</c:v>
                </c:pt>
                <c:pt idx="289">
                  <c:v>4588850.8417527415</c:v>
                </c:pt>
                <c:pt idx="290">
                  <c:v>4595127.0750860749</c:v>
                </c:pt>
                <c:pt idx="291">
                  <c:v>4677737.3417527415</c:v>
                </c:pt>
                <c:pt idx="292">
                  <c:v>4687887.4750860753</c:v>
                </c:pt>
                <c:pt idx="293">
                  <c:v>4708619.941752742</c:v>
                </c:pt>
                <c:pt idx="294">
                  <c:v>4721835.1750860754</c:v>
                </c:pt>
                <c:pt idx="295">
                  <c:v>4705918.5084194085</c:v>
                </c:pt>
                <c:pt idx="296">
                  <c:v>4747363.441752742</c:v>
                </c:pt>
                <c:pt idx="297">
                  <c:v>4808289.9750860753</c:v>
                </c:pt>
                <c:pt idx="298">
                  <c:v>4871062.1417527413</c:v>
                </c:pt>
                <c:pt idx="299">
                  <c:v>4860565.8084194083</c:v>
                </c:pt>
                <c:pt idx="300">
                  <c:v>4863398.7750860751</c:v>
                </c:pt>
                <c:pt idx="301">
                  <c:v>4857087.3750860747</c:v>
                </c:pt>
                <c:pt idx="302">
                  <c:v>4928394.3750860747</c:v>
                </c:pt>
                <c:pt idx="303">
                  <c:v>4957306.3084194083</c:v>
                </c:pt>
                <c:pt idx="304">
                  <c:v>5037100.2417527419</c:v>
                </c:pt>
                <c:pt idx="305">
                  <c:v>5198000.0084194085</c:v>
                </c:pt>
                <c:pt idx="306">
                  <c:v>5271718.1084194081</c:v>
                </c:pt>
                <c:pt idx="307">
                  <c:v>5193195.5417527417</c:v>
                </c:pt>
                <c:pt idx="308">
                  <c:v>5073669.5417527417</c:v>
                </c:pt>
                <c:pt idx="309">
                  <c:v>4999171.5750860749</c:v>
                </c:pt>
                <c:pt idx="310">
                  <c:v>4913885.4084194088</c:v>
                </c:pt>
                <c:pt idx="311">
                  <c:v>4804121.8</c:v>
                </c:pt>
                <c:pt idx="312">
                  <c:v>4783821.8</c:v>
                </c:pt>
                <c:pt idx="313">
                  <c:v>4594509.9000000004</c:v>
                </c:pt>
                <c:pt idx="314">
                  <c:v>4484695.5</c:v>
                </c:pt>
                <c:pt idx="315">
                  <c:v>4514898.3666666662</c:v>
                </c:pt>
                <c:pt idx="316">
                  <c:v>4600681.6578769647</c:v>
                </c:pt>
                <c:pt idx="317">
                  <c:v>4725725.2393947858</c:v>
                </c:pt>
                <c:pt idx="318">
                  <c:v>4633326.9727281202</c:v>
                </c:pt>
                <c:pt idx="319">
                  <c:v>4541475.2200209321</c:v>
                </c:pt>
                <c:pt idx="320">
                  <c:v>4429978.520020931</c:v>
                </c:pt>
                <c:pt idx="321">
                  <c:v>4297372.3866875982</c:v>
                </c:pt>
                <c:pt idx="322">
                  <c:v>4187993.0533542647</c:v>
                </c:pt>
                <c:pt idx="323">
                  <c:v>4101290.9200209314</c:v>
                </c:pt>
                <c:pt idx="324">
                  <c:v>4020832.853354265</c:v>
                </c:pt>
                <c:pt idx="325">
                  <c:v>3908811.186687598</c:v>
                </c:pt>
                <c:pt idx="326">
                  <c:v>3773564.9200209314</c:v>
                </c:pt>
                <c:pt idx="327">
                  <c:v>3628270.2488275468</c:v>
                </c:pt>
                <c:pt idx="328">
                  <c:v>3462736.9154942133</c:v>
                </c:pt>
                <c:pt idx="329">
                  <c:v>3337950.5154942134</c:v>
                </c:pt>
                <c:pt idx="330">
                  <c:v>3277906.8488275469</c:v>
                </c:pt>
                <c:pt idx="331">
                  <c:v>3219027.8020251524</c:v>
                </c:pt>
                <c:pt idx="332">
                  <c:v>3132542.0698419893</c:v>
                </c:pt>
                <c:pt idx="333">
                  <c:v>3053146.7698419895</c:v>
                </c:pt>
                <c:pt idx="334">
                  <c:v>2937446.8365086559</c:v>
                </c:pt>
                <c:pt idx="335">
                  <c:v>2782550.3031753222</c:v>
                </c:pt>
                <c:pt idx="336">
                  <c:v>2644067.9698419892</c:v>
                </c:pt>
                <c:pt idx="337">
                  <c:v>2614571.9031753228</c:v>
                </c:pt>
                <c:pt idx="338">
                  <c:v>2596241.4698419888</c:v>
                </c:pt>
                <c:pt idx="339">
                  <c:v>2599035.5698419893</c:v>
                </c:pt>
                <c:pt idx="340">
                  <c:v>2630578.436508656</c:v>
                </c:pt>
                <c:pt idx="341">
                  <c:v>2629973.2031753226</c:v>
                </c:pt>
                <c:pt idx="342">
                  <c:v>2612599.1031753225</c:v>
                </c:pt>
                <c:pt idx="343">
                  <c:v>2646990.5031753229</c:v>
                </c:pt>
                <c:pt idx="344">
                  <c:v>2643302.0365086561</c:v>
                </c:pt>
                <c:pt idx="345">
                  <c:v>2599536.1031753221</c:v>
                </c:pt>
                <c:pt idx="346">
                  <c:v>2514250.9452983579</c:v>
                </c:pt>
                <c:pt idx="347">
                  <c:v>2412024.2637805361</c:v>
                </c:pt>
                <c:pt idx="348">
                  <c:v>2390688.7637805357</c:v>
                </c:pt>
                <c:pt idx="349">
                  <c:v>2366304.0164877241</c:v>
                </c:pt>
                <c:pt idx="350">
                  <c:v>2362793.2164877239</c:v>
                </c:pt>
                <c:pt idx="351">
                  <c:v>2388763.4351332174</c:v>
                </c:pt>
                <c:pt idx="352">
                  <c:v>2370590.1351332171</c:v>
                </c:pt>
                <c:pt idx="353">
                  <c:v>2347400.9684665506</c:v>
                </c:pt>
                <c:pt idx="354">
                  <c:v>2333196.0684665507</c:v>
                </c:pt>
                <c:pt idx="355">
                  <c:v>2342173.0017998838</c:v>
                </c:pt>
                <c:pt idx="356">
                  <c:v>2337985.3017998841</c:v>
                </c:pt>
                <c:pt idx="357">
                  <c:v>2266229.8396599353</c:v>
                </c:pt>
                <c:pt idx="358">
                  <c:v>2279051.3396599353</c:v>
                </c:pt>
                <c:pt idx="359">
                  <c:v>2253206.4396599354</c:v>
                </c:pt>
                <c:pt idx="360">
                  <c:v>2210759.8729932685</c:v>
                </c:pt>
                <c:pt idx="361">
                  <c:v>2138147.6531289965</c:v>
                </c:pt>
                <c:pt idx="362">
                  <c:v>2064233.3519788266</c:v>
                </c:pt>
                <c:pt idx="363">
                  <c:v>2034734.5519788265</c:v>
                </c:pt>
                <c:pt idx="364">
                  <c:v>2009009.9853121599</c:v>
                </c:pt>
              </c:numCache>
            </c:numRef>
          </c:val>
          <c:smooth val="0"/>
          <c:extLst>
            <c:ext xmlns:c16="http://schemas.microsoft.com/office/drawing/2014/chart" uri="{C3380CC4-5D6E-409C-BE32-E72D297353CC}">
              <c16:uniqueId val="{00000001-60D2-452C-BC37-EE9B55352053}"/>
            </c:ext>
          </c:extLst>
        </c:ser>
        <c:dLbls>
          <c:showLegendKey val="0"/>
          <c:showVal val="0"/>
          <c:showCatName val="0"/>
          <c:showSerName val="0"/>
          <c:showPercent val="0"/>
          <c:showBubbleSize val="0"/>
        </c:dLbls>
        <c:marker val="1"/>
        <c:smooth val="0"/>
        <c:axId val="47800704"/>
        <c:axId val="47802240"/>
      </c:lineChart>
      <c:dateAx>
        <c:axId val="47800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02240"/>
        <c:crosses val="autoZero"/>
        <c:auto val="1"/>
        <c:lblOffset val="100"/>
        <c:baseTimeUnit val="days"/>
      </c:dateAx>
      <c:valAx>
        <c:axId val="4780224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00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18 - March 19</a:t>
            </a:r>
            <a:endParaRPr lang="en-GB"/>
          </a:p>
        </c:rich>
      </c:tx>
      <c:overlay val="0"/>
    </c:title>
    <c:autoTitleDeleted val="0"/>
    <c:plotArea>
      <c:layout/>
      <c:barChart>
        <c:barDir val="col"/>
        <c:grouping val="clustered"/>
        <c:varyColors val="0"/>
        <c:ser>
          <c:idx val="1"/>
          <c:order val="1"/>
          <c:tx>
            <c:strRef>
              <c:f>Data!$E$1</c:f>
              <c:strCache>
                <c:ptCount val="1"/>
                <c:pt idx="0">
                  <c:v>CV Shrinkage
(kWh)</c:v>
                </c:pt>
              </c:strCache>
            </c:strRef>
          </c:tx>
          <c:invertIfNegative val="0"/>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Data!$E$4051:$E$4415</c:f>
              <c:numCache>
                <c:formatCode>#,##0</c:formatCode>
                <c:ptCount val="365"/>
                <c:pt idx="0">
                  <c:v>-217225.69603114203</c:v>
                </c:pt>
                <c:pt idx="1">
                  <c:v>450036.92433707416</c:v>
                </c:pt>
                <c:pt idx="2">
                  <c:v>-214093.64590468258</c:v>
                </c:pt>
                <c:pt idx="3">
                  <c:v>-6590.5555728115141</c:v>
                </c:pt>
                <c:pt idx="4">
                  <c:v>222769.76334631816</c:v>
                </c:pt>
                <c:pt idx="5">
                  <c:v>396250.17723464221</c:v>
                </c:pt>
                <c:pt idx="6">
                  <c:v>-49617.350792981684</c:v>
                </c:pt>
                <c:pt idx="7">
                  <c:v>-180266.50000847876</c:v>
                </c:pt>
                <c:pt idx="8">
                  <c:v>-321680.46680109575</c:v>
                </c:pt>
                <c:pt idx="9">
                  <c:v>-439240.53753069043</c:v>
                </c:pt>
                <c:pt idx="10">
                  <c:v>-828526.36853734404</c:v>
                </c:pt>
                <c:pt idx="11">
                  <c:v>837607.65239455551</c:v>
                </c:pt>
                <c:pt idx="12">
                  <c:v>-424667.81690819561</c:v>
                </c:pt>
                <c:pt idx="13">
                  <c:v>635538.54131935537</c:v>
                </c:pt>
                <c:pt idx="14">
                  <c:v>-604906.70644049346</c:v>
                </c:pt>
                <c:pt idx="15">
                  <c:v>-300957.50132637098</c:v>
                </c:pt>
                <c:pt idx="16">
                  <c:v>10620.26042195037</c:v>
                </c:pt>
                <c:pt idx="17">
                  <c:v>-314876.98126715049</c:v>
                </c:pt>
                <c:pt idx="18">
                  <c:v>83103.1270184163</c:v>
                </c:pt>
                <c:pt idx="19">
                  <c:v>207163.96584013104</c:v>
                </c:pt>
                <c:pt idx="20">
                  <c:v>-207918.35117851384</c:v>
                </c:pt>
                <c:pt idx="21">
                  <c:v>256132.42322324403</c:v>
                </c:pt>
                <c:pt idx="22">
                  <c:v>-296847.02766850218</c:v>
                </c:pt>
                <c:pt idx="23">
                  <c:v>-426776.86583905667</c:v>
                </c:pt>
                <c:pt idx="24">
                  <c:v>71131.076722543687</c:v>
                </c:pt>
                <c:pt idx="25">
                  <c:v>178788.90293221176</c:v>
                </c:pt>
                <c:pt idx="26">
                  <c:v>85661.17216847837</c:v>
                </c:pt>
                <c:pt idx="27">
                  <c:v>517364.19231937826</c:v>
                </c:pt>
                <c:pt idx="28">
                  <c:v>284929.6599657163</c:v>
                </c:pt>
                <c:pt idx="29">
                  <c:v>-167102.4360223338</c:v>
                </c:pt>
                <c:pt idx="30">
                  <c:v>206564.2268345803</c:v>
                </c:pt>
                <c:pt idx="31">
                  <c:v>-697452.31694354489</c:v>
                </c:pt>
                <c:pt idx="32">
                  <c:v>-188333.77710752189</c:v>
                </c:pt>
                <c:pt idx="33">
                  <c:v>262751.71190593019</c:v>
                </c:pt>
                <c:pt idx="34">
                  <c:v>-9206.4479385148734</c:v>
                </c:pt>
                <c:pt idx="35">
                  <c:v>-23225.886715894565</c:v>
                </c:pt>
                <c:pt idx="36">
                  <c:v>38332.33403268829</c:v>
                </c:pt>
                <c:pt idx="37">
                  <c:v>-308284.72902129404</c:v>
                </c:pt>
                <c:pt idx="38">
                  <c:v>-213902.22863265872</c:v>
                </c:pt>
                <c:pt idx="39">
                  <c:v>-110992.70840598643</c:v>
                </c:pt>
                <c:pt idx="40">
                  <c:v>98001.190455511212</c:v>
                </c:pt>
                <c:pt idx="41">
                  <c:v>-177958.11330073141</c:v>
                </c:pt>
                <c:pt idx="42">
                  <c:v>-146860.55768381804</c:v>
                </c:pt>
                <c:pt idx="43">
                  <c:v>-112125.23969986662</c:v>
                </c:pt>
                <c:pt idx="44">
                  <c:v>11559.654870128259</c:v>
                </c:pt>
                <c:pt idx="45">
                  <c:v>-122551.42076247185</c:v>
                </c:pt>
                <c:pt idx="46">
                  <c:v>40115.426242822781</c:v>
                </c:pt>
                <c:pt idx="47">
                  <c:v>276348.38413045183</c:v>
                </c:pt>
                <c:pt idx="48">
                  <c:v>71504.631267167628</c:v>
                </c:pt>
                <c:pt idx="49">
                  <c:v>126967.32773865573</c:v>
                </c:pt>
                <c:pt idx="50">
                  <c:v>-163152.73281592131</c:v>
                </c:pt>
                <c:pt idx="51">
                  <c:v>-214111.44725863449</c:v>
                </c:pt>
                <c:pt idx="52">
                  <c:v>220014.70450879633</c:v>
                </c:pt>
                <c:pt idx="53">
                  <c:v>226172.16103255004</c:v>
                </c:pt>
                <c:pt idx="54">
                  <c:v>-135985.32341421582</c:v>
                </c:pt>
                <c:pt idx="55">
                  <c:v>126185.20433261059</c:v>
                </c:pt>
                <c:pt idx="56">
                  <c:v>-51196.67471226491</c:v>
                </c:pt>
                <c:pt idx="57">
                  <c:v>168868.42556985468</c:v>
                </c:pt>
                <c:pt idx="58">
                  <c:v>-151648.04449538141</c:v>
                </c:pt>
                <c:pt idx="59">
                  <c:v>-153918.86622329801</c:v>
                </c:pt>
                <c:pt idx="60">
                  <c:v>-52712.194057881832</c:v>
                </c:pt>
                <c:pt idx="61">
                  <c:v>426707.62320668623</c:v>
                </c:pt>
                <c:pt idx="62">
                  <c:v>195501.55849004537</c:v>
                </c:pt>
                <c:pt idx="63">
                  <c:v>97597.11833018437</c:v>
                </c:pt>
                <c:pt idx="64">
                  <c:v>90296.474144702777</c:v>
                </c:pt>
                <c:pt idx="65">
                  <c:v>-17338.706902239472</c:v>
                </c:pt>
                <c:pt idx="66">
                  <c:v>-192882.24528995343</c:v>
                </c:pt>
                <c:pt idx="67">
                  <c:v>-167187.83484514989</c:v>
                </c:pt>
                <c:pt idx="68">
                  <c:v>81576.926896879449</c:v>
                </c:pt>
                <c:pt idx="69">
                  <c:v>576969.21689696424</c:v>
                </c:pt>
                <c:pt idx="70">
                  <c:v>623366.63696297258</c:v>
                </c:pt>
                <c:pt idx="71">
                  <c:v>571697.44207241386</c:v>
                </c:pt>
                <c:pt idx="72">
                  <c:v>-202472.05187066272</c:v>
                </c:pt>
                <c:pt idx="73">
                  <c:v>65663.833130070008</c:v>
                </c:pt>
                <c:pt idx="74">
                  <c:v>1048513.0656297579</c:v>
                </c:pt>
                <c:pt idx="75">
                  <c:v>1253842.8589613829</c:v>
                </c:pt>
                <c:pt idx="76">
                  <c:v>566087.89105274342</c:v>
                </c:pt>
                <c:pt idx="77">
                  <c:v>315642.62119578943</c:v>
                </c:pt>
                <c:pt idx="78">
                  <c:v>1354243.6280914303</c:v>
                </c:pt>
                <c:pt idx="79">
                  <c:v>1699154.4978993572</c:v>
                </c:pt>
                <c:pt idx="80">
                  <c:v>1581971.2035118937</c:v>
                </c:pt>
                <c:pt idx="81">
                  <c:v>1258255.2678696588</c:v>
                </c:pt>
                <c:pt idx="82">
                  <c:v>-29025.109864931554</c:v>
                </c:pt>
                <c:pt idx="83">
                  <c:v>779594.30083507951</c:v>
                </c:pt>
                <c:pt idx="84">
                  <c:v>-24474.084024178796</c:v>
                </c:pt>
                <c:pt idx="85">
                  <c:v>710759.54710109066</c:v>
                </c:pt>
                <c:pt idx="86">
                  <c:v>-27312.257300891913</c:v>
                </c:pt>
                <c:pt idx="87">
                  <c:v>-91431.5734391734</c:v>
                </c:pt>
                <c:pt idx="88">
                  <c:v>47727.395014746115</c:v>
                </c:pt>
                <c:pt idx="89">
                  <c:v>-137896.84911977127</c:v>
                </c:pt>
                <c:pt idx="90">
                  <c:v>-19118.20804396458</c:v>
                </c:pt>
                <c:pt idx="91">
                  <c:v>42630.79403122887</c:v>
                </c:pt>
                <c:pt idx="92">
                  <c:v>42319.281772460788</c:v>
                </c:pt>
                <c:pt idx="93">
                  <c:v>-318386.38981787674</c:v>
                </c:pt>
                <c:pt idx="94">
                  <c:v>249783.53634635359</c:v>
                </c:pt>
                <c:pt idx="95">
                  <c:v>86701.226825866848</c:v>
                </c:pt>
                <c:pt idx="96">
                  <c:v>-91947.767460208386</c:v>
                </c:pt>
                <c:pt idx="97">
                  <c:v>-133747.38008627295</c:v>
                </c:pt>
                <c:pt idx="98">
                  <c:v>-57036.359554242343</c:v>
                </c:pt>
                <c:pt idx="99">
                  <c:v>28423.330414596945</c:v>
                </c:pt>
                <c:pt idx="100">
                  <c:v>-126100.70958273858</c:v>
                </c:pt>
                <c:pt idx="101">
                  <c:v>19317.424843657762</c:v>
                </c:pt>
                <c:pt idx="102">
                  <c:v>-211670.33286030963</c:v>
                </c:pt>
                <c:pt idx="103">
                  <c:v>-61678.130451537669</c:v>
                </c:pt>
                <c:pt idx="104">
                  <c:v>-12859.284864805639</c:v>
                </c:pt>
                <c:pt idx="105">
                  <c:v>-165866.4027459994</c:v>
                </c:pt>
                <c:pt idx="106">
                  <c:v>-179205.16023282334</c:v>
                </c:pt>
                <c:pt idx="107">
                  <c:v>-51452.589595243335</c:v>
                </c:pt>
                <c:pt idx="108">
                  <c:v>-69351.655046276748</c:v>
                </c:pt>
                <c:pt idx="109">
                  <c:v>29265.097338654101</c:v>
                </c:pt>
                <c:pt idx="110">
                  <c:v>-109618.57619161159</c:v>
                </c:pt>
                <c:pt idx="111">
                  <c:v>-127344.77644833922</c:v>
                </c:pt>
                <c:pt idx="112">
                  <c:v>-283207.21245657653</c:v>
                </c:pt>
                <c:pt idx="113">
                  <c:v>63497.277551218867</c:v>
                </c:pt>
                <c:pt idx="114">
                  <c:v>-56134.586359672248</c:v>
                </c:pt>
                <c:pt idx="115">
                  <c:v>-29546.111111186445</c:v>
                </c:pt>
                <c:pt idx="116">
                  <c:v>-103273.61111114547</c:v>
                </c:pt>
                <c:pt idx="117">
                  <c:v>-84152.773200154305</c:v>
                </c:pt>
                <c:pt idx="118">
                  <c:v>-124198.61118258536</c:v>
                </c:pt>
                <c:pt idx="119">
                  <c:v>39742.777777783573</c:v>
                </c:pt>
                <c:pt idx="120">
                  <c:v>31195.833482556045</c:v>
                </c:pt>
                <c:pt idx="121">
                  <c:v>80430.833333328366</c:v>
                </c:pt>
                <c:pt idx="122">
                  <c:v>80116.388888929039</c:v>
                </c:pt>
                <c:pt idx="123">
                  <c:v>-269055.27777770534</c:v>
                </c:pt>
                <c:pt idx="124">
                  <c:v>227653.43967014179</c:v>
                </c:pt>
                <c:pt idx="125">
                  <c:v>9398.0555556230247</c:v>
                </c:pt>
                <c:pt idx="126">
                  <c:v>-14362.49440510571</c:v>
                </c:pt>
                <c:pt idx="127">
                  <c:v>-28895.555555544794</c:v>
                </c:pt>
                <c:pt idx="128">
                  <c:v>-38017.496076788753</c:v>
                </c:pt>
                <c:pt idx="129">
                  <c:v>-93943.888888910413</c:v>
                </c:pt>
                <c:pt idx="130">
                  <c:v>-107134.44453895092</c:v>
                </c:pt>
                <c:pt idx="131">
                  <c:v>176122.50002208725</c:v>
                </c:pt>
                <c:pt idx="132">
                  <c:v>-252042.22222218663</c:v>
                </c:pt>
                <c:pt idx="133">
                  <c:v>-43044.722222212702</c:v>
                </c:pt>
                <c:pt idx="134">
                  <c:v>125424.72222219408</c:v>
                </c:pt>
                <c:pt idx="135">
                  <c:v>-29043.611111160368</c:v>
                </c:pt>
                <c:pt idx="136">
                  <c:v>-192816.38888889551</c:v>
                </c:pt>
                <c:pt idx="137">
                  <c:v>137595.27777779847</c:v>
                </c:pt>
                <c:pt idx="138">
                  <c:v>995947.50000003353</c:v>
                </c:pt>
                <c:pt idx="139">
                  <c:v>926278.33391612023</c:v>
                </c:pt>
                <c:pt idx="140">
                  <c:v>1225003.611111071</c:v>
                </c:pt>
                <c:pt idx="141">
                  <c:v>993987.7777777873</c:v>
                </c:pt>
                <c:pt idx="142">
                  <c:v>-9491.3885763064027</c:v>
                </c:pt>
                <c:pt idx="143">
                  <c:v>-81127.499999988824</c:v>
                </c:pt>
                <c:pt idx="144">
                  <c:v>-97.500000007450581</c:v>
                </c:pt>
                <c:pt idx="145">
                  <c:v>6670.0000000149012</c:v>
                </c:pt>
                <c:pt idx="146">
                  <c:v>-13998.611111164093</c:v>
                </c:pt>
                <c:pt idx="147">
                  <c:v>838085.27777785063</c:v>
                </c:pt>
                <c:pt idx="148">
                  <c:v>-166468.33333330601</c:v>
                </c:pt>
                <c:pt idx="149">
                  <c:v>-94676.782407157123</c:v>
                </c:pt>
                <c:pt idx="150">
                  <c:v>137615.98581445217</c:v>
                </c:pt>
                <c:pt idx="151">
                  <c:v>210758.33333335817</c:v>
                </c:pt>
                <c:pt idx="152">
                  <c:v>272453.88888883591</c:v>
                </c:pt>
                <c:pt idx="153">
                  <c:v>-132384.72222223133</c:v>
                </c:pt>
                <c:pt idx="154">
                  <c:v>60438.333333324641</c:v>
                </c:pt>
                <c:pt idx="155">
                  <c:v>-22027.499999944121</c:v>
                </c:pt>
                <c:pt idx="156">
                  <c:v>122526.38558283448</c:v>
                </c:pt>
                <c:pt idx="157">
                  <c:v>186362.77777777612</c:v>
                </c:pt>
                <c:pt idx="158">
                  <c:v>838602.77777775377</c:v>
                </c:pt>
                <c:pt idx="159">
                  <c:v>979130.80597151816</c:v>
                </c:pt>
                <c:pt idx="160">
                  <c:v>871881.66666661203</c:v>
                </c:pt>
                <c:pt idx="161">
                  <c:v>330633.55317428708</c:v>
                </c:pt>
                <c:pt idx="162">
                  <c:v>258303.05554530025</c:v>
                </c:pt>
                <c:pt idx="163">
                  <c:v>-104031.66666664928</c:v>
                </c:pt>
                <c:pt idx="164">
                  <c:v>-265320.55555546284</c:v>
                </c:pt>
                <c:pt idx="165">
                  <c:v>-335310.27777772397</c:v>
                </c:pt>
                <c:pt idx="166">
                  <c:v>48211.111073106527</c:v>
                </c:pt>
                <c:pt idx="167">
                  <c:v>-287271.94419055432</c:v>
                </c:pt>
                <c:pt idx="168">
                  <c:v>-145103.34676107019</c:v>
                </c:pt>
                <c:pt idx="169">
                  <c:v>72609.994299128652</c:v>
                </c:pt>
                <c:pt idx="170">
                  <c:v>-133677.78271142393</c:v>
                </c:pt>
                <c:pt idx="171">
                  <c:v>209169.16368383169</c:v>
                </c:pt>
                <c:pt idx="172">
                  <c:v>-249238.61111117154</c:v>
                </c:pt>
                <c:pt idx="173">
                  <c:v>280957.22222232074</c:v>
                </c:pt>
                <c:pt idx="174">
                  <c:v>-393196.11111104488</c:v>
                </c:pt>
                <c:pt idx="175">
                  <c:v>-184760.83333333582</c:v>
                </c:pt>
                <c:pt idx="176">
                  <c:v>-53358.611111111939</c:v>
                </c:pt>
                <c:pt idx="177">
                  <c:v>436417.4999710992</c:v>
                </c:pt>
                <c:pt idx="178">
                  <c:v>453229.99999999255</c:v>
                </c:pt>
                <c:pt idx="179">
                  <c:v>-210158.33333335817</c:v>
                </c:pt>
                <c:pt idx="180">
                  <c:v>39188.611111201346</c:v>
                </c:pt>
                <c:pt idx="181">
                  <c:v>58394.444444514811</c:v>
                </c:pt>
                <c:pt idx="182">
                  <c:v>245228.89100816846</c:v>
                </c:pt>
                <c:pt idx="183">
                  <c:v>391380.55555547029</c:v>
                </c:pt>
                <c:pt idx="184">
                  <c:v>230126.94309863448</c:v>
                </c:pt>
                <c:pt idx="185">
                  <c:v>356693.33333327621</c:v>
                </c:pt>
                <c:pt idx="186">
                  <c:v>-469045.83333332837</c:v>
                </c:pt>
                <c:pt idx="187">
                  <c:v>-369174.16666666418</c:v>
                </c:pt>
                <c:pt idx="188">
                  <c:v>-296813.05555550754</c:v>
                </c:pt>
                <c:pt idx="189">
                  <c:v>-226128.33333346248</c:v>
                </c:pt>
                <c:pt idx="190">
                  <c:v>-338924.7220788002</c:v>
                </c:pt>
                <c:pt idx="191">
                  <c:v>-29453.611111186445</c:v>
                </c:pt>
                <c:pt idx="192">
                  <c:v>259238.05555548519</c:v>
                </c:pt>
                <c:pt idx="193">
                  <c:v>-44404.444444417953</c:v>
                </c:pt>
                <c:pt idx="194">
                  <c:v>56112.70706178993</c:v>
                </c:pt>
                <c:pt idx="195">
                  <c:v>-311863.61111113429</c:v>
                </c:pt>
                <c:pt idx="196">
                  <c:v>263321.94444441795</c:v>
                </c:pt>
                <c:pt idx="197">
                  <c:v>-131909.72222220898</c:v>
                </c:pt>
                <c:pt idx="198">
                  <c:v>-71273.888888888061</c:v>
                </c:pt>
                <c:pt idx="199">
                  <c:v>101418.88888883591</c:v>
                </c:pt>
                <c:pt idx="200">
                  <c:v>-195490.27777774632</c:v>
                </c:pt>
                <c:pt idx="201">
                  <c:v>-463762.77858091891</c:v>
                </c:pt>
                <c:pt idx="202">
                  <c:v>597161.99954748899</c:v>
                </c:pt>
                <c:pt idx="203">
                  <c:v>663405.46016699821</c:v>
                </c:pt>
                <c:pt idx="204">
                  <c:v>-379494.44444438815</c:v>
                </c:pt>
                <c:pt idx="205">
                  <c:v>723336.94444440305</c:v>
                </c:pt>
                <c:pt idx="206">
                  <c:v>995453.61111113429</c:v>
                </c:pt>
                <c:pt idx="207">
                  <c:v>-277580.27777780592</c:v>
                </c:pt>
                <c:pt idx="208">
                  <c:v>180724.27860832214</c:v>
                </c:pt>
                <c:pt idx="209">
                  <c:v>-322294.71596455574</c:v>
                </c:pt>
                <c:pt idx="210">
                  <c:v>22034.434832394123</c:v>
                </c:pt>
                <c:pt idx="211">
                  <c:v>-143888.61111114919</c:v>
                </c:pt>
                <c:pt idx="212">
                  <c:v>190938.33333337307</c:v>
                </c:pt>
                <c:pt idx="213">
                  <c:v>319012.22222213447</c:v>
                </c:pt>
                <c:pt idx="214">
                  <c:v>-228210.83333326876</c:v>
                </c:pt>
                <c:pt idx="215">
                  <c:v>-209673.7995570749</c:v>
                </c:pt>
                <c:pt idx="216">
                  <c:v>-543750.83333337307</c:v>
                </c:pt>
                <c:pt idx="217">
                  <c:v>-326996.94677233696</c:v>
                </c:pt>
                <c:pt idx="218">
                  <c:v>-266960.83144964278</c:v>
                </c:pt>
                <c:pt idx="219">
                  <c:v>-182240.55555550754</c:v>
                </c:pt>
                <c:pt idx="220">
                  <c:v>-77256.944444417953</c:v>
                </c:pt>
                <c:pt idx="221">
                  <c:v>-1851.6666666865349</c:v>
                </c:pt>
                <c:pt idx="222">
                  <c:v>17820.555555552244</c:v>
                </c:pt>
                <c:pt idx="223">
                  <c:v>289824.44444450736</c:v>
                </c:pt>
                <c:pt idx="224">
                  <c:v>-153233.61111101508</c:v>
                </c:pt>
                <c:pt idx="225">
                  <c:v>308206.38888889551</c:v>
                </c:pt>
                <c:pt idx="226">
                  <c:v>448195.27777786553</c:v>
                </c:pt>
                <c:pt idx="227">
                  <c:v>376708.61111118644</c:v>
                </c:pt>
                <c:pt idx="228">
                  <c:v>222667.5000000149</c:v>
                </c:pt>
                <c:pt idx="229">
                  <c:v>-118495.27777782083</c:v>
                </c:pt>
                <c:pt idx="230">
                  <c:v>-37474.98790307343</c:v>
                </c:pt>
                <c:pt idx="231">
                  <c:v>-361200.28365039825</c:v>
                </c:pt>
                <c:pt idx="232">
                  <c:v>-422783.05555547774</c:v>
                </c:pt>
                <c:pt idx="233">
                  <c:v>-233249.72222234309</c:v>
                </c:pt>
                <c:pt idx="234">
                  <c:v>-892539.72222217917</c:v>
                </c:pt>
                <c:pt idx="235">
                  <c:v>-211034.44489513338</c:v>
                </c:pt>
                <c:pt idx="236">
                  <c:v>47956.391011297703</c:v>
                </c:pt>
                <c:pt idx="237">
                  <c:v>-71511.343875452876</c:v>
                </c:pt>
                <c:pt idx="238">
                  <c:v>71257.222222357988</c:v>
                </c:pt>
                <c:pt idx="239">
                  <c:v>435592.50000007451</c:v>
                </c:pt>
                <c:pt idx="240">
                  <c:v>-427944.72222228348</c:v>
                </c:pt>
                <c:pt idx="241">
                  <c:v>400025.83333353698</c:v>
                </c:pt>
                <c:pt idx="242">
                  <c:v>133868.33333343267</c:v>
                </c:pt>
                <c:pt idx="243">
                  <c:v>-125177.69444428384</c:v>
                </c:pt>
                <c:pt idx="244">
                  <c:v>-296490.83798256516</c:v>
                </c:pt>
                <c:pt idx="245">
                  <c:v>240970.27777791023</c:v>
                </c:pt>
                <c:pt idx="246">
                  <c:v>-886997.22222234309</c:v>
                </c:pt>
                <c:pt idx="247">
                  <c:v>-468133.40053978562</c:v>
                </c:pt>
                <c:pt idx="248">
                  <c:v>277068.61111110449</c:v>
                </c:pt>
                <c:pt idx="249">
                  <c:v>111665.28154887259</c:v>
                </c:pt>
                <c:pt idx="250">
                  <c:v>-131496.11107370257</c:v>
                </c:pt>
                <c:pt idx="251">
                  <c:v>449607.50000008941</c:v>
                </c:pt>
                <c:pt idx="252">
                  <c:v>-433043.21395452321</c:v>
                </c:pt>
                <c:pt idx="253">
                  <c:v>2091.9444444477558</c:v>
                </c:pt>
                <c:pt idx="254">
                  <c:v>113268.88359069824</c:v>
                </c:pt>
                <c:pt idx="255">
                  <c:v>579490.55555550754</c:v>
                </c:pt>
                <c:pt idx="256">
                  <c:v>-75553.055555820465</c:v>
                </c:pt>
                <c:pt idx="257">
                  <c:v>-480934.99999977648</c:v>
                </c:pt>
                <c:pt idx="258">
                  <c:v>489368.88888892531</c:v>
                </c:pt>
                <c:pt idx="259">
                  <c:v>-56813.61111111939</c:v>
                </c:pt>
                <c:pt idx="260">
                  <c:v>-108912.22222210467</c:v>
                </c:pt>
                <c:pt idx="261">
                  <c:v>35927.777777805924</c:v>
                </c:pt>
                <c:pt idx="262">
                  <c:v>180281.38888882101</c:v>
                </c:pt>
                <c:pt idx="263">
                  <c:v>344583.6111112535</c:v>
                </c:pt>
                <c:pt idx="264">
                  <c:v>-197113.33350268006</c:v>
                </c:pt>
                <c:pt idx="265">
                  <c:v>106803.6111111939</c:v>
                </c:pt>
                <c:pt idx="266">
                  <c:v>-222313.88888895512</c:v>
                </c:pt>
                <c:pt idx="267">
                  <c:v>509661.11111097038</c:v>
                </c:pt>
                <c:pt idx="268">
                  <c:v>-210131.40504553914</c:v>
                </c:pt>
                <c:pt idx="269">
                  <c:v>318532.44240647554</c:v>
                </c:pt>
                <c:pt idx="270">
                  <c:v>-22482.500000074506</c:v>
                </c:pt>
                <c:pt idx="271">
                  <c:v>-271707.77777779102</c:v>
                </c:pt>
                <c:pt idx="272">
                  <c:v>-844427.22222231328</c:v>
                </c:pt>
                <c:pt idx="273">
                  <c:v>252572.77777770162</c:v>
                </c:pt>
                <c:pt idx="274">
                  <c:v>-520537.4999999851</c:v>
                </c:pt>
                <c:pt idx="275">
                  <c:v>-325970.55555546284</c:v>
                </c:pt>
                <c:pt idx="276">
                  <c:v>672444.446765095</c:v>
                </c:pt>
                <c:pt idx="277">
                  <c:v>-8247.499999910593</c:v>
                </c:pt>
                <c:pt idx="278">
                  <c:v>-666768.88888885081</c:v>
                </c:pt>
                <c:pt idx="279">
                  <c:v>460933.05555562675</c:v>
                </c:pt>
                <c:pt idx="280">
                  <c:v>538649.44444453716</c:v>
                </c:pt>
                <c:pt idx="281">
                  <c:v>110275.55555543303</c:v>
                </c:pt>
                <c:pt idx="282">
                  <c:v>571938.8888887763</c:v>
                </c:pt>
                <c:pt idx="283">
                  <c:v>-703731.94444431365</c:v>
                </c:pt>
                <c:pt idx="284">
                  <c:v>-1048057.7777777314</c:v>
                </c:pt>
                <c:pt idx="285">
                  <c:v>40968.333333089948</c:v>
                </c:pt>
                <c:pt idx="286">
                  <c:v>-165014.16666673124</c:v>
                </c:pt>
                <c:pt idx="287">
                  <c:v>736474.44714656472</c:v>
                </c:pt>
                <c:pt idx="288">
                  <c:v>-692074.9999999553</c:v>
                </c:pt>
                <c:pt idx="289">
                  <c:v>674510.55555543303</c:v>
                </c:pt>
                <c:pt idx="290">
                  <c:v>84320.55555562675</c:v>
                </c:pt>
                <c:pt idx="291">
                  <c:v>869190.55555546284</c:v>
                </c:pt>
                <c:pt idx="292">
                  <c:v>-610606.67101110518</c:v>
                </c:pt>
                <c:pt idx="293">
                  <c:v>-386008.6111112237</c:v>
                </c:pt>
                <c:pt idx="294">
                  <c:v>-473777.50000011921</c:v>
                </c:pt>
                <c:pt idx="295">
                  <c:v>855503.33333306015</c:v>
                </c:pt>
                <c:pt idx="296">
                  <c:v>-570983.05439923704</c:v>
                </c:pt>
                <c:pt idx="297">
                  <c:v>249867.22222226858</c:v>
                </c:pt>
                <c:pt idx="298">
                  <c:v>-965065.83335861564</c:v>
                </c:pt>
                <c:pt idx="299">
                  <c:v>-427640.83333322406</c:v>
                </c:pt>
                <c:pt idx="300">
                  <c:v>363601.66666674614</c:v>
                </c:pt>
                <c:pt idx="301">
                  <c:v>-236558.05555565655</c:v>
                </c:pt>
                <c:pt idx="302">
                  <c:v>365962.22222216427</c:v>
                </c:pt>
                <c:pt idx="303">
                  <c:v>562517.77777770162</c:v>
                </c:pt>
                <c:pt idx="304">
                  <c:v>324214.72222226858</c:v>
                </c:pt>
                <c:pt idx="305">
                  <c:v>249956.11111113429</c:v>
                </c:pt>
                <c:pt idx="306">
                  <c:v>-557100.25356715918</c:v>
                </c:pt>
                <c:pt idx="307">
                  <c:v>-879471.6719943881</c:v>
                </c:pt>
                <c:pt idx="308">
                  <c:v>-76801.489669010043</c:v>
                </c:pt>
                <c:pt idx="309">
                  <c:v>197154.7676282227</c:v>
                </c:pt>
                <c:pt idx="310">
                  <c:v>115432.22222231328</c:v>
                </c:pt>
                <c:pt idx="311">
                  <c:v>932948.33333310485</c:v>
                </c:pt>
                <c:pt idx="312">
                  <c:v>201560.00000022352</c:v>
                </c:pt>
                <c:pt idx="313">
                  <c:v>-26263.055555298924</c:v>
                </c:pt>
                <c:pt idx="314">
                  <c:v>692863.33333331347</c:v>
                </c:pt>
                <c:pt idx="315">
                  <c:v>-141193.05555567145</c:v>
                </c:pt>
                <c:pt idx="316">
                  <c:v>226689.44444440305</c:v>
                </c:pt>
                <c:pt idx="317">
                  <c:v>-151882.77777773142</c:v>
                </c:pt>
                <c:pt idx="318">
                  <c:v>-1248118.0555554628</c:v>
                </c:pt>
                <c:pt idx="319">
                  <c:v>-87538.611111164093</c:v>
                </c:pt>
                <c:pt idx="320">
                  <c:v>-279671.11246539652</c:v>
                </c:pt>
                <c:pt idx="321">
                  <c:v>-789654.16088725626</c:v>
                </c:pt>
                <c:pt idx="322">
                  <c:v>-275717.60516059399</c:v>
                </c:pt>
                <c:pt idx="323">
                  <c:v>239220.27777794749</c:v>
                </c:pt>
                <c:pt idx="324">
                  <c:v>321822.94109542668</c:v>
                </c:pt>
                <c:pt idx="325">
                  <c:v>-504917.22222235799</c:v>
                </c:pt>
                <c:pt idx="326">
                  <c:v>232650.27777777612</c:v>
                </c:pt>
                <c:pt idx="327">
                  <c:v>176292.22138884664</c:v>
                </c:pt>
                <c:pt idx="328">
                  <c:v>-260134.72396850586</c:v>
                </c:pt>
                <c:pt idx="329">
                  <c:v>273954.16657599807</c:v>
                </c:pt>
                <c:pt idx="330">
                  <c:v>145579.16666658223</c:v>
                </c:pt>
                <c:pt idx="331">
                  <c:v>292345.83333325386</c:v>
                </c:pt>
                <c:pt idx="332">
                  <c:v>821241.94444459677</c:v>
                </c:pt>
                <c:pt idx="333">
                  <c:v>119813.6111111939</c:v>
                </c:pt>
                <c:pt idx="334">
                  <c:v>361589.72222225368</c:v>
                </c:pt>
                <c:pt idx="335">
                  <c:v>107845.55555543303</c:v>
                </c:pt>
                <c:pt idx="336">
                  <c:v>-609947.5000000298</c:v>
                </c:pt>
                <c:pt idx="337">
                  <c:v>-670403.33333331347</c:v>
                </c:pt>
                <c:pt idx="338">
                  <c:v>-477181.66666683555</c:v>
                </c:pt>
                <c:pt idx="339">
                  <c:v>173802.62537643313</c:v>
                </c:pt>
                <c:pt idx="340">
                  <c:v>24925.277777805924</c:v>
                </c:pt>
                <c:pt idx="341">
                  <c:v>-369243.60568156838</c:v>
                </c:pt>
                <c:pt idx="342">
                  <c:v>-314104.72222211957</c:v>
                </c:pt>
                <c:pt idx="343">
                  <c:v>-464345.27777756751</c:v>
                </c:pt>
                <c:pt idx="344">
                  <c:v>423832.5000000149</c:v>
                </c:pt>
                <c:pt idx="345">
                  <c:v>-275089.16666638851</c:v>
                </c:pt>
                <c:pt idx="346">
                  <c:v>1371251.3843946308</c:v>
                </c:pt>
                <c:pt idx="347">
                  <c:v>760669.16666685045</c:v>
                </c:pt>
                <c:pt idx="348">
                  <c:v>182945.27777768672</c:v>
                </c:pt>
                <c:pt idx="349">
                  <c:v>203877.77777776122</c:v>
                </c:pt>
                <c:pt idx="350">
                  <c:v>-8067.5000831186771</c:v>
                </c:pt>
                <c:pt idx="351">
                  <c:v>309957.77777783573</c:v>
                </c:pt>
                <c:pt idx="352">
                  <c:v>422643.61111089587</c:v>
                </c:pt>
                <c:pt idx="353">
                  <c:v>-153729.44444438815</c:v>
                </c:pt>
                <c:pt idx="354">
                  <c:v>81307.222222283483</c:v>
                </c:pt>
                <c:pt idx="355">
                  <c:v>-626985</c:v>
                </c:pt>
                <c:pt idx="356">
                  <c:v>-595793.05555558205</c:v>
                </c:pt>
                <c:pt idx="357">
                  <c:v>-524786.38888893276</c:v>
                </c:pt>
                <c:pt idx="358">
                  <c:v>286956.11111124977</c:v>
                </c:pt>
                <c:pt idx="359">
                  <c:v>436190.00000000745</c:v>
                </c:pt>
                <c:pt idx="360">
                  <c:v>296925.00000013411</c:v>
                </c:pt>
                <c:pt idx="361">
                  <c:v>675821.11111108959</c:v>
                </c:pt>
                <c:pt idx="362">
                  <c:v>-524138.61111097783</c:v>
                </c:pt>
                <c:pt idx="363">
                  <c:v>71437.22222212702</c:v>
                </c:pt>
                <c:pt idx="364">
                  <c:v>-336984.72185038775</c:v>
                </c:pt>
              </c:numCache>
            </c:numRef>
          </c:val>
          <c:extLst>
            <c:ext xmlns:c16="http://schemas.microsoft.com/office/drawing/2014/chart" uri="{C3380CC4-5D6E-409C-BE32-E72D297353CC}">
              <c16:uniqueId val="{00000000-0432-4B64-8066-D1BE274BF023}"/>
            </c:ext>
          </c:extLst>
        </c:ser>
        <c:dLbls>
          <c:showLegendKey val="0"/>
          <c:showVal val="0"/>
          <c:showCatName val="0"/>
          <c:showSerName val="0"/>
          <c:showPercent val="0"/>
          <c:showBubbleSize val="0"/>
        </c:dLbls>
        <c:gapWidth val="150"/>
        <c:axId val="47837952"/>
        <c:axId val="47839488"/>
      </c:barChart>
      <c:lineChart>
        <c:grouping val="standard"/>
        <c:varyColors val="0"/>
        <c:ser>
          <c:idx val="0"/>
          <c:order val="0"/>
          <c:tx>
            <c:strRef>
              <c:f>Data!$L$1</c:f>
              <c:strCache>
                <c:ptCount val="1"/>
                <c:pt idx="0">
                  <c:v>CV Shrinkage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Data!$L$4051:$L$4415</c:f>
              <c:numCache>
                <c:formatCode>#,##0</c:formatCode>
                <c:ptCount val="365"/>
                <c:pt idx="0">
                  <c:v>184203.98145540009</c:v>
                </c:pt>
                <c:pt idx="1">
                  <c:v>144816.23851694091</c:v>
                </c:pt>
                <c:pt idx="2">
                  <c:v>115248.64338601977</c:v>
                </c:pt>
                <c:pt idx="3">
                  <c:v>100316.96755827243</c:v>
                </c:pt>
                <c:pt idx="4">
                  <c:v>118636.22497769483</c:v>
                </c:pt>
                <c:pt idx="5">
                  <c:v>118319.69408099986</c:v>
                </c:pt>
                <c:pt idx="6">
                  <c:v>114879.29193100744</c:v>
                </c:pt>
                <c:pt idx="7">
                  <c:v>110278.38968853666</c:v>
                </c:pt>
                <c:pt idx="8">
                  <c:v>93450.158432423443</c:v>
                </c:pt>
                <c:pt idx="9">
                  <c:v>70258.257098838061</c:v>
                </c:pt>
                <c:pt idx="10">
                  <c:v>54435.993712751566</c:v>
                </c:pt>
                <c:pt idx="11">
                  <c:v>34329.710126286001</c:v>
                </c:pt>
                <c:pt idx="12">
                  <c:v>24098.387114789461</c:v>
                </c:pt>
                <c:pt idx="13">
                  <c:v>58867.710598181562</c:v>
                </c:pt>
                <c:pt idx="14">
                  <c:v>19323.856745996945</c:v>
                </c:pt>
                <c:pt idx="15">
                  <c:v>23220.923216722658</c:v>
                </c:pt>
                <c:pt idx="16">
                  <c:v>10611.922553288812</c:v>
                </c:pt>
                <c:pt idx="17">
                  <c:v>-34910.223591602095</c:v>
                </c:pt>
                <c:pt idx="18">
                  <c:v>-46642.868062817492</c:v>
                </c:pt>
                <c:pt idx="19">
                  <c:v>-56001.560520453691</c:v>
                </c:pt>
                <c:pt idx="20">
                  <c:v>-50041.392282940942</c:v>
                </c:pt>
                <c:pt idx="21">
                  <c:v>-50209.442687207898</c:v>
                </c:pt>
                <c:pt idx="22">
                  <c:v>-58582.194173178883</c:v>
                </c:pt>
                <c:pt idx="23">
                  <c:v>-75722.4651691045</c:v>
                </c:pt>
                <c:pt idx="24">
                  <c:v>-78717.455846164681</c:v>
                </c:pt>
                <c:pt idx="25">
                  <c:v>-69567.89121665663</c:v>
                </c:pt>
                <c:pt idx="26">
                  <c:v>-46182.301951146561</c:v>
                </c:pt>
                <c:pt idx="27">
                  <c:v>-30903.9216821357</c:v>
                </c:pt>
                <c:pt idx="28">
                  <c:v>7617.482194287516</c:v>
                </c:pt>
                <c:pt idx="29">
                  <c:v>-25473.232286194278</c:v>
                </c:pt>
                <c:pt idx="30">
                  <c:v>-11346.901524003533</c:v>
                </c:pt>
                <c:pt idx="31">
                  <c:v>-49596.542900024171</c:v>
                </c:pt>
                <c:pt idx="32">
                  <c:v>-48737.880606785482</c:v>
                </c:pt>
                <c:pt idx="33">
                  <c:v>-39759.805024160756</c:v>
                </c:pt>
                <c:pt idx="34">
                  <c:v>-47492.345400321858</c:v>
                </c:pt>
                <c:pt idx="35">
                  <c:v>-61474.88086533975</c:v>
                </c:pt>
                <c:pt idx="36">
                  <c:v>-58543.224704484084</c:v>
                </c:pt>
                <c:pt idx="37">
                  <c:v>-62810.49900491126</c:v>
                </c:pt>
                <c:pt idx="38">
                  <c:v>-59217.891065963355</c:v>
                </c:pt>
                <c:pt idx="39">
                  <c:v>-48276.29676180656</c:v>
                </c:pt>
                <c:pt idx="40">
                  <c:v>-17392.044795378049</c:v>
                </c:pt>
                <c:pt idx="41">
                  <c:v>-51244.236985220945</c:v>
                </c:pt>
                <c:pt idx="42">
                  <c:v>-41983.995011075029</c:v>
                </c:pt>
                <c:pt idx="43">
                  <c:v>-66906.121045049091</c:v>
                </c:pt>
                <c:pt idx="44">
                  <c:v>-46357.242334695038</c:v>
                </c:pt>
                <c:pt idx="45">
                  <c:v>-40410.372982565066</c:v>
                </c:pt>
                <c:pt idx="46">
                  <c:v>-39427.200788535985</c:v>
                </c:pt>
                <c:pt idx="47">
                  <c:v>-19719.688608615907</c:v>
                </c:pt>
                <c:pt idx="48">
                  <c:v>-20106.30513365753</c:v>
                </c:pt>
                <c:pt idx="49">
                  <c:v>-22779.526403706706</c:v>
                </c:pt>
                <c:pt idx="50">
                  <c:v>-21287.339124953622</c:v>
                </c:pt>
                <c:pt idx="51">
                  <c:v>-36962.134807682909</c:v>
                </c:pt>
                <c:pt idx="52">
                  <c:v>-19733.410401772955</c:v>
                </c:pt>
                <c:pt idx="53">
                  <c:v>2031.5571606139342</c:v>
                </c:pt>
                <c:pt idx="54">
                  <c:v>-4872.3228439447157</c:v>
                </c:pt>
                <c:pt idx="55">
                  <c:v>-6625.7794639314216</c:v>
                </c:pt>
                <c:pt idx="56">
                  <c:v>-11187.707693289531</c:v>
                </c:pt>
                <c:pt idx="57">
                  <c:v>-22804.233251606984</c:v>
                </c:pt>
                <c:pt idx="58">
                  <c:v>-37356.823400310241</c:v>
                </c:pt>
                <c:pt idx="59">
                  <c:v>-36917.371073675713</c:v>
                </c:pt>
                <c:pt idx="60">
                  <c:v>-45559.918436757784</c:v>
                </c:pt>
                <c:pt idx="61">
                  <c:v>-8087.9204317500817</c:v>
                </c:pt>
                <c:pt idx="62">
                  <c:v>4706.5907548354935</c:v>
                </c:pt>
                <c:pt idx="63">
                  <c:v>-798.56236435603353</c:v>
                </c:pt>
                <c:pt idx="64">
                  <c:v>2518.2017050845548</c:v>
                </c:pt>
                <c:pt idx="65">
                  <c:v>2714.4410322063914</c:v>
                </c:pt>
                <c:pt idx="66">
                  <c:v>-4992.7116118816657</c:v>
                </c:pt>
                <c:pt idx="67">
                  <c:v>-289.48180601019413</c:v>
                </c:pt>
                <c:pt idx="68">
                  <c:v>9559.8233783077449</c:v>
                </c:pt>
                <c:pt idx="69">
                  <c:v>32491.887555072768</c:v>
                </c:pt>
                <c:pt idx="70">
                  <c:v>50004.069105321476</c:v>
                </c:pt>
                <c:pt idx="71">
                  <c:v>74992.587617759651</c:v>
                </c:pt>
                <c:pt idx="72">
                  <c:v>73138.871144864839</c:v>
                </c:pt>
                <c:pt idx="73">
                  <c:v>79065.173572529384</c:v>
                </c:pt>
                <c:pt idx="74">
                  <c:v>113630.28726451704</c:v>
                </c:pt>
                <c:pt idx="75">
                  <c:v>159510.09658864554</c:v>
                </c:pt>
                <c:pt idx="76">
                  <c:v>177042.51208230955</c:v>
                </c:pt>
                <c:pt idx="77">
                  <c:v>178352.31998448746</c:v>
                </c:pt>
                <c:pt idx="78">
                  <c:v>221110.28654529623</c:v>
                </c:pt>
                <c:pt idx="79">
                  <c:v>273516.52555065294</c:v>
                </c:pt>
                <c:pt idx="80">
                  <c:v>331687.32342824677</c:v>
                </c:pt>
                <c:pt idx="81">
                  <c:v>380766.21393252327</c:v>
                </c:pt>
                <c:pt idx="82">
                  <c:v>372464.8867867323</c:v>
                </c:pt>
                <c:pt idx="83">
                  <c:v>390912.2914468167</c:v>
                </c:pt>
                <c:pt idx="84">
                  <c:v>394629.33275981783</c:v>
                </c:pt>
                <c:pt idx="85">
                  <c:v>414115.14418543392</c:v>
                </c:pt>
                <c:pt idx="86">
                  <c:v>414911.29143247963</c:v>
                </c:pt>
                <c:pt idx="87">
                  <c:v>406234.62479884538</c:v>
                </c:pt>
                <c:pt idx="88">
                  <c:v>412880.47278251627</c:v>
                </c:pt>
                <c:pt idx="89">
                  <c:v>413414.54001930053</c:v>
                </c:pt>
                <c:pt idx="90">
                  <c:v>414534.33955309779</c:v>
                </c:pt>
                <c:pt idx="91">
                  <c:v>401731.77858058253</c:v>
                </c:pt>
                <c:pt idx="92">
                  <c:v>396625.70268999634</c:v>
                </c:pt>
                <c:pt idx="93">
                  <c:v>382759.58575172763</c:v>
                </c:pt>
                <c:pt idx="94">
                  <c:v>388075.8211584494</c:v>
                </c:pt>
                <c:pt idx="95">
                  <c:v>391543.8189493863</c:v>
                </c:pt>
                <c:pt idx="96">
                  <c:v>394908.30154371104</c:v>
                </c:pt>
                <c:pt idx="97">
                  <c:v>396022.98336900701</c:v>
                </c:pt>
                <c:pt idx="98">
                  <c:v>391402.54048730287</c:v>
                </c:pt>
                <c:pt idx="99">
                  <c:v>373117.67760455736</c:v>
                </c:pt>
                <c:pt idx="100">
                  <c:v>348135.43271970033</c:v>
                </c:pt>
                <c:pt idx="101">
                  <c:v>329722.76547874179</c:v>
                </c:pt>
                <c:pt idx="102">
                  <c:v>329416.15611242026</c:v>
                </c:pt>
                <c:pt idx="103">
                  <c:v>325171.42399303324</c:v>
                </c:pt>
                <c:pt idx="104">
                  <c:v>289792.34564321447</c:v>
                </c:pt>
                <c:pt idx="105">
                  <c:v>242468.70358630171</c:v>
                </c:pt>
                <c:pt idx="106">
                  <c:v>217625.60187678281</c:v>
                </c:pt>
                <c:pt idx="107">
                  <c:v>205389.09485041504</c:v>
                </c:pt>
                <c:pt idx="108">
                  <c:v>157935.91874582481</c:v>
                </c:pt>
                <c:pt idx="109">
                  <c:v>102272.93872713471</c:v>
                </c:pt>
                <c:pt idx="110">
                  <c:v>45886.612737017873</c:v>
                </c:pt>
                <c:pt idx="111">
                  <c:v>-300.05540691539647</c:v>
                </c:pt>
                <c:pt idx="112">
                  <c:v>-8772.7921599702295</c:v>
                </c:pt>
                <c:pt idx="113">
                  <c:v>-32642.692936098916</c:v>
                </c:pt>
                <c:pt idx="114">
                  <c:v>-33698.0430139487</c:v>
                </c:pt>
                <c:pt idx="115">
                  <c:v>-58374.898287691271</c:v>
                </c:pt>
                <c:pt idx="116">
                  <c:v>-60906.943414699723</c:v>
                </c:pt>
                <c:pt idx="117">
                  <c:v>-60664.316740065748</c:v>
                </c:pt>
                <c:pt idx="118">
                  <c:v>-66395.183613310131</c:v>
                </c:pt>
                <c:pt idx="119">
                  <c:v>-60473.862716724972</c:v>
                </c:pt>
                <c:pt idx="120">
                  <c:v>-58796.727999174283</c:v>
                </c:pt>
                <c:pt idx="121">
                  <c:v>-57536.726689104304</c:v>
                </c:pt>
                <c:pt idx="122">
                  <c:v>-56276.82311855536</c:v>
                </c:pt>
                <c:pt idx="123">
                  <c:v>-54632.452717216314</c:v>
                </c:pt>
                <c:pt idx="124">
                  <c:v>-55370.122606423371</c:v>
                </c:pt>
                <c:pt idx="125">
                  <c:v>-57946.894982098165</c:v>
                </c:pt>
                <c:pt idx="126">
                  <c:v>-55360.719213594748</c:v>
                </c:pt>
                <c:pt idx="127">
                  <c:v>-51865.658395903803</c:v>
                </c:pt>
                <c:pt idx="128">
                  <c:v>-51231.69627998869</c:v>
                </c:pt>
                <c:pt idx="129">
                  <c:v>-55310.603590105595</c:v>
                </c:pt>
                <c:pt idx="130">
                  <c:v>-54678.394755312678</c:v>
                </c:pt>
                <c:pt idx="131">
                  <c:v>-49451.558916031696</c:v>
                </c:pt>
                <c:pt idx="132">
                  <c:v>-50797.288561427595</c:v>
                </c:pt>
                <c:pt idx="133">
                  <c:v>-50176.174953783426</c:v>
                </c:pt>
                <c:pt idx="134">
                  <c:v>-45566.708050883441</c:v>
                </c:pt>
                <c:pt idx="135">
                  <c:v>-41005.948329722138</c:v>
                </c:pt>
                <c:pt idx="136">
                  <c:v>-41459.655951591209</c:v>
                </c:pt>
                <c:pt idx="137">
                  <c:v>-35158.060372489817</c:v>
                </c:pt>
                <c:pt idx="138">
                  <c:v>351.91146238719426</c:v>
                </c:pt>
                <c:pt idx="139">
                  <c:v>30252.352681636065</c:v>
                </c:pt>
                <c:pt idx="140">
                  <c:v>74739.758925058821</c:v>
                </c:pt>
                <c:pt idx="141">
                  <c:v>112117.51073259636</c:v>
                </c:pt>
                <c:pt idx="142">
                  <c:v>121241.37152860538</c:v>
                </c:pt>
                <c:pt idx="143">
                  <c:v>116420.54561023178</c:v>
                </c:pt>
                <c:pt idx="144">
                  <c:v>118288.44848888727</c:v>
                </c:pt>
                <c:pt idx="145">
                  <c:v>119495.65219259399</c:v>
                </c:pt>
                <c:pt idx="146">
                  <c:v>122471.48552592671</c:v>
                </c:pt>
                <c:pt idx="147">
                  <c:v>153212.75389186019</c:v>
                </c:pt>
                <c:pt idx="148">
                  <c:v>151803.76315350283</c:v>
                </c:pt>
                <c:pt idx="149">
                  <c:v>147323.11114733815</c:v>
                </c:pt>
                <c:pt idx="150">
                  <c:v>150870.44955840136</c:v>
                </c:pt>
                <c:pt idx="151">
                  <c:v>155214.69955840235</c:v>
                </c:pt>
                <c:pt idx="152">
                  <c:v>161625.94955839924</c:v>
                </c:pt>
                <c:pt idx="153">
                  <c:v>166181.6347435817</c:v>
                </c:pt>
                <c:pt idx="154">
                  <c:v>160607.79786568781</c:v>
                </c:pt>
                <c:pt idx="155">
                  <c:v>159560.27934716889</c:v>
                </c:pt>
                <c:pt idx="156">
                  <c:v>164123.24201343357</c:v>
                </c:pt>
                <c:pt idx="157">
                  <c:v>171298.51979121094</c:v>
                </c:pt>
                <c:pt idx="158">
                  <c:v>200519.19558636236</c:v>
                </c:pt>
                <c:pt idx="159">
                  <c:v>236288.35208170998</c:v>
                </c:pt>
                <c:pt idx="160">
                  <c:v>268922.22245522874</c:v>
                </c:pt>
                <c:pt idx="161">
                  <c:v>274072.59089363541</c:v>
                </c:pt>
                <c:pt idx="162">
                  <c:v>291084.1001525516</c:v>
                </c:pt>
                <c:pt idx="163">
                  <c:v>289051.20200440375</c:v>
                </c:pt>
                <c:pt idx="164">
                  <c:v>276026.35941181518</c:v>
                </c:pt>
                <c:pt idx="165">
                  <c:v>265817.47052292974</c:v>
                </c:pt>
                <c:pt idx="166">
                  <c:v>273851.72052166314</c:v>
                </c:pt>
                <c:pt idx="167">
                  <c:v>259689.4797893847</c:v>
                </c:pt>
                <c:pt idx="168">
                  <c:v>221654.45156401457</c:v>
                </c:pt>
                <c:pt idx="169">
                  <c:v>193198.84024344818</c:v>
                </c:pt>
                <c:pt idx="170">
                  <c:v>147909.46044936503</c:v>
                </c:pt>
                <c:pt idx="171">
                  <c:v>121748.8399795665</c:v>
                </c:pt>
                <c:pt idx="172">
                  <c:v>113757.265895071</c:v>
                </c:pt>
                <c:pt idx="173">
                  <c:v>125826.75663581466</c:v>
                </c:pt>
                <c:pt idx="174">
                  <c:v>112723.46959878008</c:v>
                </c:pt>
                <c:pt idx="175">
                  <c:v>106342.44182100172</c:v>
                </c:pt>
                <c:pt idx="176">
                  <c:v>105030.44182100346</c:v>
                </c:pt>
                <c:pt idx="177">
                  <c:v>91641.515894111741</c:v>
                </c:pt>
                <c:pt idx="178">
                  <c:v>112298.1270052217</c:v>
                </c:pt>
                <c:pt idx="179">
                  <c:v>108448.74197434833</c:v>
                </c:pt>
                <c:pt idx="180">
                  <c:v>105167.82948423996</c:v>
                </c:pt>
                <c:pt idx="181">
                  <c:v>100089.03318794518</c:v>
                </c:pt>
                <c:pt idx="182">
                  <c:v>99181.53325858961</c:v>
                </c:pt>
                <c:pt idx="183">
                  <c:v>116640.37585117966</c:v>
                </c:pt>
                <c:pt idx="184">
                  <c:v>122296.66284335665</c:v>
                </c:pt>
                <c:pt idx="185">
                  <c:v>134920.69062113066</c:v>
                </c:pt>
                <c:pt idx="186">
                  <c:v>115201.61665725856</c:v>
                </c:pt>
                <c:pt idx="187">
                  <c:v>96683.718509110564</c:v>
                </c:pt>
                <c:pt idx="188">
                  <c:v>58836.52406466852</c:v>
                </c:pt>
                <c:pt idx="189">
                  <c:v>18661.21942116916</c:v>
                </c:pt>
                <c:pt idx="190">
                  <c:v>-21698.993537011247</c:v>
                </c:pt>
                <c:pt idx="191">
                  <c:v>-33701.899013193695</c:v>
                </c:pt>
                <c:pt idx="192">
                  <c:v>-33670.732346187535</c:v>
                </c:pt>
                <c:pt idx="193">
                  <c:v>-31683.158272113153</c:v>
                </c:pt>
                <c:pt idx="194">
                  <c:v>-20968.716184871395</c:v>
                </c:pt>
                <c:pt idx="195">
                  <c:v>-20187.160629318405</c:v>
                </c:pt>
                <c:pt idx="196">
                  <c:v>-13016.799516941359</c:v>
                </c:pt>
                <c:pt idx="197">
                  <c:v>-7838.0587846631806</c:v>
                </c:pt>
                <c:pt idx="198">
                  <c:v>-5377.0768555904424</c:v>
                </c:pt>
                <c:pt idx="199">
                  <c:v>-4416.7803692668676</c:v>
                </c:pt>
                <c:pt idx="200">
                  <c:v>-6477.196871477614</c:v>
                </c:pt>
                <c:pt idx="201">
                  <c:v>-28908.261613635968</c:v>
                </c:pt>
                <c:pt idx="202">
                  <c:v>-694.90792501394947</c:v>
                </c:pt>
                <c:pt idx="203">
                  <c:v>12053.366673141967</c:v>
                </c:pt>
                <c:pt idx="204">
                  <c:v>12510.088895363857</c:v>
                </c:pt>
                <c:pt idx="205">
                  <c:v>42780.014821288489</c:v>
                </c:pt>
                <c:pt idx="206">
                  <c:v>77740.422228696698</c:v>
                </c:pt>
                <c:pt idx="207">
                  <c:v>53940.496303733191</c:v>
                </c:pt>
                <c:pt idx="208">
                  <c:v>44856.972257344176</c:v>
                </c:pt>
                <c:pt idx="209">
                  <c:v>41119.092836304255</c:v>
                </c:pt>
                <c:pt idx="210">
                  <c:v>40547.286960344019</c:v>
                </c:pt>
                <c:pt idx="211">
                  <c:v>33804.518441821885</c:v>
                </c:pt>
                <c:pt idx="212">
                  <c:v>31994.833185995369</c:v>
                </c:pt>
                <c:pt idx="213">
                  <c:v>29582.555408217511</c:v>
                </c:pt>
                <c:pt idx="214">
                  <c:v>14304.629527154068</c:v>
                </c:pt>
                <c:pt idx="215">
                  <c:v>-4574.274902524302</c:v>
                </c:pt>
                <c:pt idx="216">
                  <c:v>-7064.4415691924596</c:v>
                </c:pt>
                <c:pt idx="217">
                  <c:v>-5658.5342393815517</c:v>
                </c:pt>
                <c:pt idx="218">
                  <c:v>-4663.4601025193933</c:v>
                </c:pt>
                <c:pt idx="219">
                  <c:v>-3200.5341765875619</c:v>
                </c:pt>
                <c:pt idx="220">
                  <c:v>5521.7250778918469</c:v>
                </c:pt>
                <c:pt idx="221">
                  <c:v>6441.7898927085098</c:v>
                </c:pt>
                <c:pt idx="222">
                  <c:v>-1605.4601072892547</c:v>
                </c:pt>
                <c:pt idx="223">
                  <c:v>9535.5028556749221</c:v>
                </c:pt>
                <c:pt idx="224">
                  <c:v>2557.2922499147553</c:v>
                </c:pt>
                <c:pt idx="225">
                  <c:v>23226.29224991575</c:v>
                </c:pt>
                <c:pt idx="226">
                  <c:v>29388.736694364001</c:v>
                </c:pt>
                <c:pt idx="227">
                  <c:v>46342.681138810512</c:v>
                </c:pt>
                <c:pt idx="228">
                  <c:v>56140.727435107277</c:v>
                </c:pt>
                <c:pt idx="229">
                  <c:v>48810.255212885393</c:v>
                </c:pt>
                <c:pt idx="230">
                  <c:v>54077.431542041151</c:v>
                </c:pt>
                <c:pt idx="231">
                  <c:v>57496.181373058505</c:v>
                </c:pt>
                <c:pt idx="232">
                  <c:v>23498.012869626284</c:v>
                </c:pt>
                <c:pt idx="233">
                  <c:v>-6390.493210018426</c:v>
                </c:pt>
                <c:pt idx="234">
                  <c:v>-23492.002469278126</c:v>
                </c:pt>
                <c:pt idx="235">
                  <c:v>-54637.715447262672</c:v>
                </c:pt>
                <c:pt idx="236">
                  <c:v>-86220.956117257228</c:v>
                </c:pt>
                <c:pt idx="237">
                  <c:v>-79351.991653845456</c:v>
                </c:pt>
                <c:pt idx="238">
                  <c:v>-83000.893533377603</c:v>
                </c:pt>
                <c:pt idx="239">
                  <c:v>-57737.98633455659</c:v>
                </c:pt>
                <c:pt idx="240">
                  <c:v>-72737.291569712514</c:v>
                </c:pt>
                <c:pt idx="241">
                  <c:v>-54606.81008822297</c:v>
                </c:pt>
                <c:pt idx="242">
                  <c:v>-56509.14342155432</c:v>
                </c:pt>
                <c:pt idx="243">
                  <c:v>-71315.473977101588</c:v>
                </c:pt>
                <c:pt idx="244">
                  <c:v>-73591.474132078147</c:v>
                </c:pt>
                <c:pt idx="245">
                  <c:v>-58570.004887578638</c:v>
                </c:pt>
                <c:pt idx="246">
                  <c:v>-70011.551183877644</c:v>
                </c:pt>
                <c:pt idx="247">
                  <c:v>-74716.099642792586</c:v>
                </c:pt>
                <c:pt idx="248">
                  <c:v>-56581.784890767682</c:v>
                </c:pt>
                <c:pt idx="249">
                  <c:v>-46784.923653955011</c:v>
                </c:pt>
                <c:pt idx="250">
                  <c:v>-48592.895874931164</c:v>
                </c:pt>
                <c:pt idx="251">
                  <c:v>-33544.256986038636</c:v>
                </c:pt>
                <c:pt idx="252">
                  <c:v>-48573.049303041153</c:v>
                </c:pt>
                <c:pt idx="253">
                  <c:v>-58164.132636376467</c:v>
                </c:pt>
                <c:pt idx="254">
                  <c:v>-49280.716146319362</c:v>
                </c:pt>
                <c:pt idx="255">
                  <c:v>-40237.910590765627</c:v>
                </c:pt>
                <c:pt idx="256">
                  <c:v>-57696.188368555158</c:v>
                </c:pt>
                <c:pt idx="257">
                  <c:v>-86284.30873892059</c:v>
                </c:pt>
                <c:pt idx="258">
                  <c:v>-77394.262442623571</c:v>
                </c:pt>
                <c:pt idx="259">
                  <c:v>-75338.206887066859</c:v>
                </c:pt>
                <c:pt idx="260">
                  <c:v>-77719.448031034568</c:v>
                </c:pt>
                <c:pt idx="261">
                  <c:v>-64481.84598342776</c:v>
                </c:pt>
                <c:pt idx="262">
                  <c:v>-44379.697835284474</c:v>
                </c:pt>
                <c:pt idx="263">
                  <c:v>-25118.586724164586</c:v>
                </c:pt>
                <c:pt idx="264">
                  <c:v>-1937.7071001812815</c:v>
                </c:pt>
                <c:pt idx="265">
                  <c:v>8656.894766696294</c:v>
                </c:pt>
                <c:pt idx="266">
                  <c:v>-352.11456331213316</c:v>
                </c:pt>
                <c:pt idx="267">
                  <c:v>19020.300602901974</c:v>
                </c:pt>
                <c:pt idx="268">
                  <c:v>9640.6796939720716</c:v>
                </c:pt>
                <c:pt idx="269">
                  <c:v>5738.6777741854394</c:v>
                </c:pt>
                <c:pt idx="270">
                  <c:v>19254.085181592403</c:v>
                </c:pt>
                <c:pt idx="271">
                  <c:v>-3137.0351887851953</c:v>
                </c:pt>
                <c:pt idx="272">
                  <c:v>-35746.887040643393</c:v>
                </c:pt>
                <c:pt idx="273">
                  <c:v>-23155.20463324388</c:v>
                </c:pt>
                <c:pt idx="274">
                  <c:v>-30623.426700491211</c:v>
                </c:pt>
                <c:pt idx="275">
                  <c:v>-49521.454478270309</c:v>
                </c:pt>
                <c:pt idx="276">
                  <c:v>2459.934487977624</c:v>
                </c:pt>
                <c:pt idx="277">
                  <c:v>17789.464505973458</c:v>
                </c:pt>
                <c:pt idx="278">
                  <c:v>-13671.785494025051</c:v>
                </c:pt>
                <c:pt idx="279">
                  <c:v>-2029.5263604665795</c:v>
                </c:pt>
                <c:pt idx="280">
                  <c:v>20308.658823474743</c:v>
                </c:pt>
                <c:pt idx="281">
                  <c:v>8997.5940086528663</c:v>
                </c:pt>
                <c:pt idx="282">
                  <c:v>42496.997436762853</c:v>
                </c:pt>
                <c:pt idx="283">
                  <c:v>18969.534473804135</c:v>
                </c:pt>
                <c:pt idx="284">
                  <c:v>-19741.354238476852</c:v>
                </c:pt>
                <c:pt idx="285">
                  <c:v>-37692.094979224108</c:v>
                </c:pt>
                <c:pt idx="286">
                  <c:v>-40674.132016254465</c:v>
                </c:pt>
                <c:pt idx="287">
                  <c:v>-93.817111376424634</c:v>
                </c:pt>
                <c:pt idx="288">
                  <c:v>-39475.280074339113</c:v>
                </c:pt>
                <c:pt idx="289">
                  <c:v>-15097.807852120697</c:v>
                </c:pt>
                <c:pt idx="290">
                  <c:v>-8656.7152595296502</c:v>
                </c:pt>
                <c:pt idx="291">
                  <c:v>19118.710666392246</c:v>
                </c:pt>
                <c:pt idx="292">
                  <c:v>-7244.2246636052923</c:v>
                </c:pt>
                <c:pt idx="293">
                  <c:v>-31597.298737687866</c:v>
                </c:pt>
                <c:pt idx="294">
                  <c:v>-40819.437620935838</c:v>
                </c:pt>
                <c:pt idx="295">
                  <c:v>-15862.780213540296</c:v>
                </c:pt>
                <c:pt idx="296">
                  <c:v>-27485.085730549694</c:v>
                </c:pt>
                <c:pt idx="297">
                  <c:v>-36144.882026839754</c:v>
                </c:pt>
                <c:pt idx="298">
                  <c:v>-61309.36297060897</c:v>
                </c:pt>
                <c:pt idx="299">
                  <c:v>-86181.805495265624</c:v>
                </c:pt>
                <c:pt idx="300">
                  <c:v>-73312.333273038268</c:v>
                </c:pt>
                <c:pt idx="301">
                  <c:v>-72140.675865633792</c:v>
                </c:pt>
                <c:pt idx="302">
                  <c:v>-31794.361050817868</c:v>
                </c:pt>
                <c:pt idx="303">
                  <c:v>-21462.861050817868</c:v>
                </c:pt>
                <c:pt idx="304">
                  <c:v>6695.5463565905893</c:v>
                </c:pt>
                <c:pt idx="305">
                  <c:v>25893.101912143826</c:v>
                </c:pt>
                <c:pt idx="306">
                  <c:v>-15091.721432264645</c:v>
                </c:pt>
                <c:pt idx="307">
                  <c:v>-44132.5271654139</c:v>
                </c:pt>
                <c:pt idx="308">
                  <c:v>-24466.947191419204</c:v>
                </c:pt>
                <c:pt idx="309">
                  <c:v>-33259.55678899934</c:v>
                </c:pt>
                <c:pt idx="310">
                  <c:v>-47366.797529740135</c:v>
                </c:pt>
                <c:pt idx="311">
                  <c:v>-19944.371603817741</c:v>
                </c:pt>
                <c:pt idx="312">
                  <c:v>-32290.334566769499</c:v>
                </c:pt>
                <c:pt idx="313">
                  <c:v>-9708.0382704690091</c:v>
                </c:pt>
                <c:pt idx="314">
                  <c:v>48322.665433232483</c:v>
                </c:pt>
                <c:pt idx="315">
                  <c:v>42250.619136940441</c:v>
                </c:pt>
                <c:pt idx="316">
                  <c:v>55307.406173978248</c:v>
                </c:pt>
                <c:pt idx="317">
                  <c:v>25695.498676501713</c:v>
                </c:pt>
                <c:pt idx="318">
                  <c:v>7160.7301579847935</c:v>
                </c:pt>
                <c:pt idx="319">
                  <c:v>-18240.908730901778</c:v>
                </c:pt>
                <c:pt idx="320">
                  <c:v>-30373.964331602554</c:v>
                </c:pt>
                <c:pt idx="321">
                  <c:v>-85668.788213026521</c:v>
                </c:pt>
                <c:pt idx="322">
                  <c:v>-74505.819351342812</c:v>
                </c:pt>
                <c:pt idx="323">
                  <c:v>-53664.856388370441</c:v>
                </c:pt>
                <c:pt idx="324">
                  <c:v>-27144.84168518558</c:v>
                </c:pt>
                <c:pt idx="325">
                  <c:v>-72492.193537032857</c:v>
                </c:pt>
                <c:pt idx="326">
                  <c:v>-45704.415797799084</c:v>
                </c:pt>
                <c:pt idx="327">
                  <c:v>-48156.91582557981</c:v>
                </c:pt>
                <c:pt idx="328">
                  <c:v>-24659.212179242819</c:v>
                </c:pt>
                <c:pt idx="329">
                  <c:v>-1272.7121822687486</c:v>
                </c:pt>
                <c:pt idx="330">
                  <c:v>-8540.1288489408798</c:v>
                </c:pt>
                <c:pt idx="331">
                  <c:v>9090.0007806894682</c:v>
                </c:pt>
                <c:pt idx="332">
                  <c:v>24265.991521437219</c:v>
                </c:pt>
                <c:pt idx="333">
                  <c:v>9509.1859658869598</c:v>
                </c:pt>
                <c:pt idx="334">
                  <c:v>10755.019299219797</c:v>
                </c:pt>
                <c:pt idx="335">
                  <c:v>6018.0007806964222</c:v>
                </c:pt>
                <c:pt idx="336">
                  <c:v>4256.4258996007347</c:v>
                </c:pt>
                <c:pt idx="337">
                  <c:v>11225.370521636556</c:v>
                </c:pt>
                <c:pt idx="338">
                  <c:v>-2120.6353782909614</c:v>
                </c:pt>
                <c:pt idx="339">
                  <c:v>-2899.0401200172801</c:v>
                </c:pt>
                <c:pt idx="340">
                  <c:v>-5915.9382681675252</c:v>
                </c:pt>
                <c:pt idx="341">
                  <c:v>-49322.336235323302</c:v>
                </c:pt>
                <c:pt idx="342">
                  <c:v>-66511.160309401399</c:v>
                </c:pt>
                <c:pt idx="343">
                  <c:v>-81113.901050143686</c:v>
                </c:pt>
                <c:pt idx="344">
                  <c:v>-90081.595494586974</c:v>
                </c:pt>
                <c:pt idx="345">
                  <c:v>-94544.799198277542</c:v>
                </c:pt>
                <c:pt idx="346">
                  <c:v>-56392.734533269955</c:v>
                </c:pt>
                <c:pt idx="347">
                  <c:v>-25974.336385117222</c:v>
                </c:pt>
                <c:pt idx="348">
                  <c:v>21727.774725987761</c:v>
                </c:pt>
                <c:pt idx="349">
                  <c:v>31441.654355618604</c:v>
                </c:pt>
                <c:pt idx="350">
                  <c:v>40495.108101694532</c:v>
                </c:pt>
                <c:pt idx="351">
                  <c:v>77148.839390530935</c:v>
                </c:pt>
                <c:pt idx="352">
                  <c:v>100427.5465995806</c:v>
                </c:pt>
                <c:pt idx="353">
                  <c:v>87329.222525502744</c:v>
                </c:pt>
                <c:pt idx="354">
                  <c:v>79312.031896397966</c:v>
                </c:pt>
                <c:pt idx="355">
                  <c:v>75243.105970476565</c:v>
                </c:pt>
                <c:pt idx="356">
                  <c:v>47628.328192697962</c:v>
                </c:pt>
                <c:pt idx="357">
                  <c:v>24259.04118343865</c:v>
                </c:pt>
                <c:pt idx="358">
                  <c:v>42495.402352763835</c:v>
                </c:pt>
                <c:pt idx="359">
                  <c:v>47903.263466897486</c:v>
                </c:pt>
                <c:pt idx="360">
                  <c:v>52948.124578015879</c:v>
                </c:pt>
                <c:pt idx="361">
                  <c:v>65730.63383727707</c:v>
                </c:pt>
                <c:pt idx="362">
                  <c:v>20884.615318757915</c:v>
                </c:pt>
                <c:pt idx="363">
                  <c:v>19272.069022455686</c:v>
                </c:pt>
                <c:pt idx="364">
                  <c:v>-4013.7457799656936</c:v>
                </c:pt>
              </c:numCache>
            </c:numRef>
          </c:val>
          <c:smooth val="0"/>
          <c:extLst>
            <c:ext xmlns:c16="http://schemas.microsoft.com/office/drawing/2014/chart" uri="{C3380CC4-5D6E-409C-BE32-E72D297353CC}">
              <c16:uniqueId val="{00000001-0432-4B64-8066-D1BE274BF023}"/>
            </c:ext>
          </c:extLst>
        </c:ser>
        <c:dLbls>
          <c:showLegendKey val="0"/>
          <c:showVal val="0"/>
          <c:showCatName val="0"/>
          <c:showSerName val="0"/>
          <c:showPercent val="0"/>
          <c:showBubbleSize val="0"/>
        </c:dLbls>
        <c:marker val="1"/>
        <c:smooth val="0"/>
        <c:axId val="47837952"/>
        <c:axId val="47839488"/>
      </c:lineChart>
      <c:dateAx>
        <c:axId val="4783795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39488"/>
        <c:crosses val="autoZero"/>
        <c:auto val="1"/>
        <c:lblOffset val="100"/>
        <c:baseTimeUnit val="days"/>
      </c:dateAx>
      <c:valAx>
        <c:axId val="4783948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3795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NTS Shrinkage (kWh)</a:t>
            </a:r>
            <a:r>
              <a:rPr lang="en-GB" baseline="0"/>
              <a:t> April 18 - March 19</a:t>
            </a:r>
            <a:endParaRPr lang="en-GB"/>
          </a:p>
        </c:rich>
      </c:tx>
      <c:overlay val="0"/>
    </c:title>
    <c:autoTitleDeleted val="0"/>
    <c:plotArea>
      <c:layout/>
      <c:barChart>
        <c:barDir val="col"/>
        <c:grouping val="clustered"/>
        <c:varyColors val="0"/>
        <c:ser>
          <c:idx val="0"/>
          <c:order val="0"/>
          <c:tx>
            <c:strRef>
              <c:f>Data!$F$1</c:f>
              <c:strCache>
                <c:ptCount val="1"/>
                <c:pt idx="0">
                  <c:v>Pre Reconciliation Total NTS Shrinkage
(kWh)</c:v>
                </c:pt>
              </c:strCache>
            </c:strRef>
          </c:tx>
          <c:spPr>
            <a:solidFill>
              <a:srgbClr val="CC3300"/>
            </a:solidFill>
          </c:spPr>
          <c:invertIfNegative val="0"/>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Data!$F$4051:$F$4415</c:f>
              <c:numCache>
                <c:formatCode>#,##0</c:formatCode>
                <c:ptCount val="365"/>
                <c:pt idx="0">
                  <c:v>-8792530</c:v>
                </c:pt>
                <c:pt idx="1">
                  <c:v>32834545</c:v>
                </c:pt>
                <c:pt idx="2">
                  <c:v>10179991</c:v>
                </c:pt>
                <c:pt idx="3">
                  <c:v>-11657593</c:v>
                </c:pt>
                <c:pt idx="4">
                  <c:v>28062721</c:v>
                </c:pt>
                <c:pt idx="5">
                  <c:v>21376540</c:v>
                </c:pt>
                <c:pt idx="6">
                  <c:v>12831044</c:v>
                </c:pt>
                <c:pt idx="7">
                  <c:v>-1435382</c:v>
                </c:pt>
                <c:pt idx="8">
                  <c:v>21874602</c:v>
                </c:pt>
                <c:pt idx="9">
                  <c:v>14207387</c:v>
                </c:pt>
                <c:pt idx="10">
                  <c:v>-10780226</c:v>
                </c:pt>
                <c:pt idx="11">
                  <c:v>27100684</c:v>
                </c:pt>
                <c:pt idx="12">
                  <c:v>18025390</c:v>
                </c:pt>
                <c:pt idx="13">
                  <c:v>-2851554</c:v>
                </c:pt>
                <c:pt idx="14">
                  <c:v>29807993</c:v>
                </c:pt>
                <c:pt idx="15">
                  <c:v>13038217</c:v>
                </c:pt>
                <c:pt idx="16">
                  <c:v>11923369</c:v>
                </c:pt>
                <c:pt idx="17">
                  <c:v>8148474</c:v>
                </c:pt>
                <c:pt idx="18">
                  <c:v>1015356</c:v>
                </c:pt>
                <c:pt idx="19">
                  <c:v>7866046</c:v>
                </c:pt>
                <c:pt idx="20">
                  <c:v>21788290</c:v>
                </c:pt>
                <c:pt idx="21">
                  <c:v>-16020215.999999998</c:v>
                </c:pt>
                <c:pt idx="22">
                  <c:v>7645514</c:v>
                </c:pt>
                <c:pt idx="23">
                  <c:v>15047579</c:v>
                </c:pt>
                <c:pt idx="24">
                  <c:v>6440771</c:v>
                </c:pt>
                <c:pt idx="25">
                  <c:v>-6556387</c:v>
                </c:pt>
                <c:pt idx="26">
                  <c:v>7205433</c:v>
                </c:pt>
                <c:pt idx="27">
                  <c:v>945549</c:v>
                </c:pt>
                <c:pt idx="28">
                  <c:v>11339143</c:v>
                </c:pt>
                <c:pt idx="29">
                  <c:v>7467481</c:v>
                </c:pt>
                <c:pt idx="30">
                  <c:v>-21088512</c:v>
                </c:pt>
                <c:pt idx="31">
                  <c:v>-14309737</c:v>
                </c:pt>
                <c:pt idx="32">
                  <c:v>19314113</c:v>
                </c:pt>
                <c:pt idx="33">
                  <c:v>12513844</c:v>
                </c:pt>
                <c:pt idx="34">
                  <c:v>8476117</c:v>
                </c:pt>
                <c:pt idx="35">
                  <c:v>-7231313</c:v>
                </c:pt>
                <c:pt idx="36">
                  <c:v>7584428</c:v>
                </c:pt>
                <c:pt idx="37">
                  <c:v>-24085678</c:v>
                </c:pt>
                <c:pt idx="38">
                  <c:v>20438945</c:v>
                </c:pt>
                <c:pt idx="39">
                  <c:v>-15920176</c:v>
                </c:pt>
                <c:pt idx="40">
                  <c:v>15421669</c:v>
                </c:pt>
                <c:pt idx="41">
                  <c:v>-3150976</c:v>
                </c:pt>
                <c:pt idx="42">
                  <c:v>-9720884</c:v>
                </c:pt>
                <c:pt idx="43">
                  <c:v>23687402</c:v>
                </c:pt>
                <c:pt idx="44">
                  <c:v>12031903</c:v>
                </c:pt>
                <c:pt idx="45">
                  <c:v>-8251475</c:v>
                </c:pt>
                <c:pt idx="46">
                  <c:v>15979781</c:v>
                </c:pt>
                <c:pt idx="47">
                  <c:v>2153991</c:v>
                </c:pt>
                <c:pt idx="48">
                  <c:v>184363</c:v>
                </c:pt>
                <c:pt idx="49">
                  <c:v>5343752</c:v>
                </c:pt>
                <c:pt idx="50">
                  <c:v>18058094</c:v>
                </c:pt>
                <c:pt idx="51">
                  <c:v>1641055</c:v>
                </c:pt>
                <c:pt idx="52">
                  <c:v>22414349</c:v>
                </c:pt>
                <c:pt idx="53">
                  <c:v>3125869</c:v>
                </c:pt>
                <c:pt idx="54">
                  <c:v>-18588789</c:v>
                </c:pt>
                <c:pt idx="55">
                  <c:v>-12519348</c:v>
                </c:pt>
                <c:pt idx="56">
                  <c:v>-2035233</c:v>
                </c:pt>
                <c:pt idx="57">
                  <c:v>5834420</c:v>
                </c:pt>
                <c:pt idx="58">
                  <c:v>1729932</c:v>
                </c:pt>
                <c:pt idx="59">
                  <c:v>13744297</c:v>
                </c:pt>
                <c:pt idx="60">
                  <c:v>4684604</c:v>
                </c:pt>
                <c:pt idx="61">
                  <c:v>21379042</c:v>
                </c:pt>
                <c:pt idx="62">
                  <c:v>-20278760</c:v>
                </c:pt>
                <c:pt idx="63">
                  <c:v>11986756</c:v>
                </c:pt>
                <c:pt idx="64">
                  <c:v>-16686667.000000002</c:v>
                </c:pt>
                <c:pt idx="65">
                  <c:v>-11715027</c:v>
                </c:pt>
                <c:pt idx="66">
                  <c:v>872239</c:v>
                </c:pt>
                <c:pt idx="67">
                  <c:v>-16791587</c:v>
                </c:pt>
                <c:pt idx="68">
                  <c:v>3376051</c:v>
                </c:pt>
                <c:pt idx="69">
                  <c:v>12048019</c:v>
                </c:pt>
                <c:pt idx="70">
                  <c:v>3911092</c:v>
                </c:pt>
                <c:pt idx="71">
                  <c:v>-3335891</c:v>
                </c:pt>
                <c:pt idx="72">
                  <c:v>-11243322</c:v>
                </c:pt>
                <c:pt idx="73">
                  <c:v>16888655</c:v>
                </c:pt>
                <c:pt idx="74">
                  <c:v>-6868916</c:v>
                </c:pt>
                <c:pt idx="75">
                  <c:v>12234463</c:v>
                </c:pt>
                <c:pt idx="76">
                  <c:v>-11335743</c:v>
                </c:pt>
                <c:pt idx="77">
                  <c:v>12097989</c:v>
                </c:pt>
                <c:pt idx="78">
                  <c:v>-7272961</c:v>
                </c:pt>
                <c:pt idx="79">
                  <c:v>-9910501</c:v>
                </c:pt>
                <c:pt idx="80">
                  <c:v>5584392</c:v>
                </c:pt>
                <c:pt idx="81">
                  <c:v>1604414</c:v>
                </c:pt>
                <c:pt idx="82">
                  <c:v>-16865961</c:v>
                </c:pt>
                <c:pt idx="83">
                  <c:v>4991654</c:v>
                </c:pt>
                <c:pt idx="84">
                  <c:v>11036590</c:v>
                </c:pt>
                <c:pt idx="85">
                  <c:v>4880973</c:v>
                </c:pt>
                <c:pt idx="86">
                  <c:v>6230336</c:v>
                </c:pt>
                <c:pt idx="87">
                  <c:v>-18451515</c:v>
                </c:pt>
                <c:pt idx="88">
                  <c:v>13772551</c:v>
                </c:pt>
                <c:pt idx="89">
                  <c:v>6140026</c:v>
                </c:pt>
                <c:pt idx="90">
                  <c:v>-18080453</c:v>
                </c:pt>
                <c:pt idx="91">
                  <c:v>26241475</c:v>
                </c:pt>
                <c:pt idx="92">
                  <c:v>-16474822</c:v>
                </c:pt>
                <c:pt idx="93">
                  <c:v>-3160652</c:v>
                </c:pt>
                <c:pt idx="94">
                  <c:v>14371331</c:v>
                </c:pt>
                <c:pt idx="95">
                  <c:v>17290697</c:v>
                </c:pt>
                <c:pt idx="96">
                  <c:v>7242451</c:v>
                </c:pt>
                <c:pt idx="97">
                  <c:v>941301</c:v>
                </c:pt>
                <c:pt idx="98">
                  <c:v>10453916</c:v>
                </c:pt>
                <c:pt idx="99">
                  <c:v>14671011</c:v>
                </c:pt>
                <c:pt idx="100">
                  <c:v>-1042026</c:v>
                </c:pt>
                <c:pt idx="101">
                  <c:v>-1051272</c:v>
                </c:pt>
                <c:pt idx="102">
                  <c:v>3833283</c:v>
                </c:pt>
                <c:pt idx="103">
                  <c:v>3476910</c:v>
                </c:pt>
                <c:pt idx="104">
                  <c:v>20109509</c:v>
                </c:pt>
                <c:pt idx="105">
                  <c:v>5254840</c:v>
                </c:pt>
                <c:pt idx="106">
                  <c:v>5162329</c:v>
                </c:pt>
                <c:pt idx="107">
                  <c:v>5137844</c:v>
                </c:pt>
                <c:pt idx="108">
                  <c:v>1893712</c:v>
                </c:pt>
                <c:pt idx="109">
                  <c:v>2773134</c:v>
                </c:pt>
                <c:pt idx="110">
                  <c:v>8146507</c:v>
                </c:pt>
                <c:pt idx="111">
                  <c:v>4104264</c:v>
                </c:pt>
                <c:pt idx="112">
                  <c:v>7827355</c:v>
                </c:pt>
                <c:pt idx="113">
                  <c:v>-184575</c:v>
                </c:pt>
                <c:pt idx="114">
                  <c:v>-18015950</c:v>
                </c:pt>
                <c:pt idx="115">
                  <c:v>9986567</c:v>
                </c:pt>
                <c:pt idx="116">
                  <c:v>22976449</c:v>
                </c:pt>
                <c:pt idx="117">
                  <c:v>3037411</c:v>
                </c:pt>
                <c:pt idx="118">
                  <c:v>-16343523</c:v>
                </c:pt>
                <c:pt idx="119">
                  <c:v>8550423</c:v>
                </c:pt>
                <c:pt idx="120">
                  <c:v>13703645</c:v>
                </c:pt>
                <c:pt idx="121">
                  <c:v>6421848</c:v>
                </c:pt>
                <c:pt idx="122">
                  <c:v>6258830</c:v>
                </c:pt>
                <c:pt idx="123">
                  <c:v>-12188788</c:v>
                </c:pt>
                <c:pt idx="124">
                  <c:v>-2855500</c:v>
                </c:pt>
                <c:pt idx="125">
                  <c:v>17554029</c:v>
                </c:pt>
                <c:pt idx="126">
                  <c:v>-2845337</c:v>
                </c:pt>
                <c:pt idx="127">
                  <c:v>9120489</c:v>
                </c:pt>
                <c:pt idx="128">
                  <c:v>12320566</c:v>
                </c:pt>
                <c:pt idx="129">
                  <c:v>-10645512</c:v>
                </c:pt>
                <c:pt idx="130">
                  <c:v>-1767335</c:v>
                </c:pt>
                <c:pt idx="131">
                  <c:v>-407770</c:v>
                </c:pt>
                <c:pt idx="132">
                  <c:v>18399787</c:v>
                </c:pt>
                <c:pt idx="133">
                  <c:v>6185348</c:v>
                </c:pt>
                <c:pt idx="134">
                  <c:v>-15887183</c:v>
                </c:pt>
                <c:pt idx="135">
                  <c:v>19818877</c:v>
                </c:pt>
                <c:pt idx="136">
                  <c:v>11233864</c:v>
                </c:pt>
                <c:pt idx="137">
                  <c:v>-4715098</c:v>
                </c:pt>
                <c:pt idx="138">
                  <c:v>21942572</c:v>
                </c:pt>
                <c:pt idx="139">
                  <c:v>11697655</c:v>
                </c:pt>
                <c:pt idx="140">
                  <c:v>11549996</c:v>
                </c:pt>
                <c:pt idx="141">
                  <c:v>11487185</c:v>
                </c:pt>
                <c:pt idx="142">
                  <c:v>14726911</c:v>
                </c:pt>
                <c:pt idx="143">
                  <c:v>-1917939</c:v>
                </c:pt>
                <c:pt idx="144">
                  <c:v>-15272931</c:v>
                </c:pt>
                <c:pt idx="145">
                  <c:v>399506</c:v>
                </c:pt>
                <c:pt idx="146">
                  <c:v>8655435</c:v>
                </c:pt>
                <c:pt idx="147">
                  <c:v>12107556</c:v>
                </c:pt>
                <c:pt idx="148">
                  <c:v>15056486</c:v>
                </c:pt>
                <c:pt idx="149">
                  <c:v>-4513654</c:v>
                </c:pt>
                <c:pt idx="150">
                  <c:v>4216175</c:v>
                </c:pt>
                <c:pt idx="151">
                  <c:v>-7897329</c:v>
                </c:pt>
                <c:pt idx="152">
                  <c:v>35826714</c:v>
                </c:pt>
                <c:pt idx="153">
                  <c:v>9608730</c:v>
                </c:pt>
                <c:pt idx="154">
                  <c:v>27022549</c:v>
                </c:pt>
                <c:pt idx="155">
                  <c:v>-3240633</c:v>
                </c:pt>
                <c:pt idx="156">
                  <c:v>-8869180</c:v>
                </c:pt>
                <c:pt idx="157">
                  <c:v>8126625</c:v>
                </c:pt>
                <c:pt idx="158">
                  <c:v>-835503</c:v>
                </c:pt>
                <c:pt idx="159">
                  <c:v>7883601</c:v>
                </c:pt>
                <c:pt idx="160">
                  <c:v>12787875</c:v>
                </c:pt>
                <c:pt idx="161">
                  <c:v>-1582848</c:v>
                </c:pt>
                <c:pt idx="162">
                  <c:v>15736286</c:v>
                </c:pt>
                <c:pt idx="163">
                  <c:v>-9947753</c:v>
                </c:pt>
                <c:pt idx="164">
                  <c:v>1082880</c:v>
                </c:pt>
                <c:pt idx="165">
                  <c:v>13222377</c:v>
                </c:pt>
                <c:pt idx="166">
                  <c:v>-6832433</c:v>
                </c:pt>
                <c:pt idx="167">
                  <c:v>15837461</c:v>
                </c:pt>
                <c:pt idx="168">
                  <c:v>-5034067</c:v>
                </c:pt>
                <c:pt idx="169">
                  <c:v>-1655632</c:v>
                </c:pt>
                <c:pt idx="170">
                  <c:v>9399716</c:v>
                </c:pt>
                <c:pt idx="171">
                  <c:v>1568137</c:v>
                </c:pt>
                <c:pt idx="172">
                  <c:v>-12951900</c:v>
                </c:pt>
                <c:pt idx="173">
                  <c:v>5462340</c:v>
                </c:pt>
                <c:pt idx="174">
                  <c:v>6240296</c:v>
                </c:pt>
                <c:pt idx="175">
                  <c:v>17200996</c:v>
                </c:pt>
                <c:pt idx="176">
                  <c:v>7833984</c:v>
                </c:pt>
                <c:pt idx="177">
                  <c:v>15494095</c:v>
                </c:pt>
                <c:pt idx="178">
                  <c:v>-1147991</c:v>
                </c:pt>
                <c:pt idx="179">
                  <c:v>-21257782</c:v>
                </c:pt>
                <c:pt idx="180">
                  <c:v>5180946</c:v>
                </c:pt>
                <c:pt idx="181">
                  <c:v>-255090</c:v>
                </c:pt>
                <c:pt idx="182">
                  <c:v>846703</c:v>
                </c:pt>
                <c:pt idx="183">
                  <c:v>45948300</c:v>
                </c:pt>
                <c:pt idx="184">
                  <c:v>8653339</c:v>
                </c:pt>
                <c:pt idx="185">
                  <c:v>9188847</c:v>
                </c:pt>
                <c:pt idx="186">
                  <c:v>-11166997</c:v>
                </c:pt>
                <c:pt idx="187">
                  <c:v>8435426</c:v>
                </c:pt>
                <c:pt idx="188">
                  <c:v>5943948</c:v>
                </c:pt>
                <c:pt idx="189">
                  <c:v>21215707</c:v>
                </c:pt>
                <c:pt idx="190">
                  <c:v>11350171</c:v>
                </c:pt>
                <c:pt idx="191">
                  <c:v>1458014</c:v>
                </c:pt>
                <c:pt idx="192">
                  <c:v>10569147</c:v>
                </c:pt>
                <c:pt idx="193">
                  <c:v>19295146</c:v>
                </c:pt>
                <c:pt idx="194">
                  <c:v>11289663</c:v>
                </c:pt>
                <c:pt idx="195">
                  <c:v>-559782</c:v>
                </c:pt>
                <c:pt idx="196">
                  <c:v>-14605439</c:v>
                </c:pt>
                <c:pt idx="197">
                  <c:v>23511898</c:v>
                </c:pt>
                <c:pt idx="198">
                  <c:v>15543901</c:v>
                </c:pt>
                <c:pt idx="199">
                  <c:v>-5185423</c:v>
                </c:pt>
                <c:pt idx="200">
                  <c:v>-12417747</c:v>
                </c:pt>
                <c:pt idx="201">
                  <c:v>-2087434</c:v>
                </c:pt>
                <c:pt idx="202">
                  <c:v>27921960</c:v>
                </c:pt>
                <c:pt idx="203">
                  <c:v>1960650</c:v>
                </c:pt>
                <c:pt idx="204">
                  <c:v>41854446</c:v>
                </c:pt>
                <c:pt idx="205">
                  <c:v>11861000</c:v>
                </c:pt>
                <c:pt idx="206">
                  <c:v>-7043359</c:v>
                </c:pt>
                <c:pt idx="207">
                  <c:v>4031480</c:v>
                </c:pt>
                <c:pt idx="208">
                  <c:v>2888407</c:v>
                </c:pt>
                <c:pt idx="209">
                  <c:v>6217038</c:v>
                </c:pt>
                <c:pt idx="210">
                  <c:v>16657959</c:v>
                </c:pt>
                <c:pt idx="211">
                  <c:v>23217169</c:v>
                </c:pt>
                <c:pt idx="212">
                  <c:v>20609035</c:v>
                </c:pt>
                <c:pt idx="213">
                  <c:v>43128364</c:v>
                </c:pt>
                <c:pt idx="214">
                  <c:v>-11132206</c:v>
                </c:pt>
                <c:pt idx="215">
                  <c:v>24476851</c:v>
                </c:pt>
                <c:pt idx="216">
                  <c:v>20388378</c:v>
                </c:pt>
                <c:pt idx="217">
                  <c:v>-7745877</c:v>
                </c:pt>
                <c:pt idx="218">
                  <c:v>21380456</c:v>
                </c:pt>
                <c:pt idx="219">
                  <c:v>13830097</c:v>
                </c:pt>
                <c:pt idx="220">
                  <c:v>-7354004</c:v>
                </c:pt>
                <c:pt idx="221">
                  <c:v>9927632</c:v>
                </c:pt>
                <c:pt idx="222">
                  <c:v>26893334</c:v>
                </c:pt>
                <c:pt idx="223">
                  <c:v>5409151</c:v>
                </c:pt>
                <c:pt idx="224">
                  <c:v>8613909</c:v>
                </c:pt>
                <c:pt idx="225">
                  <c:v>11319251</c:v>
                </c:pt>
                <c:pt idx="226">
                  <c:v>12198034</c:v>
                </c:pt>
                <c:pt idx="227">
                  <c:v>1669932</c:v>
                </c:pt>
                <c:pt idx="228">
                  <c:v>15600255</c:v>
                </c:pt>
                <c:pt idx="229">
                  <c:v>3471967</c:v>
                </c:pt>
                <c:pt idx="230">
                  <c:v>12242375</c:v>
                </c:pt>
                <c:pt idx="231">
                  <c:v>-1740111</c:v>
                </c:pt>
                <c:pt idx="232">
                  <c:v>-8573817</c:v>
                </c:pt>
                <c:pt idx="233">
                  <c:v>19043247</c:v>
                </c:pt>
                <c:pt idx="234">
                  <c:v>20002234</c:v>
                </c:pt>
                <c:pt idx="235">
                  <c:v>11004783</c:v>
                </c:pt>
                <c:pt idx="236">
                  <c:v>14837649</c:v>
                </c:pt>
                <c:pt idx="237">
                  <c:v>-2675199</c:v>
                </c:pt>
                <c:pt idx="238">
                  <c:v>5187899</c:v>
                </c:pt>
                <c:pt idx="239">
                  <c:v>31994128</c:v>
                </c:pt>
                <c:pt idx="240">
                  <c:v>20102280</c:v>
                </c:pt>
                <c:pt idx="241">
                  <c:v>22353101</c:v>
                </c:pt>
                <c:pt idx="242">
                  <c:v>-10843739</c:v>
                </c:pt>
                <c:pt idx="243">
                  <c:v>5315553</c:v>
                </c:pt>
                <c:pt idx="244">
                  <c:v>34770033</c:v>
                </c:pt>
                <c:pt idx="245">
                  <c:v>-16514033</c:v>
                </c:pt>
                <c:pt idx="246">
                  <c:v>3370890</c:v>
                </c:pt>
                <c:pt idx="247">
                  <c:v>7851607</c:v>
                </c:pt>
                <c:pt idx="248">
                  <c:v>23611964</c:v>
                </c:pt>
                <c:pt idx="249">
                  <c:v>14223258</c:v>
                </c:pt>
                <c:pt idx="250">
                  <c:v>359571</c:v>
                </c:pt>
                <c:pt idx="251">
                  <c:v>-8773379</c:v>
                </c:pt>
                <c:pt idx="252">
                  <c:v>-16006803</c:v>
                </c:pt>
                <c:pt idx="253">
                  <c:v>13309872</c:v>
                </c:pt>
                <c:pt idx="254">
                  <c:v>-13090689</c:v>
                </c:pt>
                <c:pt idx="255">
                  <c:v>7779131</c:v>
                </c:pt>
                <c:pt idx="256">
                  <c:v>-2325582</c:v>
                </c:pt>
                <c:pt idx="257">
                  <c:v>5186305</c:v>
                </c:pt>
                <c:pt idx="258">
                  <c:v>23239572</c:v>
                </c:pt>
                <c:pt idx="259">
                  <c:v>-21798485</c:v>
                </c:pt>
                <c:pt idx="260">
                  <c:v>41848126</c:v>
                </c:pt>
                <c:pt idx="261">
                  <c:v>-9148526</c:v>
                </c:pt>
                <c:pt idx="262">
                  <c:v>6329059</c:v>
                </c:pt>
                <c:pt idx="263">
                  <c:v>20995170</c:v>
                </c:pt>
                <c:pt idx="264">
                  <c:v>-15674375</c:v>
                </c:pt>
                <c:pt idx="265">
                  <c:v>34994510</c:v>
                </c:pt>
                <c:pt idx="266">
                  <c:v>17434863</c:v>
                </c:pt>
                <c:pt idx="267">
                  <c:v>-107280</c:v>
                </c:pt>
                <c:pt idx="268">
                  <c:v>38818588</c:v>
                </c:pt>
                <c:pt idx="269">
                  <c:v>2947520</c:v>
                </c:pt>
                <c:pt idx="270">
                  <c:v>10006395</c:v>
                </c:pt>
                <c:pt idx="271">
                  <c:v>10704664</c:v>
                </c:pt>
                <c:pt idx="272">
                  <c:v>8196518</c:v>
                </c:pt>
                <c:pt idx="273">
                  <c:v>13065951</c:v>
                </c:pt>
                <c:pt idx="274">
                  <c:v>13416581</c:v>
                </c:pt>
                <c:pt idx="275">
                  <c:v>-7067058</c:v>
                </c:pt>
                <c:pt idx="276">
                  <c:v>28748202</c:v>
                </c:pt>
                <c:pt idx="277">
                  <c:v>2884169</c:v>
                </c:pt>
                <c:pt idx="278">
                  <c:v>26581429</c:v>
                </c:pt>
                <c:pt idx="279">
                  <c:v>29745617</c:v>
                </c:pt>
                <c:pt idx="280">
                  <c:v>25024327</c:v>
                </c:pt>
                <c:pt idx="281">
                  <c:v>-32667160</c:v>
                </c:pt>
                <c:pt idx="282">
                  <c:v>21417738</c:v>
                </c:pt>
                <c:pt idx="283">
                  <c:v>31502820</c:v>
                </c:pt>
                <c:pt idx="284">
                  <c:v>9054104</c:v>
                </c:pt>
                <c:pt idx="285">
                  <c:v>29993032</c:v>
                </c:pt>
                <c:pt idx="286">
                  <c:v>3266911</c:v>
                </c:pt>
                <c:pt idx="287">
                  <c:v>-5617866</c:v>
                </c:pt>
                <c:pt idx="288">
                  <c:v>20623195</c:v>
                </c:pt>
                <c:pt idx="289">
                  <c:v>4237008</c:v>
                </c:pt>
                <c:pt idx="290">
                  <c:v>-1931726</c:v>
                </c:pt>
                <c:pt idx="291">
                  <c:v>32073550</c:v>
                </c:pt>
                <c:pt idx="292">
                  <c:v>14954981</c:v>
                </c:pt>
                <c:pt idx="293">
                  <c:v>14046111</c:v>
                </c:pt>
                <c:pt idx="294">
                  <c:v>5939338</c:v>
                </c:pt>
                <c:pt idx="295">
                  <c:v>29583872</c:v>
                </c:pt>
                <c:pt idx="296">
                  <c:v>8241327</c:v>
                </c:pt>
                <c:pt idx="297">
                  <c:v>32780093</c:v>
                </c:pt>
                <c:pt idx="298">
                  <c:v>5502134</c:v>
                </c:pt>
                <c:pt idx="299">
                  <c:v>36399802</c:v>
                </c:pt>
                <c:pt idx="300">
                  <c:v>-5405992</c:v>
                </c:pt>
                <c:pt idx="301">
                  <c:v>7373923</c:v>
                </c:pt>
                <c:pt idx="302">
                  <c:v>11317280</c:v>
                </c:pt>
                <c:pt idx="303">
                  <c:v>35268538</c:v>
                </c:pt>
                <c:pt idx="304">
                  <c:v>18368586</c:v>
                </c:pt>
                <c:pt idx="305">
                  <c:v>28758662</c:v>
                </c:pt>
                <c:pt idx="306">
                  <c:v>543483</c:v>
                </c:pt>
                <c:pt idx="307">
                  <c:v>11309786</c:v>
                </c:pt>
                <c:pt idx="308">
                  <c:v>18703961</c:v>
                </c:pt>
                <c:pt idx="309">
                  <c:v>14618374</c:v>
                </c:pt>
                <c:pt idx="310">
                  <c:v>31259080</c:v>
                </c:pt>
                <c:pt idx="311">
                  <c:v>5078492</c:v>
                </c:pt>
                <c:pt idx="312">
                  <c:v>20073845</c:v>
                </c:pt>
                <c:pt idx="313">
                  <c:v>19530930</c:v>
                </c:pt>
                <c:pt idx="314">
                  <c:v>-233649</c:v>
                </c:pt>
                <c:pt idx="315">
                  <c:v>7405253</c:v>
                </c:pt>
                <c:pt idx="316">
                  <c:v>-4316499.0000000009</c:v>
                </c:pt>
                <c:pt idx="317">
                  <c:v>31229570</c:v>
                </c:pt>
                <c:pt idx="318">
                  <c:v>3641145</c:v>
                </c:pt>
                <c:pt idx="319">
                  <c:v>8094356</c:v>
                </c:pt>
                <c:pt idx="320">
                  <c:v>49523653</c:v>
                </c:pt>
                <c:pt idx="321">
                  <c:v>6587519</c:v>
                </c:pt>
                <c:pt idx="322">
                  <c:v>7666978</c:v>
                </c:pt>
                <c:pt idx="323">
                  <c:v>-20051308</c:v>
                </c:pt>
                <c:pt idx="324">
                  <c:v>21168166</c:v>
                </c:pt>
                <c:pt idx="325">
                  <c:v>29669849</c:v>
                </c:pt>
                <c:pt idx="326">
                  <c:v>-16304194</c:v>
                </c:pt>
                <c:pt idx="327">
                  <c:v>9503489</c:v>
                </c:pt>
                <c:pt idx="328">
                  <c:v>-8166483</c:v>
                </c:pt>
                <c:pt idx="329">
                  <c:v>23610745</c:v>
                </c:pt>
                <c:pt idx="330">
                  <c:v>-5790426</c:v>
                </c:pt>
                <c:pt idx="331">
                  <c:v>-457856</c:v>
                </c:pt>
                <c:pt idx="332">
                  <c:v>9302678</c:v>
                </c:pt>
                <c:pt idx="333">
                  <c:v>14075557</c:v>
                </c:pt>
                <c:pt idx="334">
                  <c:v>9705339</c:v>
                </c:pt>
                <c:pt idx="335">
                  <c:v>12648437</c:v>
                </c:pt>
                <c:pt idx="336">
                  <c:v>-15534804</c:v>
                </c:pt>
                <c:pt idx="337">
                  <c:v>6470289</c:v>
                </c:pt>
                <c:pt idx="338">
                  <c:v>24625419</c:v>
                </c:pt>
                <c:pt idx="339">
                  <c:v>5630919</c:v>
                </c:pt>
                <c:pt idx="340">
                  <c:v>853214</c:v>
                </c:pt>
                <c:pt idx="341">
                  <c:v>29097972</c:v>
                </c:pt>
                <c:pt idx="342">
                  <c:v>19781956</c:v>
                </c:pt>
                <c:pt idx="343">
                  <c:v>16005956</c:v>
                </c:pt>
                <c:pt idx="344">
                  <c:v>4809548</c:v>
                </c:pt>
                <c:pt idx="345">
                  <c:v>9709094</c:v>
                </c:pt>
                <c:pt idx="346">
                  <c:v>4252752</c:v>
                </c:pt>
                <c:pt idx="347">
                  <c:v>17510064</c:v>
                </c:pt>
                <c:pt idx="348">
                  <c:v>-7551301</c:v>
                </c:pt>
                <c:pt idx="349">
                  <c:v>2479158</c:v>
                </c:pt>
                <c:pt idx="350">
                  <c:v>11475907</c:v>
                </c:pt>
                <c:pt idx="351">
                  <c:v>19713956</c:v>
                </c:pt>
                <c:pt idx="352">
                  <c:v>5472270</c:v>
                </c:pt>
                <c:pt idx="353">
                  <c:v>13777485</c:v>
                </c:pt>
                <c:pt idx="354">
                  <c:v>15940496</c:v>
                </c:pt>
                <c:pt idx="355">
                  <c:v>7568301</c:v>
                </c:pt>
                <c:pt idx="356">
                  <c:v>3275541</c:v>
                </c:pt>
                <c:pt idx="357">
                  <c:v>13861924</c:v>
                </c:pt>
                <c:pt idx="358">
                  <c:v>22939889</c:v>
                </c:pt>
                <c:pt idx="359">
                  <c:v>5784898</c:v>
                </c:pt>
                <c:pt idx="360">
                  <c:v>2614949</c:v>
                </c:pt>
                <c:pt idx="361">
                  <c:v>7220197</c:v>
                </c:pt>
                <c:pt idx="362">
                  <c:v>-3455553</c:v>
                </c:pt>
                <c:pt idx="363">
                  <c:v>11702220</c:v>
                </c:pt>
                <c:pt idx="364">
                  <c:v>-10004860</c:v>
                </c:pt>
              </c:numCache>
            </c:numRef>
          </c:val>
          <c:extLst>
            <c:ext xmlns:c16="http://schemas.microsoft.com/office/drawing/2014/chart" uri="{C3380CC4-5D6E-409C-BE32-E72D297353CC}">
              <c16:uniqueId val="{00000000-0364-4FE9-AF8D-65525FCB5108}"/>
            </c:ext>
          </c:extLst>
        </c:ser>
        <c:dLbls>
          <c:showLegendKey val="0"/>
          <c:showVal val="0"/>
          <c:showCatName val="0"/>
          <c:showSerName val="0"/>
          <c:showPercent val="0"/>
          <c:showBubbleSize val="0"/>
        </c:dLbls>
        <c:gapWidth val="150"/>
        <c:axId val="47895680"/>
        <c:axId val="47897216"/>
      </c:barChart>
      <c:lineChart>
        <c:grouping val="standard"/>
        <c:varyColors val="0"/>
        <c:ser>
          <c:idx val="1"/>
          <c:order val="1"/>
          <c:tx>
            <c:strRef>
              <c:f>Data!$M$1</c:f>
              <c:strCache>
                <c:ptCount val="1"/>
                <c:pt idx="0">
                  <c:v>Pre Reconciliation
Total NTS Shrinkage
30 Day Average
(kWh)</c:v>
                </c:pt>
              </c:strCache>
            </c:strRef>
          </c:tx>
          <c:spPr>
            <a:ln>
              <a:solidFill>
                <a:schemeClr val="accent1"/>
              </a:solidFill>
            </a:ln>
          </c:spPr>
          <c:marker>
            <c:symbol val="none"/>
          </c:marker>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Data!$M$4051:$M$4415</c:f>
              <c:numCache>
                <c:formatCode>#,##0</c:formatCode>
                <c:ptCount val="365"/>
                <c:pt idx="0">
                  <c:v>10347257.533333333</c:v>
                </c:pt>
                <c:pt idx="1">
                  <c:v>10734473.533333333</c:v>
                </c:pt>
                <c:pt idx="2">
                  <c:v>10677380.266666668</c:v>
                </c:pt>
                <c:pt idx="3">
                  <c:v>10265021.466666667</c:v>
                </c:pt>
                <c:pt idx="4">
                  <c:v>10355490.733333332</c:v>
                </c:pt>
                <c:pt idx="5">
                  <c:v>11118519.699999999</c:v>
                </c:pt>
                <c:pt idx="6">
                  <c:v>10979796.9</c:v>
                </c:pt>
                <c:pt idx="7">
                  <c:v>10082240.866666667</c:v>
                </c:pt>
                <c:pt idx="8">
                  <c:v>10510094.033333333</c:v>
                </c:pt>
                <c:pt idx="9">
                  <c:v>10819176.666666666</c:v>
                </c:pt>
                <c:pt idx="10">
                  <c:v>10261776.199999999</c:v>
                </c:pt>
                <c:pt idx="11">
                  <c:v>10813632.133333333</c:v>
                </c:pt>
                <c:pt idx="12">
                  <c:v>10482921</c:v>
                </c:pt>
                <c:pt idx="13">
                  <c:v>10859910</c:v>
                </c:pt>
                <c:pt idx="14">
                  <c:v>11910624.066666666</c:v>
                </c:pt>
                <c:pt idx="15">
                  <c:v>12584829.699999999</c:v>
                </c:pt>
                <c:pt idx="16">
                  <c:v>11730517.6</c:v>
                </c:pt>
                <c:pt idx="17">
                  <c:v>11820804.699999999</c:v>
                </c:pt>
                <c:pt idx="18">
                  <c:v>11925028.466666667</c:v>
                </c:pt>
                <c:pt idx="19">
                  <c:v>11149723.266666668</c:v>
                </c:pt>
                <c:pt idx="20">
                  <c:v>11661832.833333334</c:v>
                </c:pt>
                <c:pt idx="21">
                  <c:v>10850348.699999999</c:v>
                </c:pt>
                <c:pt idx="22">
                  <c:v>10643472.466666667</c:v>
                </c:pt>
                <c:pt idx="23">
                  <c:v>10439038.233333332</c:v>
                </c:pt>
                <c:pt idx="24">
                  <c:v>9973212.5</c:v>
                </c:pt>
                <c:pt idx="25">
                  <c:v>9681171.7333333325</c:v>
                </c:pt>
                <c:pt idx="26">
                  <c:v>10086098.066666666</c:v>
                </c:pt>
                <c:pt idx="27">
                  <c:v>9514222.9333333336</c:v>
                </c:pt>
                <c:pt idx="28">
                  <c:v>9765036.2666666675</c:v>
                </c:pt>
                <c:pt idx="29">
                  <c:v>9269274.3666666672</c:v>
                </c:pt>
                <c:pt idx="30">
                  <c:v>8859408.3000000007</c:v>
                </c:pt>
                <c:pt idx="31">
                  <c:v>7287932.2333333334</c:v>
                </c:pt>
                <c:pt idx="32">
                  <c:v>7592402.9666666668</c:v>
                </c:pt>
                <c:pt idx="33">
                  <c:v>8398117.5333333332</c:v>
                </c:pt>
                <c:pt idx="34">
                  <c:v>7745230.7333333334</c:v>
                </c:pt>
                <c:pt idx="35">
                  <c:v>6791635.6333333338</c:v>
                </c:pt>
                <c:pt idx="36">
                  <c:v>6616748.4333333336</c:v>
                </c:pt>
                <c:pt idx="37">
                  <c:v>5861738.5666666664</c:v>
                </c:pt>
                <c:pt idx="38">
                  <c:v>5813883.333333333</c:v>
                </c:pt>
                <c:pt idx="39">
                  <c:v>4809631.2333333334</c:v>
                </c:pt>
                <c:pt idx="40">
                  <c:v>5683027.7333333334</c:v>
                </c:pt>
                <c:pt idx="41">
                  <c:v>4674639.0666666664</c:v>
                </c:pt>
                <c:pt idx="42">
                  <c:v>3749763.2666666666</c:v>
                </c:pt>
                <c:pt idx="43">
                  <c:v>4634395.1333333338</c:v>
                </c:pt>
                <c:pt idx="44">
                  <c:v>4041858.8</c:v>
                </c:pt>
                <c:pt idx="45">
                  <c:v>3332202.4</c:v>
                </c:pt>
                <c:pt idx="46">
                  <c:v>3467416.1333333333</c:v>
                </c:pt>
                <c:pt idx="47">
                  <c:v>3267600.0333333332</c:v>
                </c:pt>
                <c:pt idx="48">
                  <c:v>3239900.2666666666</c:v>
                </c:pt>
                <c:pt idx="49">
                  <c:v>3155823.8</c:v>
                </c:pt>
                <c:pt idx="50">
                  <c:v>3031483.9333333331</c:v>
                </c:pt>
                <c:pt idx="51">
                  <c:v>3620192.9666666668</c:v>
                </c:pt>
                <c:pt idx="52">
                  <c:v>4112487.4666666668</c:v>
                </c:pt>
                <c:pt idx="53">
                  <c:v>3715097.1333333333</c:v>
                </c:pt>
                <c:pt idx="54">
                  <c:v>2880778.4666666668</c:v>
                </c:pt>
                <c:pt idx="55">
                  <c:v>2682013.1</c:v>
                </c:pt>
                <c:pt idx="56">
                  <c:v>2373990.9</c:v>
                </c:pt>
                <c:pt idx="57">
                  <c:v>2536953.2666666666</c:v>
                </c:pt>
                <c:pt idx="58">
                  <c:v>2216646.2333333334</c:v>
                </c:pt>
                <c:pt idx="59">
                  <c:v>2425873.4333333331</c:v>
                </c:pt>
                <c:pt idx="60">
                  <c:v>3284977.3</c:v>
                </c:pt>
                <c:pt idx="61">
                  <c:v>4474603.2666666666</c:v>
                </c:pt>
                <c:pt idx="62">
                  <c:v>3154840.8333333335</c:v>
                </c:pt>
                <c:pt idx="63">
                  <c:v>3137271.2333333334</c:v>
                </c:pt>
                <c:pt idx="64">
                  <c:v>2298511.7666666666</c:v>
                </c:pt>
                <c:pt idx="65">
                  <c:v>2149054.6333333333</c:v>
                </c:pt>
                <c:pt idx="66">
                  <c:v>1925315</c:v>
                </c:pt>
                <c:pt idx="67">
                  <c:v>2168451.3666666667</c:v>
                </c:pt>
                <c:pt idx="68">
                  <c:v>1599688.2333333334</c:v>
                </c:pt>
                <c:pt idx="69">
                  <c:v>2531961.4</c:v>
                </c:pt>
                <c:pt idx="70">
                  <c:v>2148275.5</c:v>
                </c:pt>
                <c:pt idx="71">
                  <c:v>2142111.6666666665</c:v>
                </c:pt>
                <c:pt idx="72">
                  <c:v>2091363.7333333334</c:v>
                </c:pt>
                <c:pt idx="73">
                  <c:v>1864738.8333333333</c:v>
                </c:pt>
                <c:pt idx="74">
                  <c:v>1234711.5333333334</c:v>
                </c:pt>
                <c:pt idx="75">
                  <c:v>1917576.1333333333</c:v>
                </c:pt>
                <c:pt idx="76">
                  <c:v>1007058.6666666666</c:v>
                </c:pt>
                <c:pt idx="77">
                  <c:v>1338525.2666666666</c:v>
                </c:pt>
                <c:pt idx="78">
                  <c:v>1089947.8</c:v>
                </c:pt>
                <c:pt idx="79">
                  <c:v>581472.69999999995</c:v>
                </c:pt>
                <c:pt idx="80">
                  <c:v>165682.63333333327</c:v>
                </c:pt>
                <c:pt idx="81">
                  <c:v>164461.2666666666</c:v>
                </c:pt>
                <c:pt idx="82">
                  <c:v>-1144882.3999999999</c:v>
                </c:pt>
                <c:pt idx="83">
                  <c:v>-1082689.5666666667</c:v>
                </c:pt>
                <c:pt idx="84">
                  <c:v>-95176.933333333334</c:v>
                </c:pt>
                <c:pt idx="85">
                  <c:v>484833.76666666666</c:v>
                </c:pt>
                <c:pt idx="86">
                  <c:v>760352.73333333328</c:v>
                </c:pt>
                <c:pt idx="87">
                  <c:v>-49178.433333333334</c:v>
                </c:pt>
                <c:pt idx="88">
                  <c:v>352242.19999999995</c:v>
                </c:pt>
                <c:pt idx="89">
                  <c:v>98766.5</c:v>
                </c:pt>
                <c:pt idx="90">
                  <c:v>-660068.73333333328</c:v>
                </c:pt>
                <c:pt idx="91">
                  <c:v>-497987.63333333336</c:v>
                </c:pt>
                <c:pt idx="92">
                  <c:v>-371189.7</c:v>
                </c:pt>
                <c:pt idx="93">
                  <c:v>-876103.3</c:v>
                </c:pt>
                <c:pt idx="94">
                  <c:v>159163.29999999999</c:v>
                </c:pt>
                <c:pt idx="95">
                  <c:v>1126020.7666666666</c:v>
                </c:pt>
                <c:pt idx="96">
                  <c:v>1338361.1666666667</c:v>
                </c:pt>
                <c:pt idx="97">
                  <c:v>1929457.4333333333</c:v>
                </c:pt>
                <c:pt idx="98">
                  <c:v>2165386.2666666666</c:v>
                </c:pt>
                <c:pt idx="99">
                  <c:v>2252819.3333333335</c:v>
                </c:pt>
                <c:pt idx="100">
                  <c:v>2087715.4</c:v>
                </c:pt>
                <c:pt idx="101">
                  <c:v>2163869.3666666667</c:v>
                </c:pt>
                <c:pt idx="102">
                  <c:v>2666422.8666666667</c:v>
                </c:pt>
                <c:pt idx="103">
                  <c:v>2219364.7000000002</c:v>
                </c:pt>
                <c:pt idx="104">
                  <c:v>3118645.5333333332</c:v>
                </c:pt>
                <c:pt idx="105">
                  <c:v>2885991.4333333331</c:v>
                </c:pt>
                <c:pt idx="106">
                  <c:v>3435927.1666666665</c:v>
                </c:pt>
                <c:pt idx="107">
                  <c:v>3203922.3333333335</c:v>
                </c:pt>
                <c:pt idx="108">
                  <c:v>3509478.1</c:v>
                </c:pt>
                <c:pt idx="109">
                  <c:v>3932265.9333333331</c:v>
                </c:pt>
                <c:pt idx="110">
                  <c:v>4017669.7666666666</c:v>
                </c:pt>
                <c:pt idx="111">
                  <c:v>4100998.1</c:v>
                </c:pt>
                <c:pt idx="112">
                  <c:v>4924108.6333333338</c:v>
                </c:pt>
                <c:pt idx="113">
                  <c:v>4751567.666666667</c:v>
                </c:pt>
                <c:pt idx="114">
                  <c:v>3783149.6666666665</c:v>
                </c:pt>
                <c:pt idx="115">
                  <c:v>3953336.1333333333</c:v>
                </c:pt>
                <c:pt idx="116">
                  <c:v>4511539.9000000004</c:v>
                </c:pt>
                <c:pt idx="117">
                  <c:v>5227837.4333333336</c:v>
                </c:pt>
                <c:pt idx="118">
                  <c:v>4223968.3</c:v>
                </c:pt>
                <c:pt idx="119">
                  <c:v>4304314.8666666662</c:v>
                </c:pt>
                <c:pt idx="120">
                  <c:v>5363784.8</c:v>
                </c:pt>
                <c:pt idx="121">
                  <c:v>4703130.5666666664</c:v>
                </c:pt>
                <c:pt idx="122">
                  <c:v>5460918.9666666668</c:v>
                </c:pt>
                <c:pt idx="123">
                  <c:v>5159981.0999999996</c:v>
                </c:pt>
                <c:pt idx="124">
                  <c:v>4585753.4000000004</c:v>
                </c:pt>
                <c:pt idx="125">
                  <c:v>4594531.1333333338</c:v>
                </c:pt>
                <c:pt idx="126">
                  <c:v>4258271.5333333332</c:v>
                </c:pt>
                <c:pt idx="127">
                  <c:v>4530911.1333333338</c:v>
                </c:pt>
                <c:pt idx="128">
                  <c:v>4593132.8</c:v>
                </c:pt>
                <c:pt idx="129">
                  <c:v>3749248.7</c:v>
                </c:pt>
                <c:pt idx="130">
                  <c:v>3725071.7333333334</c:v>
                </c:pt>
                <c:pt idx="131">
                  <c:v>3746521.8</c:v>
                </c:pt>
                <c:pt idx="132">
                  <c:v>4232071.9333333336</c:v>
                </c:pt>
                <c:pt idx="133">
                  <c:v>4322353.2</c:v>
                </c:pt>
                <c:pt idx="134">
                  <c:v>3122463.4666666668</c:v>
                </c:pt>
                <c:pt idx="135">
                  <c:v>3607931.3666666667</c:v>
                </c:pt>
                <c:pt idx="136">
                  <c:v>3810315.8666666667</c:v>
                </c:pt>
                <c:pt idx="137">
                  <c:v>3481884.4666666668</c:v>
                </c:pt>
                <c:pt idx="138">
                  <c:v>4150179.8</c:v>
                </c:pt>
                <c:pt idx="139">
                  <c:v>4447663.833333333</c:v>
                </c:pt>
                <c:pt idx="140">
                  <c:v>4561113.4666666668</c:v>
                </c:pt>
                <c:pt idx="141">
                  <c:v>4807210.833333333</c:v>
                </c:pt>
                <c:pt idx="142">
                  <c:v>5037196.0333333332</c:v>
                </c:pt>
                <c:pt idx="143">
                  <c:v>4979417.2333333334</c:v>
                </c:pt>
                <c:pt idx="144">
                  <c:v>5070851.2</c:v>
                </c:pt>
                <c:pt idx="145">
                  <c:v>4751282.5</c:v>
                </c:pt>
                <c:pt idx="146">
                  <c:v>4273915.3666666662</c:v>
                </c:pt>
                <c:pt idx="147">
                  <c:v>4576253.5333333332</c:v>
                </c:pt>
                <c:pt idx="148">
                  <c:v>5622920.5</c:v>
                </c:pt>
                <c:pt idx="149">
                  <c:v>5187451.2666666666</c:v>
                </c:pt>
                <c:pt idx="150">
                  <c:v>4871202.2666666666</c:v>
                </c:pt>
                <c:pt idx="151">
                  <c:v>4393896.3666666662</c:v>
                </c:pt>
                <c:pt idx="152">
                  <c:v>5379492.5</c:v>
                </c:pt>
                <c:pt idx="153">
                  <c:v>6106076.4333333336</c:v>
                </c:pt>
                <c:pt idx="154">
                  <c:v>7102011.4000000004</c:v>
                </c:pt>
                <c:pt idx="155">
                  <c:v>6408856</c:v>
                </c:pt>
                <c:pt idx="156">
                  <c:v>6208061.2333333334</c:v>
                </c:pt>
                <c:pt idx="157">
                  <c:v>6174932.4333333336</c:v>
                </c:pt>
                <c:pt idx="158">
                  <c:v>5736396.7999999998</c:v>
                </c:pt>
                <c:pt idx="159">
                  <c:v>6354033.9000000004</c:v>
                </c:pt>
                <c:pt idx="160">
                  <c:v>6839207.5666666664</c:v>
                </c:pt>
                <c:pt idx="161">
                  <c:v>6800038.2999999998</c:v>
                </c:pt>
                <c:pt idx="162">
                  <c:v>6711254.9333333336</c:v>
                </c:pt>
                <c:pt idx="163">
                  <c:v>6173484.9000000004</c:v>
                </c:pt>
                <c:pt idx="164">
                  <c:v>6739153.666666667</c:v>
                </c:pt>
                <c:pt idx="165">
                  <c:v>6519270.333333333</c:v>
                </c:pt>
                <c:pt idx="166">
                  <c:v>5917060.4333333336</c:v>
                </c:pt>
                <c:pt idx="167">
                  <c:v>6602145.7333333334</c:v>
                </c:pt>
                <c:pt idx="168">
                  <c:v>5702924.4333333336</c:v>
                </c:pt>
                <c:pt idx="169">
                  <c:v>5257814.8666666662</c:v>
                </c:pt>
                <c:pt idx="170">
                  <c:v>5186138.8666666662</c:v>
                </c:pt>
                <c:pt idx="171">
                  <c:v>4855503.9333333336</c:v>
                </c:pt>
                <c:pt idx="172">
                  <c:v>3932876.9</c:v>
                </c:pt>
                <c:pt idx="173">
                  <c:v>4178886.2</c:v>
                </c:pt>
                <c:pt idx="174">
                  <c:v>4895993.7666666666</c:v>
                </c:pt>
                <c:pt idx="175">
                  <c:v>5456043.4333333336</c:v>
                </c:pt>
                <c:pt idx="176">
                  <c:v>5428661.7333333334</c:v>
                </c:pt>
                <c:pt idx="177">
                  <c:v>5541546.3666666662</c:v>
                </c:pt>
                <c:pt idx="178">
                  <c:v>5001397.1333333338</c:v>
                </c:pt>
                <c:pt idx="179">
                  <c:v>4443259.5333333332</c:v>
                </c:pt>
                <c:pt idx="180">
                  <c:v>4475418.5666666664</c:v>
                </c:pt>
                <c:pt idx="181">
                  <c:v>4730159.8666666662</c:v>
                </c:pt>
                <c:pt idx="182">
                  <c:v>3564159.5</c:v>
                </c:pt>
                <c:pt idx="183">
                  <c:v>4775478.5</c:v>
                </c:pt>
                <c:pt idx="184">
                  <c:v>4163171.5</c:v>
                </c:pt>
                <c:pt idx="185">
                  <c:v>4577487.5</c:v>
                </c:pt>
                <c:pt idx="186">
                  <c:v>4500893.5999999996</c:v>
                </c:pt>
                <c:pt idx="187">
                  <c:v>4511186.9666666668</c:v>
                </c:pt>
                <c:pt idx="188">
                  <c:v>4737168.666666667</c:v>
                </c:pt>
                <c:pt idx="189">
                  <c:v>5181572.2</c:v>
                </c:pt>
                <c:pt idx="190">
                  <c:v>5133648.7333333334</c:v>
                </c:pt>
                <c:pt idx="191">
                  <c:v>5235010.8</c:v>
                </c:pt>
                <c:pt idx="192">
                  <c:v>5062772.833333333</c:v>
                </c:pt>
                <c:pt idx="193">
                  <c:v>6037536.1333333338</c:v>
                </c:pt>
                <c:pt idx="194">
                  <c:v>6377762.2333333334</c:v>
                </c:pt>
                <c:pt idx="195">
                  <c:v>5918356.9333333336</c:v>
                </c:pt>
                <c:pt idx="196">
                  <c:v>5659256.7333333334</c:v>
                </c:pt>
                <c:pt idx="197">
                  <c:v>5915071.2999999998</c:v>
                </c:pt>
                <c:pt idx="198">
                  <c:v>6601003.5666666664</c:v>
                </c:pt>
                <c:pt idx="199">
                  <c:v>6483343.8666666662</c:v>
                </c:pt>
                <c:pt idx="200">
                  <c:v>5756095.0999999996</c:v>
                </c:pt>
                <c:pt idx="201">
                  <c:v>5634242.7333333334</c:v>
                </c:pt>
                <c:pt idx="202">
                  <c:v>6996704.7333333334</c:v>
                </c:pt>
                <c:pt idx="203">
                  <c:v>6879981.7333333334</c:v>
                </c:pt>
                <c:pt idx="204">
                  <c:v>8067120.0666666664</c:v>
                </c:pt>
                <c:pt idx="205">
                  <c:v>7889120.2000000002</c:v>
                </c:pt>
                <c:pt idx="206">
                  <c:v>7393208.7666666666</c:v>
                </c:pt>
                <c:pt idx="207">
                  <c:v>7011121.5999999996</c:v>
                </c:pt>
                <c:pt idx="208">
                  <c:v>7145668.2000000002</c:v>
                </c:pt>
                <c:pt idx="209">
                  <c:v>8061495.5333333332</c:v>
                </c:pt>
                <c:pt idx="210">
                  <c:v>8444062.6333333328</c:v>
                </c:pt>
                <c:pt idx="211">
                  <c:v>9226471.2666666675</c:v>
                </c:pt>
                <c:pt idx="212">
                  <c:v>9885215.666666666</c:v>
                </c:pt>
                <c:pt idx="213">
                  <c:v>9791217.8000000007</c:v>
                </c:pt>
                <c:pt idx="214">
                  <c:v>9131699.6333333328</c:v>
                </c:pt>
                <c:pt idx="215">
                  <c:v>9641299.7666666675</c:v>
                </c:pt>
                <c:pt idx="216">
                  <c:v>10693145.6</c:v>
                </c:pt>
                <c:pt idx="217">
                  <c:v>10153768.833333334</c:v>
                </c:pt>
                <c:pt idx="218">
                  <c:v>10668319.1</c:v>
                </c:pt>
                <c:pt idx="219">
                  <c:v>10422132.1</c:v>
                </c:pt>
                <c:pt idx="220">
                  <c:v>9798659.5999999996</c:v>
                </c:pt>
                <c:pt idx="221">
                  <c:v>10080980.199999999</c:v>
                </c:pt>
                <c:pt idx="222">
                  <c:v>10625119.766666668</c:v>
                </c:pt>
                <c:pt idx="223">
                  <c:v>10162253.266666668</c:v>
                </c:pt>
                <c:pt idx="224">
                  <c:v>10073061.466666667</c:v>
                </c:pt>
                <c:pt idx="225">
                  <c:v>10469029.233333332</c:v>
                </c:pt>
                <c:pt idx="226">
                  <c:v>11362478.333333334</c:v>
                </c:pt>
                <c:pt idx="227">
                  <c:v>10634412.800000001</c:v>
                </c:pt>
                <c:pt idx="228">
                  <c:v>10636291.266666668</c:v>
                </c:pt>
                <c:pt idx="229">
                  <c:v>10924870.933333334</c:v>
                </c:pt>
                <c:pt idx="230">
                  <c:v>11746875</c:v>
                </c:pt>
                <c:pt idx="231">
                  <c:v>11758452.433333334</c:v>
                </c:pt>
                <c:pt idx="232">
                  <c:v>10541926.533333333</c:v>
                </c:pt>
                <c:pt idx="233">
                  <c:v>11111346.433333334</c:v>
                </c:pt>
                <c:pt idx="234">
                  <c:v>10382939.366666667</c:v>
                </c:pt>
                <c:pt idx="235">
                  <c:v>10354398.800000001</c:v>
                </c:pt>
                <c:pt idx="236">
                  <c:v>11083765.733333332</c:v>
                </c:pt>
                <c:pt idx="237">
                  <c:v>10860209.766666668</c:v>
                </c:pt>
                <c:pt idx="238">
                  <c:v>10936859.5</c:v>
                </c:pt>
                <c:pt idx="239">
                  <c:v>11796095.833333334</c:v>
                </c:pt>
                <c:pt idx="240">
                  <c:v>11910906.533333333</c:v>
                </c:pt>
                <c:pt idx="241">
                  <c:v>11882104.266666668</c:v>
                </c:pt>
                <c:pt idx="242">
                  <c:v>10833678.466666667</c:v>
                </c:pt>
                <c:pt idx="243">
                  <c:v>9573251.4333333336</c:v>
                </c:pt>
                <c:pt idx="244">
                  <c:v>11103326.066666666</c:v>
                </c:pt>
                <c:pt idx="245">
                  <c:v>9736963.2666666675</c:v>
                </c:pt>
                <c:pt idx="246">
                  <c:v>9169713.666666666</c:v>
                </c:pt>
                <c:pt idx="247">
                  <c:v>9689629.8000000007</c:v>
                </c:pt>
                <c:pt idx="248">
                  <c:v>9764013.4000000004</c:v>
                </c:pt>
                <c:pt idx="249">
                  <c:v>9777118.7666666675</c:v>
                </c:pt>
                <c:pt idx="250">
                  <c:v>10034237.933333334</c:v>
                </c:pt>
                <c:pt idx="251">
                  <c:v>9410870.9000000004</c:v>
                </c:pt>
                <c:pt idx="252">
                  <c:v>7980866.333333333</c:v>
                </c:pt>
                <c:pt idx="253">
                  <c:v>8244223.7000000002</c:v>
                </c:pt>
                <c:pt idx="254">
                  <c:v>7520737.0999999996</c:v>
                </c:pt>
                <c:pt idx="255">
                  <c:v>7402733.0999999996</c:v>
                </c:pt>
                <c:pt idx="256">
                  <c:v>6918612.5666666664</c:v>
                </c:pt>
                <c:pt idx="257">
                  <c:v>7035825</c:v>
                </c:pt>
                <c:pt idx="258">
                  <c:v>7290468.9000000004</c:v>
                </c:pt>
                <c:pt idx="259">
                  <c:v>6448120.5</c:v>
                </c:pt>
                <c:pt idx="260">
                  <c:v>7434978.8666666662</c:v>
                </c:pt>
                <c:pt idx="261">
                  <c:v>7188031.7000000002</c:v>
                </c:pt>
                <c:pt idx="262">
                  <c:v>7684794.2333333334</c:v>
                </c:pt>
                <c:pt idx="263">
                  <c:v>7749858.333333333</c:v>
                </c:pt>
                <c:pt idx="264">
                  <c:v>6560638.0333333332</c:v>
                </c:pt>
                <c:pt idx="265">
                  <c:v>7360295.5999999996</c:v>
                </c:pt>
                <c:pt idx="266">
                  <c:v>7446869.4000000004</c:v>
                </c:pt>
                <c:pt idx="267">
                  <c:v>7532466.7000000002</c:v>
                </c:pt>
                <c:pt idx="268">
                  <c:v>8653489.666666666</c:v>
                </c:pt>
                <c:pt idx="269">
                  <c:v>7685269.4000000004</c:v>
                </c:pt>
                <c:pt idx="270">
                  <c:v>7348739.9000000004</c:v>
                </c:pt>
                <c:pt idx="271">
                  <c:v>6960458.666666667</c:v>
                </c:pt>
                <c:pt idx="272">
                  <c:v>7595133.9000000004</c:v>
                </c:pt>
                <c:pt idx="273">
                  <c:v>7853480.5</c:v>
                </c:pt>
                <c:pt idx="274">
                  <c:v>7141698.7666666666</c:v>
                </c:pt>
                <c:pt idx="275">
                  <c:v>7456597.9333333336</c:v>
                </c:pt>
                <c:pt idx="276">
                  <c:v>8302508.333333333</c:v>
                </c:pt>
                <c:pt idx="277">
                  <c:v>8136927.0666666664</c:v>
                </c:pt>
                <c:pt idx="278">
                  <c:v>8235909.2333333334</c:v>
                </c:pt>
                <c:pt idx="279">
                  <c:v>8753321.1999999993</c:v>
                </c:pt>
                <c:pt idx="280">
                  <c:v>9575479.7333333325</c:v>
                </c:pt>
                <c:pt idx="281">
                  <c:v>8779020.3666666672</c:v>
                </c:pt>
                <c:pt idx="282">
                  <c:v>10026505.066666666</c:v>
                </c:pt>
                <c:pt idx="283">
                  <c:v>10632936.666666666</c:v>
                </c:pt>
                <c:pt idx="284">
                  <c:v>11371096.433333334</c:v>
                </c:pt>
                <c:pt idx="285">
                  <c:v>12111559.800000001</c:v>
                </c:pt>
                <c:pt idx="286">
                  <c:v>12297976.233333332</c:v>
                </c:pt>
                <c:pt idx="287">
                  <c:v>11937837.199999999</c:v>
                </c:pt>
                <c:pt idx="288">
                  <c:v>11850624.633333333</c:v>
                </c:pt>
                <c:pt idx="289">
                  <c:v>12718474.4</c:v>
                </c:pt>
                <c:pt idx="290">
                  <c:v>11259146</c:v>
                </c:pt>
                <c:pt idx="291">
                  <c:v>12633215.199999999</c:v>
                </c:pt>
                <c:pt idx="292">
                  <c:v>12920745.933333334</c:v>
                </c:pt>
                <c:pt idx="293">
                  <c:v>12689110.633333333</c:v>
                </c:pt>
                <c:pt idx="294">
                  <c:v>13409567.733333332</c:v>
                </c:pt>
                <c:pt idx="295">
                  <c:v>13229213.133333333</c:v>
                </c:pt>
                <c:pt idx="296">
                  <c:v>12922761.933333334</c:v>
                </c:pt>
                <c:pt idx="297">
                  <c:v>14019007.699999999</c:v>
                </c:pt>
                <c:pt idx="298">
                  <c:v>12908459.233333332</c:v>
                </c:pt>
                <c:pt idx="299">
                  <c:v>14023535.300000001</c:v>
                </c:pt>
                <c:pt idx="300">
                  <c:v>13509789.066666666</c:v>
                </c:pt>
                <c:pt idx="301">
                  <c:v>13398764.366666667</c:v>
                </c:pt>
                <c:pt idx="302">
                  <c:v>13502789.766666668</c:v>
                </c:pt>
                <c:pt idx="303">
                  <c:v>14242876</c:v>
                </c:pt>
                <c:pt idx="304">
                  <c:v>14407942.833333334</c:v>
                </c:pt>
                <c:pt idx="305">
                  <c:v>15602133.5</c:v>
                </c:pt>
                <c:pt idx="306">
                  <c:v>14661976.199999999</c:v>
                </c:pt>
                <c:pt idx="307">
                  <c:v>14942830.1</c:v>
                </c:pt>
                <c:pt idx="308">
                  <c:v>14680247.833333334</c:v>
                </c:pt>
                <c:pt idx="309">
                  <c:v>14176006.4</c:v>
                </c:pt>
                <c:pt idx="310">
                  <c:v>14383831.5</c:v>
                </c:pt>
                <c:pt idx="311">
                  <c:v>15642019.9</c:v>
                </c:pt>
                <c:pt idx="312">
                  <c:v>15597223.466666667</c:v>
                </c:pt>
                <c:pt idx="313">
                  <c:v>15198160.466666667</c:v>
                </c:pt>
                <c:pt idx="314">
                  <c:v>14888568.699999999</c:v>
                </c:pt>
                <c:pt idx="315">
                  <c:v>14135642.733333332</c:v>
                </c:pt>
                <c:pt idx="316">
                  <c:v>13882862.4</c:v>
                </c:pt>
                <c:pt idx="317">
                  <c:v>15111110.266666668</c:v>
                </c:pt>
                <c:pt idx="318">
                  <c:v>14545041.933333334</c:v>
                </c:pt>
                <c:pt idx="319">
                  <c:v>14673620.199999999</c:v>
                </c:pt>
                <c:pt idx="320">
                  <c:v>16388799.5</c:v>
                </c:pt>
                <c:pt idx="321">
                  <c:v>15539265.133333333</c:v>
                </c:pt>
                <c:pt idx="322">
                  <c:v>15296331.699999999</c:v>
                </c:pt>
                <c:pt idx="323">
                  <c:v>14159751.066666666</c:v>
                </c:pt>
                <c:pt idx="324">
                  <c:v>14667378.666666666</c:v>
                </c:pt>
                <c:pt idx="325">
                  <c:v>14670244.566666666</c:v>
                </c:pt>
                <c:pt idx="326">
                  <c:v>13852060.533333333</c:v>
                </c:pt>
                <c:pt idx="327">
                  <c:v>13076173.733333332</c:v>
                </c:pt>
                <c:pt idx="328">
                  <c:v>12620553.166666666</c:v>
                </c:pt>
                <c:pt idx="329">
                  <c:v>12194251.266666668</c:v>
                </c:pt>
                <c:pt idx="330">
                  <c:v>12181436.800000001</c:v>
                </c:pt>
                <c:pt idx="331">
                  <c:v>11920377.5</c:v>
                </c:pt>
                <c:pt idx="332">
                  <c:v>11853224.1</c:v>
                </c:pt>
                <c:pt idx="333">
                  <c:v>11146791.4</c:v>
                </c:pt>
                <c:pt idx="334">
                  <c:v>10858016.5</c:v>
                </c:pt>
                <c:pt idx="335">
                  <c:v>10321009</c:v>
                </c:pt>
                <c:pt idx="336">
                  <c:v>9785066.0999999996</c:v>
                </c:pt>
                <c:pt idx="337">
                  <c:v>9623749.5333333332</c:v>
                </c:pt>
                <c:pt idx="338">
                  <c:v>9821131.4666666668</c:v>
                </c:pt>
                <c:pt idx="339">
                  <c:v>9521549.6333333328</c:v>
                </c:pt>
                <c:pt idx="340">
                  <c:v>8508020.7666666675</c:v>
                </c:pt>
                <c:pt idx="341">
                  <c:v>9308670.0999999996</c:v>
                </c:pt>
                <c:pt idx="342">
                  <c:v>9298940.4666666668</c:v>
                </c:pt>
                <c:pt idx="343">
                  <c:v>9181441.333333334</c:v>
                </c:pt>
                <c:pt idx="344">
                  <c:v>9349547.9000000004</c:v>
                </c:pt>
                <c:pt idx="345">
                  <c:v>9426342.5999999996</c:v>
                </c:pt>
                <c:pt idx="346">
                  <c:v>9711984.3000000007</c:v>
                </c:pt>
                <c:pt idx="347">
                  <c:v>9254667.4333333336</c:v>
                </c:pt>
                <c:pt idx="348">
                  <c:v>8881585.9000000004</c:v>
                </c:pt>
                <c:pt idx="349">
                  <c:v>8694412.6333333328</c:v>
                </c:pt>
                <c:pt idx="350">
                  <c:v>7426154.4333333336</c:v>
                </c:pt>
                <c:pt idx="351">
                  <c:v>7863702.333333333</c:v>
                </c:pt>
                <c:pt idx="352">
                  <c:v>7790545.4000000004</c:v>
                </c:pt>
                <c:pt idx="353">
                  <c:v>8918171.833333334</c:v>
                </c:pt>
                <c:pt idx="354">
                  <c:v>8743916.166666666</c:v>
                </c:pt>
                <c:pt idx="355">
                  <c:v>8007197.9000000004</c:v>
                </c:pt>
                <c:pt idx="356">
                  <c:v>8659855.7333333325</c:v>
                </c:pt>
                <c:pt idx="357">
                  <c:v>8805136.9000000004</c:v>
                </c:pt>
                <c:pt idx="358">
                  <c:v>9842015.9666666668</c:v>
                </c:pt>
                <c:pt idx="359">
                  <c:v>9247821.0666666664</c:v>
                </c:pt>
                <c:pt idx="360">
                  <c:v>9528000.2333333325</c:v>
                </c:pt>
                <c:pt idx="361">
                  <c:v>9783935.333333334</c:v>
                </c:pt>
                <c:pt idx="362">
                  <c:v>9358660.9666666668</c:v>
                </c:pt>
                <c:pt idx="363">
                  <c:v>9279549.7333333325</c:v>
                </c:pt>
                <c:pt idx="364">
                  <c:v>8622543.0999999996</c:v>
                </c:pt>
              </c:numCache>
            </c:numRef>
          </c:val>
          <c:smooth val="0"/>
          <c:extLst>
            <c:ext xmlns:c16="http://schemas.microsoft.com/office/drawing/2014/chart" uri="{C3380CC4-5D6E-409C-BE32-E72D297353CC}">
              <c16:uniqueId val="{00000001-0364-4FE9-AF8D-65525FCB5108}"/>
            </c:ext>
          </c:extLst>
        </c:ser>
        <c:dLbls>
          <c:showLegendKey val="0"/>
          <c:showVal val="0"/>
          <c:showCatName val="0"/>
          <c:showSerName val="0"/>
          <c:showPercent val="0"/>
          <c:showBubbleSize val="0"/>
        </c:dLbls>
        <c:marker val="1"/>
        <c:smooth val="0"/>
        <c:axId val="47895680"/>
        <c:axId val="47897216"/>
      </c:lineChart>
      <c:dateAx>
        <c:axId val="47895680"/>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97216"/>
        <c:crosses val="autoZero"/>
        <c:auto val="0"/>
        <c:lblOffset val="100"/>
        <c:baseTimeUnit val="days"/>
      </c:dateAx>
      <c:valAx>
        <c:axId val="4789721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95680"/>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UAG</a:t>
            </a:r>
            <a:r>
              <a:rPr lang="en-GB" baseline="0"/>
              <a:t> (kWh) April 19 - March 20</a:t>
            </a:r>
            <a:endParaRPr lang="en-GB"/>
          </a:p>
        </c:rich>
      </c:tx>
      <c:overlay val="0"/>
    </c:title>
    <c:autoTitleDeleted val="0"/>
    <c:plotArea>
      <c:layout/>
      <c:barChart>
        <c:barDir val="col"/>
        <c:grouping val="clustered"/>
        <c:varyColors val="0"/>
        <c:ser>
          <c:idx val="1"/>
          <c:order val="1"/>
          <c:tx>
            <c:strRef>
              <c:f>Data!$B$1</c:f>
              <c:strCache>
                <c:ptCount val="1"/>
                <c:pt idx="0">
                  <c:v>Pre Reconciliation
Uaccounted for Gas 
(kWh)</c:v>
                </c:pt>
              </c:strCache>
            </c:strRef>
          </c:tx>
          <c:invertIfNegative val="0"/>
          <c:cat>
            <c:numRef>
              <c:f>Data!$A$4051:$A$4781</c:f>
              <c:numCache>
                <c:formatCode>m/d/yyyy</c:formatCode>
                <c:ptCount val="731"/>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pt idx="365">
                  <c:v>43556</c:v>
                </c:pt>
                <c:pt idx="366">
                  <c:v>43557</c:v>
                </c:pt>
                <c:pt idx="367">
                  <c:v>43558</c:v>
                </c:pt>
                <c:pt idx="368">
                  <c:v>43559</c:v>
                </c:pt>
                <c:pt idx="369">
                  <c:v>43560</c:v>
                </c:pt>
                <c:pt idx="370">
                  <c:v>43561</c:v>
                </c:pt>
                <c:pt idx="371">
                  <c:v>43562</c:v>
                </c:pt>
                <c:pt idx="372">
                  <c:v>43563</c:v>
                </c:pt>
                <c:pt idx="373">
                  <c:v>43564</c:v>
                </c:pt>
                <c:pt idx="374">
                  <c:v>43565</c:v>
                </c:pt>
                <c:pt idx="375">
                  <c:v>43566</c:v>
                </c:pt>
                <c:pt idx="376">
                  <c:v>43567</c:v>
                </c:pt>
                <c:pt idx="377">
                  <c:v>43568</c:v>
                </c:pt>
                <c:pt idx="378">
                  <c:v>43569</c:v>
                </c:pt>
                <c:pt idx="379">
                  <c:v>43570</c:v>
                </c:pt>
                <c:pt idx="380">
                  <c:v>43571</c:v>
                </c:pt>
                <c:pt idx="381">
                  <c:v>43572</c:v>
                </c:pt>
                <c:pt idx="382">
                  <c:v>43573</c:v>
                </c:pt>
                <c:pt idx="383">
                  <c:v>43574</c:v>
                </c:pt>
                <c:pt idx="384">
                  <c:v>43575</c:v>
                </c:pt>
                <c:pt idx="385">
                  <c:v>43576</c:v>
                </c:pt>
                <c:pt idx="386">
                  <c:v>43577</c:v>
                </c:pt>
                <c:pt idx="387">
                  <c:v>43578</c:v>
                </c:pt>
                <c:pt idx="388">
                  <c:v>43579</c:v>
                </c:pt>
                <c:pt idx="389">
                  <c:v>43580</c:v>
                </c:pt>
                <c:pt idx="390">
                  <c:v>43581</c:v>
                </c:pt>
                <c:pt idx="391">
                  <c:v>43582</c:v>
                </c:pt>
                <c:pt idx="392">
                  <c:v>43583</c:v>
                </c:pt>
                <c:pt idx="393">
                  <c:v>43584</c:v>
                </c:pt>
                <c:pt idx="394">
                  <c:v>43585</c:v>
                </c:pt>
                <c:pt idx="395">
                  <c:v>43586</c:v>
                </c:pt>
                <c:pt idx="396">
                  <c:v>43587</c:v>
                </c:pt>
                <c:pt idx="397">
                  <c:v>43588</c:v>
                </c:pt>
                <c:pt idx="398">
                  <c:v>43589</c:v>
                </c:pt>
                <c:pt idx="399">
                  <c:v>43590</c:v>
                </c:pt>
                <c:pt idx="400">
                  <c:v>43591</c:v>
                </c:pt>
                <c:pt idx="401">
                  <c:v>43592</c:v>
                </c:pt>
                <c:pt idx="402">
                  <c:v>43593</c:v>
                </c:pt>
                <c:pt idx="403">
                  <c:v>43594</c:v>
                </c:pt>
                <c:pt idx="404">
                  <c:v>43595</c:v>
                </c:pt>
                <c:pt idx="405">
                  <c:v>43596</c:v>
                </c:pt>
                <c:pt idx="406">
                  <c:v>43597</c:v>
                </c:pt>
                <c:pt idx="407">
                  <c:v>43598</c:v>
                </c:pt>
                <c:pt idx="408">
                  <c:v>43599</c:v>
                </c:pt>
                <c:pt idx="409">
                  <c:v>43600</c:v>
                </c:pt>
                <c:pt idx="410">
                  <c:v>43601</c:v>
                </c:pt>
                <c:pt idx="411">
                  <c:v>43602</c:v>
                </c:pt>
                <c:pt idx="412">
                  <c:v>43603</c:v>
                </c:pt>
                <c:pt idx="413">
                  <c:v>43604</c:v>
                </c:pt>
                <c:pt idx="414">
                  <c:v>43605</c:v>
                </c:pt>
                <c:pt idx="415">
                  <c:v>43606</c:v>
                </c:pt>
                <c:pt idx="416">
                  <c:v>43607</c:v>
                </c:pt>
                <c:pt idx="417">
                  <c:v>43608</c:v>
                </c:pt>
                <c:pt idx="418">
                  <c:v>43609</c:v>
                </c:pt>
                <c:pt idx="419">
                  <c:v>43610</c:v>
                </c:pt>
                <c:pt idx="420">
                  <c:v>43611</c:v>
                </c:pt>
                <c:pt idx="421">
                  <c:v>43612</c:v>
                </c:pt>
                <c:pt idx="422">
                  <c:v>43613</c:v>
                </c:pt>
                <c:pt idx="423">
                  <c:v>43614</c:v>
                </c:pt>
                <c:pt idx="424">
                  <c:v>43615</c:v>
                </c:pt>
                <c:pt idx="425">
                  <c:v>43616</c:v>
                </c:pt>
                <c:pt idx="426">
                  <c:v>43617</c:v>
                </c:pt>
                <c:pt idx="427">
                  <c:v>43618</c:v>
                </c:pt>
                <c:pt idx="428">
                  <c:v>43619</c:v>
                </c:pt>
                <c:pt idx="429">
                  <c:v>43620</c:v>
                </c:pt>
                <c:pt idx="430">
                  <c:v>43621</c:v>
                </c:pt>
                <c:pt idx="431">
                  <c:v>43622</c:v>
                </c:pt>
                <c:pt idx="432">
                  <c:v>43623</c:v>
                </c:pt>
                <c:pt idx="433">
                  <c:v>43624</c:v>
                </c:pt>
                <c:pt idx="434">
                  <c:v>43625</c:v>
                </c:pt>
                <c:pt idx="435">
                  <c:v>43626</c:v>
                </c:pt>
                <c:pt idx="436">
                  <c:v>43627</c:v>
                </c:pt>
                <c:pt idx="437">
                  <c:v>43628</c:v>
                </c:pt>
                <c:pt idx="438">
                  <c:v>43629</c:v>
                </c:pt>
                <c:pt idx="439">
                  <c:v>43630</c:v>
                </c:pt>
                <c:pt idx="440">
                  <c:v>43631</c:v>
                </c:pt>
                <c:pt idx="441">
                  <c:v>43632</c:v>
                </c:pt>
                <c:pt idx="442">
                  <c:v>43633</c:v>
                </c:pt>
                <c:pt idx="443">
                  <c:v>43634</c:v>
                </c:pt>
                <c:pt idx="444">
                  <c:v>43635</c:v>
                </c:pt>
                <c:pt idx="445">
                  <c:v>43636</c:v>
                </c:pt>
                <c:pt idx="446">
                  <c:v>43637</c:v>
                </c:pt>
                <c:pt idx="447">
                  <c:v>43638</c:v>
                </c:pt>
                <c:pt idx="448">
                  <c:v>43639</c:v>
                </c:pt>
                <c:pt idx="449">
                  <c:v>43640</c:v>
                </c:pt>
                <c:pt idx="450">
                  <c:v>43641</c:v>
                </c:pt>
                <c:pt idx="451">
                  <c:v>43642</c:v>
                </c:pt>
                <c:pt idx="452">
                  <c:v>43643</c:v>
                </c:pt>
                <c:pt idx="453">
                  <c:v>43644</c:v>
                </c:pt>
                <c:pt idx="454">
                  <c:v>43645</c:v>
                </c:pt>
                <c:pt idx="455">
                  <c:v>43646</c:v>
                </c:pt>
                <c:pt idx="456">
                  <c:v>43647</c:v>
                </c:pt>
                <c:pt idx="457">
                  <c:v>43648</c:v>
                </c:pt>
                <c:pt idx="458">
                  <c:v>43649</c:v>
                </c:pt>
                <c:pt idx="459">
                  <c:v>43650</c:v>
                </c:pt>
                <c:pt idx="460">
                  <c:v>43651</c:v>
                </c:pt>
                <c:pt idx="461">
                  <c:v>43652</c:v>
                </c:pt>
                <c:pt idx="462">
                  <c:v>43653</c:v>
                </c:pt>
                <c:pt idx="463">
                  <c:v>43654</c:v>
                </c:pt>
                <c:pt idx="464">
                  <c:v>43655</c:v>
                </c:pt>
                <c:pt idx="465">
                  <c:v>43656</c:v>
                </c:pt>
                <c:pt idx="466">
                  <c:v>43657</c:v>
                </c:pt>
                <c:pt idx="467">
                  <c:v>43658</c:v>
                </c:pt>
                <c:pt idx="468">
                  <c:v>43659</c:v>
                </c:pt>
                <c:pt idx="469">
                  <c:v>43660</c:v>
                </c:pt>
                <c:pt idx="470">
                  <c:v>43661</c:v>
                </c:pt>
                <c:pt idx="471">
                  <c:v>43662</c:v>
                </c:pt>
                <c:pt idx="472">
                  <c:v>43663</c:v>
                </c:pt>
                <c:pt idx="473">
                  <c:v>43664</c:v>
                </c:pt>
                <c:pt idx="474">
                  <c:v>43665</c:v>
                </c:pt>
                <c:pt idx="475">
                  <c:v>43666</c:v>
                </c:pt>
                <c:pt idx="476">
                  <c:v>43667</c:v>
                </c:pt>
                <c:pt idx="477">
                  <c:v>43668</c:v>
                </c:pt>
                <c:pt idx="478">
                  <c:v>43669</c:v>
                </c:pt>
                <c:pt idx="479">
                  <c:v>43670</c:v>
                </c:pt>
                <c:pt idx="480">
                  <c:v>43671</c:v>
                </c:pt>
                <c:pt idx="481">
                  <c:v>43672</c:v>
                </c:pt>
                <c:pt idx="482">
                  <c:v>43673</c:v>
                </c:pt>
                <c:pt idx="483">
                  <c:v>43674</c:v>
                </c:pt>
                <c:pt idx="484">
                  <c:v>43675</c:v>
                </c:pt>
                <c:pt idx="485">
                  <c:v>43676</c:v>
                </c:pt>
                <c:pt idx="486">
                  <c:v>43677</c:v>
                </c:pt>
                <c:pt idx="487">
                  <c:v>43678</c:v>
                </c:pt>
                <c:pt idx="488">
                  <c:v>43679</c:v>
                </c:pt>
                <c:pt idx="489">
                  <c:v>43680</c:v>
                </c:pt>
                <c:pt idx="490">
                  <c:v>43681</c:v>
                </c:pt>
                <c:pt idx="491">
                  <c:v>43682</c:v>
                </c:pt>
                <c:pt idx="492">
                  <c:v>43683</c:v>
                </c:pt>
                <c:pt idx="493">
                  <c:v>43684</c:v>
                </c:pt>
                <c:pt idx="494">
                  <c:v>43685</c:v>
                </c:pt>
                <c:pt idx="495">
                  <c:v>43686</c:v>
                </c:pt>
                <c:pt idx="496">
                  <c:v>43687</c:v>
                </c:pt>
                <c:pt idx="497">
                  <c:v>43688</c:v>
                </c:pt>
                <c:pt idx="498">
                  <c:v>43689</c:v>
                </c:pt>
                <c:pt idx="499">
                  <c:v>43690</c:v>
                </c:pt>
                <c:pt idx="500">
                  <c:v>43691</c:v>
                </c:pt>
                <c:pt idx="501">
                  <c:v>43692</c:v>
                </c:pt>
                <c:pt idx="502">
                  <c:v>43693</c:v>
                </c:pt>
                <c:pt idx="503">
                  <c:v>43694</c:v>
                </c:pt>
                <c:pt idx="504">
                  <c:v>43695</c:v>
                </c:pt>
                <c:pt idx="505">
                  <c:v>43696</c:v>
                </c:pt>
                <c:pt idx="506">
                  <c:v>43697</c:v>
                </c:pt>
                <c:pt idx="507">
                  <c:v>43698</c:v>
                </c:pt>
                <c:pt idx="508">
                  <c:v>43699</c:v>
                </c:pt>
                <c:pt idx="509">
                  <c:v>43700</c:v>
                </c:pt>
                <c:pt idx="510">
                  <c:v>43701</c:v>
                </c:pt>
                <c:pt idx="511">
                  <c:v>43702</c:v>
                </c:pt>
                <c:pt idx="512">
                  <c:v>43703</c:v>
                </c:pt>
                <c:pt idx="513">
                  <c:v>43704</c:v>
                </c:pt>
                <c:pt idx="514">
                  <c:v>43705</c:v>
                </c:pt>
                <c:pt idx="515">
                  <c:v>43706</c:v>
                </c:pt>
                <c:pt idx="516">
                  <c:v>43707</c:v>
                </c:pt>
                <c:pt idx="517">
                  <c:v>43708</c:v>
                </c:pt>
                <c:pt idx="518">
                  <c:v>43709</c:v>
                </c:pt>
                <c:pt idx="519">
                  <c:v>43710</c:v>
                </c:pt>
                <c:pt idx="520">
                  <c:v>43711</c:v>
                </c:pt>
                <c:pt idx="521">
                  <c:v>43712</c:v>
                </c:pt>
                <c:pt idx="522">
                  <c:v>43713</c:v>
                </c:pt>
                <c:pt idx="523">
                  <c:v>43714</c:v>
                </c:pt>
                <c:pt idx="524">
                  <c:v>43715</c:v>
                </c:pt>
                <c:pt idx="525">
                  <c:v>43716</c:v>
                </c:pt>
                <c:pt idx="526">
                  <c:v>43717</c:v>
                </c:pt>
                <c:pt idx="527">
                  <c:v>43718</c:v>
                </c:pt>
                <c:pt idx="528">
                  <c:v>43719</c:v>
                </c:pt>
                <c:pt idx="529">
                  <c:v>43720</c:v>
                </c:pt>
                <c:pt idx="530">
                  <c:v>43721</c:v>
                </c:pt>
                <c:pt idx="531">
                  <c:v>43722</c:v>
                </c:pt>
                <c:pt idx="532">
                  <c:v>43723</c:v>
                </c:pt>
                <c:pt idx="533">
                  <c:v>43724</c:v>
                </c:pt>
                <c:pt idx="534">
                  <c:v>43725</c:v>
                </c:pt>
                <c:pt idx="535">
                  <c:v>43726</c:v>
                </c:pt>
                <c:pt idx="536">
                  <c:v>43727</c:v>
                </c:pt>
                <c:pt idx="537">
                  <c:v>43728</c:v>
                </c:pt>
                <c:pt idx="538">
                  <c:v>43729</c:v>
                </c:pt>
                <c:pt idx="539">
                  <c:v>43730</c:v>
                </c:pt>
                <c:pt idx="540">
                  <c:v>43731</c:v>
                </c:pt>
                <c:pt idx="541">
                  <c:v>43732</c:v>
                </c:pt>
                <c:pt idx="542">
                  <c:v>43733</c:v>
                </c:pt>
                <c:pt idx="543">
                  <c:v>43734</c:v>
                </c:pt>
                <c:pt idx="544">
                  <c:v>43735</c:v>
                </c:pt>
                <c:pt idx="545">
                  <c:v>43736</c:v>
                </c:pt>
                <c:pt idx="546">
                  <c:v>43737</c:v>
                </c:pt>
                <c:pt idx="547">
                  <c:v>43738</c:v>
                </c:pt>
                <c:pt idx="548">
                  <c:v>43739</c:v>
                </c:pt>
                <c:pt idx="549">
                  <c:v>43740</c:v>
                </c:pt>
                <c:pt idx="550">
                  <c:v>43741</c:v>
                </c:pt>
                <c:pt idx="551">
                  <c:v>43742</c:v>
                </c:pt>
                <c:pt idx="552">
                  <c:v>43743</c:v>
                </c:pt>
                <c:pt idx="553">
                  <c:v>43744</c:v>
                </c:pt>
                <c:pt idx="554">
                  <c:v>43745</c:v>
                </c:pt>
                <c:pt idx="555">
                  <c:v>43746</c:v>
                </c:pt>
                <c:pt idx="556">
                  <c:v>43747</c:v>
                </c:pt>
                <c:pt idx="557">
                  <c:v>43748</c:v>
                </c:pt>
                <c:pt idx="558">
                  <c:v>43749</c:v>
                </c:pt>
                <c:pt idx="559">
                  <c:v>43750</c:v>
                </c:pt>
                <c:pt idx="560">
                  <c:v>43751</c:v>
                </c:pt>
                <c:pt idx="561">
                  <c:v>43752</c:v>
                </c:pt>
                <c:pt idx="562">
                  <c:v>43753</c:v>
                </c:pt>
                <c:pt idx="563">
                  <c:v>43754</c:v>
                </c:pt>
                <c:pt idx="564">
                  <c:v>43755</c:v>
                </c:pt>
                <c:pt idx="565">
                  <c:v>43756</c:v>
                </c:pt>
                <c:pt idx="566">
                  <c:v>43757</c:v>
                </c:pt>
                <c:pt idx="567">
                  <c:v>43758</c:v>
                </c:pt>
                <c:pt idx="568">
                  <c:v>43759</c:v>
                </c:pt>
                <c:pt idx="569">
                  <c:v>43760</c:v>
                </c:pt>
                <c:pt idx="570">
                  <c:v>43761</c:v>
                </c:pt>
                <c:pt idx="571">
                  <c:v>43762</c:v>
                </c:pt>
                <c:pt idx="572">
                  <c:v>43763</c:v>
                </c:pt>
                <c:pt idx="573">
                  <c:v>43764</c:v>
                </c:pt>
                <c:pt idx="574">
                  <c:v>43765</c:v>
                </c:pt>
                <c:pt idx="575">
                  <c:v>43766</c:v>
                </c:pt>
                <c:pt idx="576">
                  <c:v>43767</c:v>
                </c:pt>
                <c:pt idx="577">
                  <c:v>43768</c:v>
                </c:pt>
                <c:pt idx="578">
                  <c:v>43769</c:v>
                </c:pt>
                <c:pt idx="579">
                  <c:v>43770</c:v>
                </c:pt>
                <c:pt idx="580">
                  <c:v>43771</c:v>
                </c:pt>
                <c:pt idx="581">
                  <c:v>43772</c:v>
                </c:pt>
                <c:pt idx="582">
                  <c:v>43773</c:v>
                </c:pt>
                <c:pt idx="583">
                  <c:v>43774</c:v>
                </c:pt>
                <c:pt idx="584">
                  <c:v>43775</c:v>
                </c:pt>
                <c:pt idx="585">
                  <c:v>43776</c:v>
                </c:pt>
                <c:pt idx="586">
                  <c:v>43777</c:v>
                </c:pt>
                <c:pt idx="587">
                  <c:v>43778</c:v>
                </c:pt>
                <c:pt idx="588">
                  <c:v>43779</c:v>
                </c:pt>
                <c:pt idx="589">
                  <c:v>43780</c:v>
                </c:pt>
                <c:pt idx="590">
                  <c:v>43781</c:v>
                </c:pt>
                <c:pt idx="591">
                  <c:v>43782</c:v>
                </c:pt>
                <c:pt idx="592">
                  <c:v>43783</c:v>
                </c:pt>
                <c:pt idx="593">
                  <c:v>43784</c:v>
                </c:pt>
                <c:pt idx="594">
                  <c:v>43785</c:v>
                </c:pt>
                <c:pt idx="595">
                  <c:v>43786</c:v>
                </c:pt>
                <c:pt idx="596">
                  <c:v>43787</c:v>
                </c:pt>
                <c:pt idx="597">
                  <c:v>43788</c:v>
                </c:pt>
                <c:pt idx="598">
                  <c:v>43789</c:v>
                </c:pt>
                <c:pt idx="599">
                  <c:v>43790</c:v>
                </c:pt>
                <c:pt idx="600">
                  <c:v>43791</c:v>
                </c:pt>
                <c:pt idx="601">
                  <c:v>43792</c:v>
                </c:pt>
                <c:pt idx="602">
                  <c:v>43793</c:v>
                </c:pt>
                <c:pt idx="603">
                  <c:v>43794</c:v>
                </c:pt>
                <c:pt idx="604">
                  <c:v>43795</c:v>
                </c:pt>
                <c:pt idx="605">
                  <c:v>43796</c:v>
                </c:pt>
                <c:pt idx="606">
                  <c:v>43797</c:v>
                </c:pt>
                <c:pt idx="607">
                  <c:v>43798</c:v>
                </c:pt>
                <c:pt idx="608">
                  <c:v>43799</c:v>
                </c:pt>
                <c:pt idx="609">
                  <c:v>43800</c:v>
                </c:pt>
                <c:pt idx="610">
                  <c:v>43801</c:v>
                </c:pt>
                <c:pt idx="611">
                  <c:v>43802</c:v>
                </c:pt>
                <c:pt idx="612">
                  <c:v>43803</c:v>
                </c:pt>
                <c:pt idx="613">
                  <c:v>43804</c:v>
                </c:pt>
                <c:pt idx="614">
                  <c:v>43805</c:v>
                </c:pt>
                <c:pt idx="615">
                  <c:v>43806</c:v>
                </c:pt>
                <c:pt idx="616">
                  <c:v>43807</c:v>
                </c:pt>
                <c:pt idx="617">
                  <c:v>43808</c:v>
                </c:pt>
                <c:pt idx="618">
                  <c:v>43809</c:v>
                </c:pt>
                <c:pt idx="619">
                  <c:v>43810</c:v>
                </c:pt>
                <c:pt idx="620">
                  <c:v>43811</c:v>
                </c:pt>
                <c:pt idx="621">
                  <c:v>43812</c:v>
                </c:pt>
                <c:pt idx="622">
                  <c:v>43813</c:v>
                </c:pt>
                <c:pt idx="623">
                  <c:v>43814</c:v>
                </c:pt>
                <c:pt idx="624">
                  <c:v>43815</c:v>
                </c:pt>
                <c:pt idx="625">
                  <c:v>43816</c:v>
                </c:pt>
                <c:pt idx="626">
                  <c:v>43817</c:v>
                </c:pt>
                <c:pt idx="627">
                  <c:v>43818</c:v>
                </c:pt>
                <c:pt idx="628">
                  <c:v>43819</c:v>
                </c:pt>
                <c:pt idx="629">
                  <c:v>43820</c:v>
                </c:pt>
                <c:pt idx="630">
                  <c:v>43821</c:v>
                </c:pt>
                <c:pt idx="631">
                  <c:v>43822</c:v>
                </c:pt>
                <c:pt idx="632">
                  <c:v>43823</c:v>
                </c:pt>
                <c:pt idx="633">
                  <c:v>43824</c:v>
                </c:pt>
                <c:pt idx="634">
                  <c:v>43825</c:v>
                </c:pt>
                <c:pt idx="635">
                  <c:v>43826</c:v>
                </c:pt>
                <c:pt idx="636">
                  <c:v>43827</c:v>
                </c:pt>
                <c:pt idx="637">
                  <c:v>43828</c:v>
                </c:pt>
                <c:pt idx="638">
                  <c:v>43829</c:v>
                </c:pt>
                <c:pt idx="639">
                  <c:v>43830</c:v>
                </c:pt>
                <c:pt idx="640">
                  <c:v>43831</c:v>
                </c:pt>
                <c:pt idx="641">
                  <c:v>43832</c:v>
                </c:pt>
                <c:pt idx="642">
                  <c:v>43833</c:v>
                </c:pt>
                <c:pt idx="643">
                  <c:v>43834</c:v>
                </c:pt>
                <c:pt idx="644">
                  <c:v>43835</c:v>
                </c:pt>
                <c:pt idx="645">
                  <c:v>43836</c:v>
                </c:pt>
                <c:pt idx="646">
                  <c:v>43837</c:v>
                </c:pt>
                <c:pt idx="647">
                  <c:v>43838</c:v>
                </c:pt>
                <c:pt idx="648">
                  <c:v>43839</c:v>
                </c:pt>
                <c:pt idx="649">
                  <c:v>43840</c:v>
                </c:pt>
                <c:pt idx="650">
                  <c:v>43841</c:v>
                </c:pt>
                <c:pt idx="651">
                  <c:v>43842</c:v>
                </c:pt>
                <c:pt idx="652">
                  <c:v>43843</c:v>
                </c:pt>
                <c:pt idx="653">
                  <c:v>43844</c:v>
                </c:pt>
                <c:pt idx="654">
                  <c:v>43845</c:v>
                </c:pt>
                <c:pt idx="655">
                  <c:v>43846</c:v>
                </c:pt>
                <c:pt idx="656">
                  <c:v>43847</c:v>
                </c:pt>
                <c:pt idx="657">
                  <c:v>43848</c:v>
                </c:pt>
                <c:pt idx="658">
                  <c:v>43849</c:v>
                </c:pt>
                <c:pt idx="659">
                  <c:v>43850</c:v>
                </c:pt>
                <c:pt idx="660">
                  <c:v>43851</c:v>
                </c:pt>
                <c:pt idx="661">
                  <c:v>43852</c:v>
                </c:pt>
                <c:pt idx="662">
                  <c:v>43853</c:v>
                </c:pt>
                <c:pt idx="663">
                  <c:v>43854</c:v>
                </c:pt>
                <c:pt idx="664">
                  <c:v>43855</c:v>
                </c:pt>
                <c:pt idx="665">
                  <c:v>43856</c:v>
                </c:pt>
                <c:pt idx="666">
                  <c:v>43857</c:v>
                </c:pt>
                <c:pt idx="667">
                  <c:v>43858</c:v>
                </c:pt>
                <c:pt idx="668">
                  <c:v>43859</c:v>
                </c:pt>
                <c:pt idx="669">
                  <c:v>43860</c:v>
                </c:pt>
                <c:pt idx="670">
                  <c:v>43861</c:v>
                </c:pt>
                <c:pt idx="671">
                  <c:v>43862</c:v>
                </c:pt>
                <c:pt idx="672">
                  <c:v>43863</c:v>
                </c:pt>
                <c:pt idx="673">
                  <c:v>43864</c:v>
                </c:pt>
                <c:pt idx="674">
                  <c:v>43865</c:v>
                </c:pt>
                <c:pt idx="675">
                  <c:v>43866</c:v>
                </c:pt>
                <c:pt idx="676">
                  <c:v>43867</c:v>
                </c:pt>
                <c:pt idx="677">
                  <c:v>43868</c:v>
                </c:pt>
                <c:pt idx="678">
                  <c:v>43869</c:v>
                </c:pt>
                <c:pt idx="679">
                  <c:v>43870</c:v>
                </c:pt>
                <c:pt idx="680">
                  <c:v>43871</c:v>
                </c:pt>
                <c:pt idx="681">
                  <c:v>43872</c:v>
                </c:pt>
                <c:pt idx="682">
                  <c:v>43873</c:v>
                </c:pt>
                <c:pt idx="683">
                  <c:v>43874</c:v>
                </c:pt>
                <c:pt idx="684">
                  <c:v>43875</c:v>
                </c:pt>
                <c:pt idx="685">
                  <c:v>43876</c:v>
                </c:pt>
                <c:pt idx="686">
                  <c:v>43877</c:v>
                </c:pt>
                <c:pt idx="687">
                  <c:v>43878</c:v>
                </c:pt>
                <c:pt idx="688">
                  <c:v>43879</c:v>
                </c:pt>
                <c:pt idx="689">
                  <c:v>43880</c:v>
                </c:pt>
                <c:pt idx="690">
                  <c:v>43881</c:v>
                </c:pt>
                <c:pt idx="691">
                  <c:v>43882</c:v>
                </c:pt>
                <c:pt idx="692">
                  <c:v>43883</c:v>
                </c:pt>
                <c:pt idx="693">
                  <c:v>43884</c:v>
                </c:pt>
                <c:pt idx="694">
                  <c:v>43885</c:v>
                </c:pt>
                <c:pt idx="695">
                  <c:v>43886</c:v>
                </c:pt>
                <c:pt idx="696">
                  <c:v>43887</c:v>
                </c:pt>
                <c:pt idx="697">
                  <c:v>43888</c:v>
                </c:pt>
                <c:pt idx="698">
                  <c:v>43889</c:v>
                </c:pt>
                <c:pt idx="699">
                  <c:v>43890</c:v>
                </c:pt>
                <c:pt idx="700">
                  <c:v>43891</c:v>
                </c:pt>
                <c:pt idx="701">
                  <c:v>43892</c:v>
                </c:pt>
                <c:pt idx="702">
                  <c:v>43893</c:v>
                </c:pt>
                <c:pt idx="703">
                  <c:v>43894</c:v>
                </c:pt>
                <c:pt idx="704">
                  <c:v>43895</c:v>
                </c:pt>
                <c:pt idx="705">
                  <c:v>43896</c:v>
                </c:pt>
                <c:pt idx="706">
                  <c:v>43897</c:v>
                </c:pt>
                <c:pt idx="707">
                  <c:v>43898</c:v>
                </c:pt>
                <c:pt idx="708">
                  <c:v>43899</c:v>
                </c:pt>
                <c:pt idx="709">
                  <c:v>43900</c:v>
                </c:pt>
                <c:pt idx="710">
                  <c:v>43901</c:v>
                </c:pt>
                <c:pt idx="711">
                  <c:v>43902</c:v>
                </c:pt>
                <c:pt idx="712">
                  <c:v>43903</c:v>
                </c:pt>
                <c:pt idx="713">
                  <c:v>43904</c:v>
                </c:pt>
                <c:pt idx="714">
                  <c:v>43905</c:v>
                </c:pt>
                <c:pt idx="715">
                  <c:v>43906</c:v>
                </c:pt>
                <c:pt idx="716">
                  <c:v>43907</c:v>
                </c:pt>
                <c:pt idx="717">
                  <c:v>43908</c:v>
                </c:pt>
                <c:pt idx="718">
                  <c:v>43909</c:v>
                </c:pt>
                <c:pt idx="719">
                  <c:v>43910</c:v>
                </c:pt>
                <c:pt idx="720">
                  <c:v>43911</c:v>
                </c:pt>
                <c:pt idx="721">
                  <c:v>43912</c:v>
                </c:pt>
                <c:pt idx="722">
                  <c:v>43913</c:v>
                </c:pt>
                <c:pt idx="723">
                  <c:v>43914</c:v>
                </c:pt>
                <c:pt idx="724">
                  <c:v>43915</c:v>
                </c:pt>
                <c:pt idx="725">
                  <c:v>43916</c:v>
                </c:pt>
                <c:pt idx="726">
                  <c:v>43917</c:v>
                </c:pt>
                <c:pt idx="727">
                  <c:v>43918</c:v>
                </c:pt>
                <c:pt idx="728">
                  <c:v>43919</c:v>
                </c:pt>
                <c:pt idx="729">
                  <c:v>43920</c:v>
                </c:pt>
                <c:pt idx="730">
                  <c:v>43921</c:v>
                </c:pt>
              </c:numCache>
            </c:numRef>
          </c:cat>
          <c:val>
            <c:numRef>
              <c:f>Data!$B$4416:$B$4781</c:f>
              <c:numCache>
                <c:formatCode>#,##0</c:formatCode>
                <c:ptCount val="366"/>
                <c:pt idx="0">
                  <c:v>16769281</c:v>
                </c:pt>
                <c:pt idx="1">
                  <c:v>12347453</c:v>
                </c:pt>
                <c:pt idx="2">
                  <c:v>-8988929</c:v>
                </c:pt>
                <c:pt idx="3">
                  <c:v>20498646</c:v>
                </c:pt>
                <c:pt idx="4">
                  <c:v>11732057</c:v>
                </c:pt>
                <c:pt idx="5">
                  <c:v>21720978</c:v>
                </c:pt>
                <c:pt idx="6">
                  <c:v>21954910</c:v>
                </c:pt>
                <c:pt idx="7">
                  <c:v>-2752366</c:v>
                </c:pt>
                <c:pt idx="8">
                  <c:v>-17783308</c:v>
                </c:pt>
                <c:pt idx="9">
                  <c:v>14037452</c:v>
                </c:pt>
                <c:pt idx="10">
                  <c:v>22758448</c:v>
                </c:pt>
                <c:pt idx="11">
                  <c:v>-1710139</c:v>
                </c:pt>
                <c:pt idx="12">
                  <c:v>9738164</c:v>
                </c:pt>
                <c:pt idx="13">
                  <c:v>10528650</c:v>
                </c:pt>
                <c:pt idx="14">
                  <c:v>7147145</c:v>
                </c:pt>
                <c:pt idx="15">
                  <c:v>8728676</c:v>
                </c:pt>
                <c:pt idx="16">
                  <c:v>6039197</c:v>
                </c:pt>
                <c:pt idx="17">
                  <c:v>-4624839</c:v>
                </c:pt>
                <c:pt idx="18">
                  <c:v>23242426</c:v>
                </c:pt>
                <c:pt idx="19">
                  <c:v>-1264297</c:v>
                </c:pt>
                <c:pt idx="20">
                  <c:v>-1281948</c:v>
                </c:pt>
                <c:pt idx="21">
                  <c:v>13497750</c:v>
                </c:pt>
                <c:pt idx="22">
                  <c:v>-12184947</c:v>
                </c:pt>
                <c:pt idx="23">
                  <c:v>-10846543</c:v>
                </c:pt>
                <c:pt idx="24">
                  <c:v>5617455</c:v>
                </c:pt>
                <c:pt idx="25">
                  <c:v>8888125</c:v>
                </c:pt>
                <c:pt idx="26">
                  <c:v>9890824</c:v>
                </c:pt>
                <c:pt idx="27">
                  <c:v>1823373</c:v>
                </c:pt>
                <c:pt idx="28">
                  <c:v>-11806806</c:v>
                </c:pt>
                <c:pt idx="29">
                  <c:v>-4689112</c:v>
                </c:pt>
                <c:pt idx="30">
                  <c:v>14720388</c:v>
                </c:pt>
                <c:pt idx="31">
                  <c:v>7356082</c:v>
                </c:pt>
                <c:pt idx="32">
                  <c:v>-354796</c:v>
                </c:pt>
                <c:pt idx="33">
                  <c:v>16418686</c:v>
                </c:pt>
                <c:pt idx="34">
                  <c:v>10016920</c:v>
                </c:pt>
                <c:pt idx="35">
                  <c:v>7817064</c:v>
                </c:pt>
                <c:pt idx="36">
                  <c:v>15939123</c:v>
                </c:pt>
                <c:pt idx="37">
                  <c:v>11911736</c:v>
                </c:pt>
                <c:pt idx="38">
                  <c:v>8812135</c:v>
                </c:pt>
                <c:pt idx="39">
                  <c:v>15075953</c:v>
                </c:pt>
                <c:pt idx="40">
                  <c:v>-2925051</c:v>
                </c:pt>
                <c:pt idx="41">
                  <c:v>14644572</c:v>
                </c:pt>
                <c:pt idx="42">
                  <c:v>15724337</c:v>
                </c:pt>
                <c:pt idx="43">
                  <c:v>11434268</c:v>
                </c:pt>
                <c:pt idx="44">
                  <c:v>14433185</c:v>
                </c:pt>
                <c:pt idx="45">
                  <c:v>15801508</c:v>
                </c:pt>
                <c:pt idx="46">
                  <c:v>8759029</c:v>
                </c:pt>
                <c:pt idx="47">
                  <c:v>-4739799</c:v>
                </c:pt>
                <c:pt idx="48">
                  <c:v>8849606</c:v>
                </c:pt>
                <c:pt idx="49">
                  <c:v>-5131839</c:v>
                </c:pt>
                <c:pt idx="50">
                  <c:v>6924579</c:v>
                </c:pt>
                <c:pt idx="51">
                  <c:v>17381058</c:v>
                </c:pt>
                <c:pt idx="52">
                  <c:v>-7491364</c:v>
                </c:pt>
                <c:pt idx="53">
                  <c:v>16611357</c:v>
                </c:pt>
                <c:pt idx="54">
                  <c:v>-10387507</c:v>
                </c:pt>
                <c:pt idx="55">
                  <c:v>-20494193</c:v>
                </c:pt>
                <c:pt idx="56">
                  <c:v>-15821327</c:v>
                </c:pt>
                <c:pt idx="57">
                  <c:v>10073680</c:v>
                </c:pt>
                <c:pt idx="58">
                  <c:v>26774164</c:v>
                </c:pt>
                <c:pt idx="59">
                  <c:v>-2566147</c:v>
                </c:pt>
                <c:pt idx="60">
                  <c:v>19984828</c:v>
                </c:pt>
                <c:pt idx="61">
                  <c:v>2556297</c:v>
                </c:pt>
                <c:pt idx="62">
                  <c:v>2418491</c:v>
                </c:pt>
                <c:pt idx="63">
                  <c:v>-15230442</c:v>
                </c:pt>
                <c:pt idx="64">
                  <c:v>-2953017</c:v>
                </c:pt>
                <c:pt idx="65">
                  <c:v>18360575</c:v>
                </c:pt>
                <c:pt idx="66">
                  <c:v>7644633</c:v>
                </c:pt>
                <c:pt idx="67">
                  <c:v>20762138</c:v>
                </c:pt>
                <c:pt idx="68">
                  <c:v>-7154364</c:v>
                </c:pt>
                <c:pt idx="69">
                  <c:v>7344209</c:v>
                </c:pt>
                <c:pt idx="70">
                  <c:v>11944096</c:v>
                </c:pt>
                <c:pt idx="71">
                  <c:v>14596982</c:v>
                </c:pt>
                <c:pt idx="72">
                  <c:v>-2166593</c:v>
                </c:pt>
                <c:pt idx="73">
                  <c:v>-802429</c:v>
                </c:pt>
                <c:pt idx="74">
                  <c:v>-9187579</c:v>
                </c:pt>
                <c:pt idx="75">
                  <c:v>-2654738</c:v>
                </c:pt>
                <c:pt idx="76">
                  <c:v>12374738</c:v>
                </c:pt>
                <c:pt idx="77">
                  <c:v>13565440</c:v>
                </c:pt>
                <c:pt idx="78">
                  <c:v>39443120</c:v>
                </c:pt>
                <c:pt idx="79">
                  <c:v>-446109</c:v>
                </c:pt>
                <c:pt idx="80">
                  <c:v>8085009</c:v>
                </c:pt>
                <c:pt idx="81">
                  <c:v>12572387</c:v>
                </c:pt>
                <c:pt idx="82">
                  <c:v>18400800</c:v>
                </c:pt>
                <c:pt idx="83">
                  <c:v>13586584</c:v>
                </c:pt>
                <c:pt idx="84">
                  <c:v>-541036</c:v>
                </c:pt>
                <c:pt idx="85">
                  <c:v>6306659</c:v>
                </c:pt>
                <c:pt idx="86">
                  <c:v>4550652</c:v>
                </c:pt>
                <c:pt idx="87">
                  <c:v>7397965</c:v>
                </c:pt>
                <c:pt idx="88">
                  <c:v>4450253</c:v>
                </c:pt>
                <c:pt idx="89">
                  <c:v>18869793</c:v>
                </c:pt>
                <c:pt idx="90">
                  <c:v>16795990</c:v>
                </c:pt>
                <c:pt idx="91">
                  <c:v>-19020755</c:v>
                </c:pt>
                <c:pt idx="92">
                  <c:v>-10695254</c:v>
                </c:pt>
                <c:pt idx="93">
                  <c:v>-1254258</c:v>
                </c:pt>
                <c:pt idx="94">
                  <c:v>52134557</c:v>
                </c:pt>
                <c:pt idx="95">
                  <c:v>20854861</c:v>
                </c:pt>
                <c:pt idx="96">
                  <c:v>16723549</c:v>
                </c:pt>
                <c:pt idx="97">
                  <c:v>-2366574</c:v>
                </c:pt>
                <c:pt idx="98">
                  <c:v>11926382</c:v>
                </c:pt>
                <c:pt idx="99">
                  <c:v>21599324</c:v>
                </c:pt>
                <c:pt idx="100">
                  <c:v>66731</c:v>
                </c:pt>
                <c:pt idx="101">
                  <c:v>16034049</c:v>
                </c:pt>
                <c:pt idx="102">
                  <c:v>3278851</c:v>
                </c:pt>
                <c:pt idx="103">
                  <c:v>11055163</c:v>
                </c:pt>
                <c:pt idx="104">
                  <c:v>234109</c:v>
                </c:pt>
                <c:pt idx="105">
                  <c:v>18275853</c:v>
                </c:pt>
                <c:pt idx="106">
                  <c:v>11426479</c:v>
                </c:pt>
                <c:pt idx="107">
                  <c:v>22053493</c:v>
                </c:pt>
                <c:pt idx="108">
                  <c:v>-7793141</c:v>
                </c:pt>
                <c:pt idx="109">
                  <c:v>30093442</c:v>
                </c:pt>
                <c:pt idx="110">
                  <c:v>-9797315</c:v>
                </c:pt>
                <c:pt idx="111">
                  <c:v>20870518</c:v>
                </c:pt>
                <c:pt idx="112">
                  <c:v>-10793505</c:v>
                </c:pt>
                <c:pt idx="113">
                  <c:v>28710713</c:v>
                </c:pt>
                <c:pt idx="114">
                  <c:v>-8415212</c:v>
                </c:pt>
                <c:pt idx="115">
                  <c:v>19014699</c:v>
                </c:pt>
                <c:pt idx="116">
                  <c:v>-2957416</c:v>
                </c:pt>
                <c:pt idx="117">
                  <c:v>5721149</c:v>
                </c:pt>
                <c:pt idx="118">
                  <c:v>-3546283</c:v>
                </c:pt>
                <c:pt idx="119">
                  <c:v>6194119</c:v>
                </c:pt>
                <c:pt idx="120">
                  <c:v>-5535347</c:v>
                </c:pt>
                <c:pt idx="121">
                  <c:v>-8084677</c:v>
                </c:pt>
                <c:pt idx="122">
                  <c:v>6018479</c:v>
                </c:pt>
                <c:pt idx="123">
                  <c:v>-708645</c:v>
                </c:pt>
                <c:pt idx="124">
                  <c:v>25897694</c:v>
                </c:pt>
                <c:pt idx="125">
                  <c:v>-5016927</c:v>
                </c:pt>
                <c:pt idx="126">
                  <c:v>7171110</c:v>
                </c:pt>
                <c:pt idx="127">
                  <c:v>4070358</c:v>
                </c:pt>
                <c:pt idx="128">
                  <c:v>-4140382</c:v>
                </c:pt>
                <c:pt idx="129">
                  <c:v>15235173</c:v>
                </c:pt>
                <c:pt idx="130">
                  <c:v>-2101095</c:v>
                </c:pt>
                <c:pt idx="131">
                  <c:v>-6141835</c:v>
                </c:pt>
                <c:pt idx="132">
                  <c:v>12773380</c:v>
                </c:pt>
                <c:pt idx="133">
                  <c:v>3222707</c:v>
                </c:pt>
                <c:pt idx="134">
                  <c:v>-944943</c:v>
                </c:pt>
                <c:pt idx="135">
                  <c:v>26662411</c:v>
                </c:pt>
                <c:pt idx="136">
                  <c:v>3837705</c:v>
                </c:pt>
                <c:pt idx="137">
                  <c:v>15475012</c:v>
                </c:pt>
                <c:pt idx="138">
                  <c:v>7031745</c:v>
                </c:pt>
                <c:pt idx="139">
                  <c:v>104410</c:v>
                </c:pt>
                <c:pt idx="140">
                  <c:v>-7165181</c:v>
                </c:pt>
                <c:pt idx="141">
                  <c:v>28503241</c:v>
                </c:pt>
                <c:pt idx="142">
                  <c:v>-4478012</c:v>
                </c:pt>
                <c:pt idx="143">
                  <c:v>24506884</c:v>
                </c:pt>
                <c:pt idx="144">
                  <c:v>-3648970</c:v>
                </c:pt>
                <c:pt idx="145">
                  <c:v>7483626</c:v>
                </c:pt>
                <c:pt idx="146">
                  <c:v>15073700</c:v>
                </c:pt>
                <c:pt idx="147">
                  <c:v>7552152</c:v>
                </c:pt>
                <c:pt idx="148">
                  <c:v>-13830549</c:v>
                </c:pt>
                <c:pt idx="149">
                  <c:v>-13738744</c:v>
                </c:pt>
                <c:pt idx="150">
                  <c:v>16087548</c:v>
                </c:pt>
                <c:pt idx="151">
                  <c:v>-2785225</c:v>
                </c:pt>
                <c:pt idx="152">
                  <c:v>-20261433</c:v>
                </c:pt>
                <c:pt idx="153">
                  <c:v>2756557</c:v>
                </c:pt>
                <c:pt idx="154">
                  <c:v>10479047</c:v>
                </c:pt>
                <c:pt idx="155">
                  <c:v>5675878</c:v>
                </c:pt>
                <c:pt idx="156">
                  <c:v>-16217102</c:v>
                </c:pt>
                <c:pt idx="157">
                  <c:v>-722230</c:v>
                </c:pt>
                <c:pt idx="158">
                  <c:v>-1314541</c:v>
                </c:pt>
                <c:pt idx="159">
                  <c:v>-27592575</c:v>
                </c:pt>
                <c:pt idx="160">
                  <c:v>10690045</c:v>
                </c:pt>
                <c:pt idx="161">
                  <c:v>16265924</c:v>
                </c:pt>
                <c:pt idx="162">
                  <c:v>3240527</c:v>
                </c:pt>
                <c:pt idx="163">
                  <c:v>-5692610</c:v>
                </c:pt>
                <c:pt idx="164">
                  <c:v>2896301</c:v>
                </c:pt>
                <c:pt idx="165">
                  <c:v>-16045334</c:v>
                </c:pt>
                <c:pt idx="166">
                  <c:v>-4034429</c:v>
                </c:pt>
                <c:pt idx="167">
                  <c:v>19967919</c:v>
                </c:pt>
                <c:pt idx="168">
                  <c:v>-14560002</c:v>
                </c:pt>
                <c:pt idx="169">
                  <c:v>-15466440</c:v>
                </c:pt>
                <c:pt idx="170">
                  <c:v>28027074</c:v>
                </c:pt>
                <c:pt idx="171">
                  <c:v>-9621679</c:v>
                </c:pt>
                <c:pt idx="172">
                  <c:v>5433560</c:v>
                </c:pt>
                <c:pt idx="173">
                  <c:v>18228335</c:v>
                </c:pt>
                <c:pt idx="174">
                  <c:v>-9222992</c:v>
                </c:pt>
                <c:pt idx="175">
                  <c:v>10097851</c:v>
                </c:pt>
                <c:pt idx="176">
                  <c:v>-9987265</c:v>
                </c:pt>
                <c:pt idx="177">
                  <c:v>3825799</c:v>
                </c:pt>
                <c:pt idx="178">
                  <c:v>-8435976</c:v>
                </c:pt>
                <c:pt idx="179">
                  <c:v>4281505</c:v>
                </c:pt>
                <c:pt idx="180">
                  <c:v>6728868</c:v>
                </c:pt>
                <c:pt idx="181">
                  <c:v>-23226384</c:v>
                </c:pt>
                <c:pt idx="182">
                  <c:v>1491391</c:v>
                </c:pt>
                <c:pt idx="183">
                  <c:v>-17934894</c:v>
                </c:pt>
                <c:pt idx="184">
                  <c:v>15693374</c:v>
                </c:pt>
                <c:pt idx="185">
                  <c:v>18453278</c:v>
                </c:pt>
                <c:pt idx="186">
                  <c:v>-5709690</c:v>
                </c:pt>
                <c:pt idx="187">
                  <c:v>-1226428</c:v>
                </c:pt>
                <c:pt idx="188">
                  <c:v>1126388</c:v>
                </c:pt>
                <c:pt idx="189">
                  <c:v>10573472</c:v>
                </c:pt>
                <c:pt idx="190">
                  <c:v>9312425</c:v>
                </c:pt>
                <c:pt idx="191">
                  <c:v>6574277</c:v>
                </c:pt>
                <c:pt idx="192">
                  <c:v>8804536</c:v>
                </c:pt>
                <c:pt idx="193">
                  <c:v>2801328</c:v>
                </c:pt>
                <c:pt idx="194">
                  <c:v>7878466</c:v>
                </c:pt>
                <c:pt idx="195">
                  <c:v>3264072</c:v>
                </c:pt>
                <c:pt idx="196">
                  <c:v>4304870</c:v>
                </c:pt>
                <c:pt idx="197">
                  <c:v>-11571848</c:v>
                </c:pt>
                <c:pt idx="198">
                  <c:v>3781347</c:v>
                </c:pt>
                <c:pt idx="199">
                  <c:v>29537895</c:v>
                </c:pt>
                <c:pt idx="200">
                  <c:v>15785888</c:v>
                </c:pt>
                <c:pt idx="201">
                  <c:v>7603096</c:v>
                </c:pt>
                <c:pt idx="202">
                  <c:v>10267879</c:v>
                </c:pt>
                <c:pt idx="203">
                  <c:v>-3881288</c:v>
                </c:pt>
                <c:pt idx="204">
                  <c:v>12473780</c:v>
                </c:pt>
                <c:pt idx="205">
                  <c:v>27308197</c:v>
                </c:pt>
                <c:pt idx="206">
                  <c:v>4716338</c:v>
                </c:pt>
                <c:pt idx="207">
                  <c:v>18971054</c:v>
                </c:pt>
                <c:pt idx="208">
                  <c:v>-20111967</c:v>
                </c:pt>
                <c:pt idx="209">
                  <c:v>14746910</c:v>
                </c:pt>
                <c:pt idx="210">
                  <c:v>26552335</c:v>
                </c:pt>
                <c:pt idx="211">
                  <c:v>10666327</c:v>
                </c:pt>
                <c:pt idx="212">
                  <c:v>5528270</c:v>
                </c:pt>
                <c:pt idx="213">
                  <c:v>8360710</c:v>
                </c:pt>
                <c:pt idx="214">
                  <c:v>17824431</c:v>
                </c:pt>
                <c:pt idx="215">
                  <c:v>-12133254</c:v>
                </c:pt>
                <c:pt idx="216">
                  <c:v>7556847</c:v>
                </c:pt>
                <c:pt idx="217">
                  <c:v>17058539</c:v>
                </c:pt>
                <c:pt idx="218">
                  <c:v>18694478</c:v>
                </c:pt>
                <c:pt idx="219">
                  <c:v>11768259</c:v>
                </c:pt>
                <c:pt idx="220">
                  <c:v>-3852537</c:v>
                </c:pt>
                <c:pt idx="221">
                  <c:v>9268353</c:v>
                </c:pt>
                <c:pt idx="222">
                  <c:v>40575644</c:v>
                </c:pt>
                <c:pt idx="223">
                  <c:v>18180946</c:v>
                </c:pt>
                <c:pt idx="224">
                  <c:v>25754785</c:v>
                </c:pt>
                <c:pt idx="225">
                  <c:v>4493331</c:v>
                </c:pt>
                <c:pt idx="226">
                  <c:v>43157518</c:v>
                </c:pt>
                <c:pt idx="227">
                  <c:v>33350402</c:v>
                </c:pt>
                <c:pt idx="228">
                  <c:v>10242786</c:v>
                </c:pt>
                <c:pt idx="229">
                  <c:v>25051796</c:v>
                </c:pt>
                <c:pt idx="230">
                  <c:v>-20403</c:v>
                </c:pt>
                <c:pt idx="231">
                  <c:v>9619414</c:v>
                </c:pt>
                <c:pt idx="232">
                  <c:v>38886863</c:v>
                </c:pt>
                <c:pt idx="233">
                  <c:v>11802857</c:v>
                </c:pt>
                <c:pt idx="234">
                  <c:v>35936560</c:v>
                </c:pt>
                <c:pt idx="235">
                  <c:v>45458968</c:v>
                </c:pt>
                <c:pt idx="236">
                  <c:v>-21188</c:v>
                </c:pt>
                <c:pt idx="237">
                  <c:v>27422950</c:v>
                </c:pt>
                <c:pt idx="238">
                  <c:v>19144882</c:v>
                </c:pt>
                <c:pt idx="239">
                  <c:v>6414193</c:v>
                </c:pt>
                <c:pt idx="240">
                  <c:v>33605206</c:v>
                </c:pt>
                <c:pt idx="241">
                  <c:v>-9166783</c:v>
                </c:pt>
                <c:pt idx="242">
                  <c:v>20387409</c:v>
                </c:pt>
                <c:pt idx="243">
                  <c:v>15160618</c:v>
                </c:pt>
                <c:pt idx="244">
                  <c:v>29373720</c:v>
                </c:pt>
                <c:pt idx="245">
                  <c:v>35745190</c:v>
                </c:pt>
                <c:pt idx="246">
                  <c:v>18902156</c:v>
                </c:pt>
                <c:pt idx="247">
                  <c:v>4048581</c:v>
                </c:pt>
                <c:pt idx="248">
                  <c:v>63523725</c:v>
                </c:pt>
                <c:pt idx="249">
                  <c:v>23522959</c:v>
                </c:pt>
                <c:pt idx="250">
                  <c:v>16197501</c:v>
                </c:pt>
                <c:pt idx="251">
                  <c:v>5471721</c:v>
                </c:pt>
                <c:pt idx="252">
                  <c:v>6277838</c:v>
                </c:pt>
                <c:pt idx="253">
                  <c:v>23231750</c:v>
                </c:pt>
                <c:pt idx="254">
                  <c:v>7750440</c:v>
                </c:pt>
                <c:pt idx="255">
                  <c:v>-133860</c:v>
                </c:pt>
                <c:pt idx="256">
                  <c:v>26272624</c:v>
                </c:pt>
                <c:pt idx="257">
                  <c:v>12687255</c:v>
                </c:pt>
                <c:pt idx="258">
                  <c:v>15449458</c:v>
                </c:pt>
                <c:pt idx="259">
                  <c:v>7726859</c:v>
                </c:pt>
                <c:pt idx="260">
                  <c:v>21535218</c:v>
                </c:pt>
                <c:pt idx="261">
                  <c:v>38749067</c:v>
                </c:pt>
                <c:pt idx="262">
                  <c:v>-5214322</c:v>
                </c:pt>
                <c:pt idx="263">
                  <c:v>24777980</c:v>
                </c:pt>
                <c:pt idx="264">
                  <c:v>12389986</c:v>
                </c:pt>
                <c:pt idx="265">
                  <c:v>7445206</c:v>
                </c:pt>
                <c:pt idx="266">
                  <c:v>12210571</c:v>
                </c:pt>
                <c:pt idx="267">
                  <c:v>27218398</c:v>
                </c:pt>
                <c:pt idx="268">
                  <c:v>10793399</c:v>
                </c:pt>
                <c:pt idx="269">
                  <c:v>10885471</c:v>
                </c:pt>
                <c:pt idx="270">
                  <c:v>10884645</c:v>
                </c:pt>
                <c:pt idx="271">
                  <c:v>13245899</c:v>
                </c:pt>
                <c:pt idx="272">
                  <c:v>4209545</c:v>
                </c:pt>
                <c:pt idx="273">
                  <c:v>-5940970</c:v>
                </c:pt>
                <c:pt idx="274">
                  <c:v>10138397</c:v>
                </c:pt>
                <c:pt idx="275">
                  <c:v>14262804</c:v>
                </c:pt>
                <c:pt idx="276">
                  <c:v>27328807</c:v>
                </c:pt>
                <c:pt idx="277">
                  <c:v>21074087</c:v>
                </c:pt>
                <c:pt idx="278">
                  <c:v>-1272457</c:v>
                </c:pt>
                <c:pt idx="279">
                  <c:v>15282766</c:v>
                </c:pt>
                <c:pt idx="280">
                  <c:v>13045418</c:v>
                </c:pt>
                <c:pt idx="281">
                  <c:v>28629045</c:v>
                </c:pt>
                <c:pt idx="282">
                  <c:v>5643827</c:v>
                </c:pt>
                <c:pt idx="283">
                  <c:v>-20633107</c:v>
                </c:pt>
                <c:pt idx="284">
                  <c:v>30426314</c:v>
                </c:pt>
                <c:pt idx="285">
                  <c:v>5726092</c:v>
                </c:pt>
                <c:pt idx="286">
                  <c:v>1818744</c:v>
                </c:pt>
                <c:pt idx="287">
                  <c:v>-40478681</c:v>
                </c:pt>
                <c:pt idx="288">
                  <c:v>20169522</c:v>
                </c:pt>
                <c:pt idx="289">
                  <c:v>30408749</c:v>
                </c:pt>
                <c:pt idx="290">
                  <c:v>9946327</c:v>
                </c:pt>
                <c:pt idx="291">
                  <c:v>-17735897</c:v>
                </c:pt>
                <c:pt idx="292">
                  <c:v>26129761</c:v>
                </c:pt>
                <c:pt idx="293">
                  <c:v>6702281</c:v>
                </c:pt>
                <c:pt idx="294">
                  <c:v>3403318</c:v>
                </c:pt>
                <c:pt idx="295">
                  <c:v>21544207</c:v>
                </c:pt>
                <c:pt idx="296">
                  <c:v>32782208</c:v>
                </c:pt>
                <c:pt idx="297">
                  <c:v>18375003</c:v>
                </c:pt>
                <c:pt idx="298">
                  <c:v>6234722</c:v>
                </c:pt>
                <c:pt idx="299">
                  <c:v>31146672</c:v>
                </c:pt>
                <c:pt idx="300">
                  <c:v>15119164</c:v>
                </c:pt>
                <c:pt idx="301">
                  <c:v>5617005</c:v>
                </c:pt>
                <c:pt idx="302">
                  <c:v>21987089</c:v>
                </c:pt>
                <c:pt idx="303">
                  <c:v>20997739</c:v>
                </c:pt>
                <c:pt idx="304">
                  <c:v>7411260</c:v>
                </c:pt>
                <c:pt idx="305">
                  <c:v>17285941</c:v>
                </c:pt>
                <c:pt idx="306">
                  <c:v>-1417487</c:v>
                </c:pt>
                <c:pt idx="307">
                  <c:v>15200013</c:v>
                </c:pt>
                <c:pt idx="308">
                  <c:v>-6567948</c:v>
                </c:pt>
                <c:pt idx="309">
                  <c:v>2057798</c:v>
                </c:pt>
                <c:pt idx="310">
                  <c:v>29203898</c:v>
                </c:pt>
                <c:pt idx="311">
                  <c:v>11321370</c:v>
                </c:pt>
                <c:pt idx="312">
                  <c:v>30968073</c:v>
                </c:pt>
                <c:pt idx="313">
                  <c:v>17924976</c:v>
                </c:pt>
                <c:pt idx="314">
                  <c:v>-16770691</c:v>
                </c:pt>
                <c:pt idx="315">
                  <c:v>4915421</c:v>
                </c:pt>
                <c:pt idx="316">
                  <c:v>13803781</c:v>
                </c:pt>
                <c:pt idx="317">
                  <c:v>14813907</c:v>
                </c:pt>
                <c:pt idx="318">
                  <c:v>7812399</c:v>
                </c:pt>
                <c:pt idx="319">
                  <c:v>72851797</c:v>
                </c:pt>
                <c:pt idx="320">
                  <c:v>27110839</c:v>
                </c:pt>
                <c:pt idx="321">
                  <c:v>-10730715</c:v>
                </c:pt>
                <c:pt idx="322">
                  <c:v>22964979</c:v>
                </c:pt>
                <c:pt idx="323">
                  <c:v>-1729218</c:v>
                </c:pt>
                <c:pt idx="324">
                  <c:v>37342336</c:v>
                </c:pt>
                <c:pt idx="325">
                  <c:v>-3591238</c:v>
                </c:pt>
                <c:pt idx="326">
                  <c:v>25398671</c:v>
                </c:pt>
                <c:pt idx="327">
                  <c:v>5796017</c:v>
                </c:pt>
                <c:pt idx="328">
                  <c:v>11538419</c:v>
                </c:pt>
                <c:pt idx="329">
                  <c:v>50708</c:v>
                </c:pt>
                <c:pt idx="330">
                  <c:v>11910348</c:v>
                </c:pt>
                <c:pt idx="331">
                  <c:v>30976919</c:v>
                </c:pt>
                <c:pt idx="332">
                  <c:v>30307270</c:v>
                </c:pt>
                <c:pt idx="333">
                  <c:v>35400928</c:v>
                </c:pt>
                <c:pt idx="334">
                  <c:v>-6351358</c:v>
                </c:pt>
                <c:pt idx="335">
                  <c:v>14159149</c:v>
                </c:pt>
                <c:pt idx="336">
                  <c:v>18309993</c:v>
                </c:pt>
                <c:pt idx="337">
                  <c:v>20448363</c:v>
                </c:pt>
                <c:pt idx="338">
                  <c:v>-5665941</c:v>
                </c:pt>
                <c:pt idx="339">
                  <c:v>17142805</c:v>
                </c:pt>
                <c:pt idx="340">
                  <c:v>29888813</c:v>
                </c:pt>
                <c:pt idx="341">
                  <c:v>37719798</c:v>
                </c:pt>
                <c:pt idx="342">
                  <c:v>-13930275</c:v>
                </c:pt>
                <c:pt idx="343">
                  <c:v>28392888</c:v>
                </c:pt>
                <c:pt idx="344">
                  <c:v>-2921429</c:v>
                </c:pt>
                <c:pt idx="345">
                  <c:v>-24047795</c:v>
                </c:pt>
                <c:pt idx="346">
                  <c:v>10823469</c:v>
                </c:pt>
                <c:pt idx="347">
                  <c:v>28657832</c:v>
                </c:pt>
                <c:pt idx="348">
                  <c:v>26058141</c:v>
                </c:pt>
                <c:pt idx="349">
                  <c:v>-5418195</c:v>
                </c:pt>
                <c:pt idx="350">
                  <c:v>27460127</c:v>
                </c:pt>
                <c:pt idx="351">
                  <c:v>-11280354</c:v>
                </c:pt>
                <c:pt idx="352">
                  <c:v>-10920951</c:v>
                </c:pt>
                <c:pt idx="353">
                  <c:v>25118284</c:v>
                </c:pt>
                <c:pt idx="354">
                  <c:v>-14581542</c:v>
                </c:pt>
                <c:pt idx="355">
                  <c:v>41221069</c:v>
                </c:pt>
                <c:pt idx="356">
                  <c:v>8349419</c:v>
                </c:pt>
                <c:pt idx="357">
                  <c:v>23174336</c:v>
                </c:pt>
                <c:pt idx="358">
                  <c:v>19643786</c:v>
                </c:pt>
                <c:pt idx="359">
                  <c:v>-14676370</c:v>
                </c:pt>
                <c:pt idx="360">
                  <c:v>17784459</c:v>
                </c:pt>
                <c:pt idx="361">
                  <c:v>10775721</c:v>
                </c:pt>
                <c:pt idx="362">
                  <c:v>2739624</c:v>
                </c:pt>
                <c:pt idx="363">
                  <c:v>17686474</c:v>
                </c:pt>
                <c:pt idx="364">
                  <c:v>6822438</c:v>
                </c:pt>
                <c:pt idx="365">
                  <c:v>15522552</c:v>
                </c:pt>
              </c:numCache>
            </c:numRef>
          </c:val>
          <c:extLst>
            <c:ext xmlns:c16="http://schemas.microsoft.com/office/drawing/2014/chart" uri="{C3380CC4-5D6E-409C-BE32-E72D297353CC}">
              <c16:uniqueId val="{00000000-ED41-4DFB-9C99-6671070A54E4}"/>
            </c:ext>
          </c:extLst>
        </c:ser>
        <c:dLbls>
          <c:showLegendKey val="0"/>
          <c:showVal val="0"/>
          <c:showCatName val="0"/>
          <c:showSerName val="0"/>
          <c:showPercent val="0"/>
          <c:showBubbleSize val="0"/>
        </c:dLbls>
        <c:gapWidth val="150"/>
        <c:axId val="47624192"/>
        <c:axId val="47625728"/>
      </c:barChart>
      <c:lineChart>
        <c:grouping val="standard"/>
        <c:varyColors val="0"/>
        <c:ser>
          <c:idx val="0"/>
          <c:order val="0"/>
          <c:tx>
            <c:strRef>
              <c:f>Data!$I$1</c:f>
              <c:strCache>
                <c:ptCount val="1"/>
                <c:pt idx="0">
                  <c:v>Pre Reconciliaiton Uaccounted for Gas
30 Day Average
(kWh)</c:v>
                </c:pt>
              </c:strCache>
            </c:strRef>
          </c:tx>
          <c:marker>
            <c:symbol val="none"/>
          </c:marker>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Data!$I$4416:$I$4781</c:f>
              <c:numCache>
                <c:formatCode>#,##0</c:formatCode>
                <c:ptCount val="366"/>
                <c:pt idx="0">
                  <c:v>6832961.0456529865</c:v>
                </c:pt>
                <c:pt idx="1">
                  <c:v>7817979.2623196533</c:v>
                </c:pt>
                <c:pt idx="2">
                  <c:v>7377861.0512085427</c:v>
                </c:pt>
                <c:pt idx="3">
                  <c:v>7308048.462319647</c:v>
                </c:pt>
                <c:pt idx="4">
                  <c:v>7600144.8498321958</c:v>
                </c:pt>
                <c:pt idx="5">
                  <c:v>8379979.7924247887</c:v>
                </c:pt>
                <c:pt idx="6">
                  <c:v>8203139.8389020711</c:v>
                </c:pt>
                <c:pt idx="7">
                  <c:v>7519449.1814946672</c:v>
                </c:pt>
                <c:pt idx="8">
                  <c:v>6451310.7389020808</c:v>
                </c:pt>
                <c:pt idx="9">
                  <c:v>6843480.0222354149</c:v>
                </c:pt>
                <c:pt idx="10">
                  <c:v>7358541.3500132021</c:v>
                </c:pt>
                <c:pt idx="11">
                  <c:v>7290250.1628263565</c:v>
                </c:pt>
                <c:pt idx="12">
                  <c:v>7143250.2017152514</c:v>
                </c:pt>
                <c:pt idx="13">
                  <c:v>7843690.8443078408</c:v>
                </c:pt>
                <c:pt idx="14">
                  <c:v>8086858.9369004332</c:v>
                </c:pt>
                <c:pt idx="15">
                  <c:v>8077844.6868976625</c:v>
                </c:pt>
                <c:pt idx="16">
                  <c:v>7732371.1314690839</c:v>
                </c:pt>
                <c:pt idx="17">
                  <c:v>7459207.4185061138</c:v>
                </c:pt>
                <c:pt idx="18">
                  <c:v>7816059.2036913</c:v>
                </c:pt>
                <c:pt idx="19">
                  <c:v>7314835.011098709</c:v>
                </c:pt>
                <c:pt idx="20">
                  <c:v>7054658.011098709</c:v>
                </c:pt>
                <c:pt idx="21">
                  <c:v>7426128.842580189</c:v>
                </c:pt>
                <c:pt idx="22">
                  <c:v>6572283.062950558</c:v>
                </c:pt>
                <c:pt idx="23">
                  <c:v>5541343.3999875998</c:v>
                </c:pt>
                <c:pt idx="24">
                  <c:v>5600526.6999876006</c:v>
                </c:pt>
                <c:pt idx="25">
                  <c:v>5868532.166654272</c:v>
                </c:pt>
                <c:pt idx="26">
                  <c:v>5995995.637024641</c:v>
                </c:pt>
                <c:pt idx="27">
                  <c:v>6176795.4166542748</c:v>
                </c:pt>
                <c:pt idx="28">
                  <c:v>5430915.8907283461</c:v>
                </c:pt>
                <c:pt idx="29">
                  <c:v>5634259.2000000002</c:v>
                </c:pt>
                <c:pt idx="30">
                  <c:v>5565962.7666666666</c:v>
                </c:pt>
                <c:pt idx="31">
                  <c:v>5399583.7333333334</c:v>
                </c:pt>
                <c:pt idx="32">
                  <c:v>5687388.166666667</c:v>
                </c:pt>
                <c:pt idx="33">
                  <c:v>5551389.5</c:v>
                </c:pt>
                <c:pt idx="34">
                  <c:v>5494218.2666666666</c:v>
                </c:pt>
                <c:pt idx="35">
                  <c:v>5030754.4666666668</c:v>
                </c:pt>
                <c:pt idx="36">
                  <c:v>4830228.2333333334</c:v>
                </c:pt>
                <c:pt idx="37">
                  <c:v>5319031.6333333338</c:v>
                </c:pt>
                <c:pt idx="38">
                  <c:v>6205546.4000000004</c:v>
                </c:pt>
                <c:pt idx="39">
                  <c:v>6240163.0999999996</c:v>
                </c:pt>
                <c:pt idx="40">
                  <c:v>5384046.4666666668</c:v>
                </c:pt>
                <c:pt idx="41">
                  <c:v>5929203.5</c:v>
                </c:pt>
                <c:pt idx="42">
                  <c:v>6128742.5999999996</c:v>
                </c:pt>
                <c:pt idx="43">
                  <c:v>6158929.8666666662</c:v>
                </c:pt>
                <c:pt idx="44">
                  <c:v>6401797.8666666662</c:v>
                </c:pt>
                <c:pt idx="45">
                  <c:v>6637558.9333333336</c:v>
                </c:pt>
                <c:pt idx="46">
                  <c:v>6728220</c:v>
                </c:pt>
                <c:pt idx="47">
                  <c:v>6724388</c:v>
                </c:pt>
                <c:pt idx="48">
                  <c:v>6244627.333333333</c:v>
                </c:pt>
                <c:pt idx="49">
                  <c:v>6115709.2666666666</c:v>
                </c:pt>
                <c:pt idx="50">
                  <c:v>6389260.166666667</c:v>
                </c:pt>
                <c:pt idx="51">
                  <c:v>6518703.7666666666</c:v>
                </c:pt>
                <c:pt idx="52">
                  <c:v>6675156.5333333332</c:v>
                </c:pt>
                <c:pt idx="53">
                  <c:v>7590419.8666666662</c:v>
                </c:pt>
                <c:pt idx="54">
                  <c:v>7056921.1333333338</c:v>
                </c:pt>
                <c:pt idx="55">
                  <c:v>6077510.5333333332</c:v>
                </c:pt>
                <c:pt idx="56">
                  <c:v>5220438.833333333</c:v>
                </c:pt>
                <c:pt idx="57">
                  <c:v>5495449.0666666664</c:v>
                </c:pt>
                <c:pt idx="58">
                  <c:v>6781481.4000000004</c:v>
                </c:pt>
                <c:pt idx="59">
                  <c:v>6852246.9000000004</c:v>
                </c:pt>
                <c:pt idx="60">
                  <c:v>7027728.2333333334</c:v>
                </c:pt>
                <c:pt idx="61">
                  <c:v>6867735.4000000004</c:v>
                </c:pt>
                <c:pt idx="62">
                  <c:v>6960178.2999999998</c:v>
                </c:pt>
                <c:pt idx="63">
                  <c:v>5905207.3666666662</c:v>
                </c:pt>
                <c:pt idx="64">
                  <c:v>5472876.1333333338</c:v>
                </c:pt>
                <c:pt idx="65">
                  <c:v>5824326.5</c:v>
                </c:pt>
                <c:pt idx="66">
                  <c:v>5547843.5</c:v>
                </c:pt>
                <c:pt idx="67">
                  <c:v>5842856.9000000004</c:v>
                </c:pt>
                <c:pt idx="68">
                  <c:v>5310640.2666666666</c:v>
                </c:pt>
                <c:pt idx="69">
                  <c:v>5052915.4666666668</c:v>
                </c:pt>
                <c:pt idx="70">
                  <c:v>5548553.7000000002</c:v>
                </c:pt>
                <c:pt idx="71">
                  <c:v>5546967.3666666662</c:v>
                </c:pt>
                <c:pt idx="72">
                  <c:v>4950603.0333333332</c:v>
                </c:pt>
                <c:pt idx="73">
                  <c:v>4542713.1333333338</c:v>
                </c:pt>
                <c:pt idx="74">
                  <c:v>3755354.3333333335</c:v>
                </c:pt>
                <c:pt idx="75">
                  <c:v>3140146.1333333333</c:v>
                </c:pt>
                <c:pt idx="76">
                  <c:v>3260669.7666666666</c:v>
                </c:pt>
                <c:pt idx="77">
                  <c:v>3870844.4</c:v>
                </c:pt>
                <c:pt idx="78">
                  <c:v>4890628.2</c:v>
                </c:pt>
                <c:pt idx="79">
                  <c:v>5046819.2</c:v>
                </c:pt>
                <c:pt idx="80">
                  <c:v>5085500.2</c:v>
                </c:pt>
                <c:pt idx="81">
                  <c:v>4925211.166666667</c:v>
                </c:pt>
                <c:pt idx="82">
                  <c:v>5788283.2999999998</c:v>
                </c:pt>
                <c:pt idx="83">
                  <c:v>5687457.5333333332</c:v>
                </c:pt>
                <c:pt idx="84">
                  <c:v>6015673.2333333334</c:v>
                </c:pt>
                <c:pt idx="85">
                  <c:v>6909034.9666666668</c:v>
                </c:pt>
                <c:pt idx="86">
                  <c:v>7588100.9333333336</c:v>
                </c:pt>
                <c:pt idx="87">
                  <c:v>7498910.4333333336</c:v>
                </c:pt>
                <c:pt idx="88">
                  <c:v>6754780.0666666664</c:v>
                </c:pt>
                <c:pt idx="89">
                  <c:v>7469311.4000000004</c:v>
                </c:pt>
                <c:pt idx="90">
                  <c:v>7363016.7999999998</c:v>
                </c:pt>
                <c:pt idx="91">
                  <c:v>6643781.7333333334</c:v>
                </c:pt>
                <c:pt idx="92">
                  <c:v>6206656.9000000004</c:v>
                </c:pt>
                <c:pt idx="93">
                  <c:v>6672529.7000000002</c:v>
                </c:pt>
                <c:pt idx="94">
                  <c:v>8508782.166666666</c:v>
                </c:pt>
                <c:pt idx="95">
                  <c:v>8591925.0333333332</c:v>
                </c:pt>
                <c:pt idx="96">
                  <c:v>8894555.5666666664</c:v>
                </c:pt>
                <c:pt idx="97">
                  <c:v>8123598.5</c:v>
                </c:pt>
                <c:pt idx="98">
                  <c:v>8759623.3666666672</c:v>
                </c:pt>
                <c:pt idx="99">
                  <c:v>9234793.8666666672</c:v>
                </c:pt>
                <c:pt idx="100">
                  <c:v>8838881.6999999993</c:v>
                </c:pt>
                <c:pt idx="101">
                  <c:v>8886783.9333333336</c:v>
                </c:pt>
                <c:pt idx="102">
                  <c:v>9068298.7333333325</c:v>
                </c:pt>
                <c:pt idx="103">
                  <c:v>9463551.8000000007</c:v>
                </c:pt>
                <c:pt idx="104">
                  <c:v>9777608.0666666664</c:v>
                </c:pt>
                <c:pt idx="105">
                  <c:v>10475294.433333334</c:v>
                </c:pt>
                <c:pt idx="106">
                  <c:v>10443685.800000001</c:v>
                </c:pt>
                <c:pt idx="107">
                  <c:v>10726620.9</c:v>
                </c:pt>
                <c:pt idx="108">
                  <c:v>9152078.8666666672</c:v>
                </c:pt>
                <c:pt idx="109">
                  <c:v>10170063.9</c:v>
                </c:pt>
                <c:pt idx="110">
                  <c:v>9573986.4333333336</c:v>
                </c:pt>
                <c:pt idx="111">
                  <c:v>9850590.8000000007</c:v>
                </c:pt>
                <c:pt idx="112">
                  <c:v>8877447.3000000007</c:v>
                </c:pt>
                <c:pt idx="113">
                  <c:v>9381584.9333333336</c:v>
                </c:pt>
                <c:pt idx="114">
                  <c:v>9119112.4000000004</c:v>
                </c:pt>
                <c:pt idx="115">
                  <c:v>9542713.7333333325</c:v>
                </c:pt>
                <c:pt idx="116">
                  <c:v>9292444.8000000007</c:v>
                </c:pt>
                <c:pt idx="117">
                  <c:v>9236550.9333333336</c:v>
                </c:pt>
                <c:pt idx="118">
                  <c:v>8969999.7333333325</c:v>
                </c:pt>
                <c:pt idx="119">
                  <c:v>8547477.2666666675</c:v>
                </c:pt>
                <c:pt idx="120">
                  <c:v>7803099.3666666662</c:v>
                </c:pt>
                <c:pt idx="121">
                  <c:v>8167635.2999999998</c:v>
                </c:pt>
                <c:pt idx="122">
                  <c:v>8724759.7333333325</c:v>
                </c:pt>
                <c:pt idx="123">
                  <c:v>8742946.833333334</c:v>
                </c:pt>
                <c:pt idx="124">
                  <c:v>7868384.7333333334</c:v>
                </c:pt>
                <c:pt idx="125">
                  <c:v>7005991.7999999998</c:v>
                </c:pt>
                <c:pt idx="126">
                  <c:v>6687577.166666667</c:v>
                </c:pt>
                <c:pt idx="127">
                  <c:v>6902141.5666666664</c:v>
                </c:pt>
                <c:pt idx="128">
                  <c:v>6366582.7666666666</c:v>
                </c:pt>
                <c:pt idx="129">
                  <c:v>6154444.4000000004</c:v>
                </c:pt>
                <c:pt idx="130">
                  <c:v>6082183.5333333332</c:v>
                </c:pt>
                <c:pt idx="131">
                  <c:v>5342987.4000000004</c:v>
                </c:pt>
                <c:pt idx="132">
                  <c:v>5659471.7000000002</c:v>
                </c:pt>
                <c:pt idx="133">
                  <c:v>5398389.833333333</c:v>
                </c:pt>
                <c:pt idx="134">
                  <c:v>5359088.0999999996</c:v>
                </c:pt>
                <c:pt idx="135">
                  <c:v>5638640.0333333332</c:v>
                </c:pt>
                <c:pt idx="136">
                  <c:v>5385680.9000000004</c:v>
                </c:pt>
                <c:pt idx="137">
                  <c:v>5166398.2</c:v>
                </c:pt>
                <c:pt idx="138">
                  <c:v>5660561.0666666664</c:v>
                </c:pt>
                <c:pt idx="139">
                  <c:v>4660926.666666667</c:v>
                </c:pt>
                <c:pt idx="140">
                  <c:v>4748664.4666666668</c:v>
                </c:pt>
                <c:pt idx="141">
                  <c:v>5003088.5666666664</c:v>
                </c:pt>
                <c:pt idx="142">
                  <c:v>5213605</c:v>
                </c:pt>
                <c:pt idx="143">
                  <c:v>5073477.3666666662</c:v>
                </c:pt>
                <c:pt idx="144">
                  <c:v>5232352.0999999996</c:v>
                </c:pt>
                <c:pt idx="145">
                  <c:v>4847983</c:v>
                </c:pt>
                <c:pt idx="146">
                  <c:v>5449020.2000000002</c:v>
                </c:pt>
                <c:pt idx="147">
                  <c:v>5510053.6333333338</c:v>
                </c:pt>
                <c:pt idx="148">
                  <c:v>5167244.7666666666</c:v>
                </c:pt>
                <c:pt idx="149">
                  <c:v>4502816</c:v>
                </c:pt>
                <c:pt idx="150">
                  <c:v>5223579.166666667</c:v>
                </c:pt>
                <c:pt idx="151">
                  <c:v>5400227.5666666664</c:v>
                </c:pt>
                <c:pt idx="152">
                  <c:v>4524230.5</c:v>
                </c:pt>
                <c:pt idx="153">
                  <c:v>4639737.2333333334</c:v>
                </c:pt>
                <c:pt idx="154">
                  <c:v>4125782.3333333335</c:v>
                </c:pt>
                <c:pt idx="155">
                  <c:v>4482209.166666667</c:v>
                </c:pt>
                <c:pt idx="156">
                  <c:v>3702602.1</c:v>
                </c:pt>
                <c:pt idx="157">
                  <c:v>3542849.1666666665</c:v>
                </c:pt>
                <c:pt idx="158">
                  <c:v>3637043.8666666667</c:v>
                </c:pt>
                <c:pt idx="159">
                  <c:v>2209452.2666666666</c:v>
                </c:pt>
                <c:pt idx="160">
                  <c:v>2635823.6</c:v>
                </c:pt>
                <c:pt idx="161">
                  <c:v>3382748.9</c:v>
                </c:pt>
                <c:pt idx="162">
                  <c:v>3064987.1333333333</c:v>
                </c:pt>
                <c:pt idx="163">
                  <c:v>2767809.9</c:v>
                </c:pt>
                <c:pt idx="164">
                  <c:v>2895851.3666666667</c:v>
                </c:pt>
                <c:pt idx="165">
                  <c:v>1472259.8666666667</c:v>
                </c:pt>
                <c:pt idx="166">
                  <c:v>1209855.3999999999</c:v>
                </c:pt>
                <c:pt idx="167">
                  <c:v>1359618.9666666666</c:v>
                </c:pt>
                <c:pt idx="168">
                  <c:v>639894.06666666665</c:v>
                </c:pt>
                <c:pt idx="169">
                  <c:v>120865.73333333334</c:v>
                </c:pt>
                <c:pt idx="170">
                  <c:v>1293940.8999999999</c:v>
                </c:pt>
                <c:pt idx="171">
                  <c:v>23110.233333333334</c:v>
                </c:pt>
                <c:pt idx="172">
                  <c:v>353495.96666666667</c:v>
                </c:pt>
                <c:pt idx="173">
                  <c:v>144211</c:v>
                </c:pt>
                <c:pt idx="174">
                  <c:v>-41589.73333333333</c:v>
                </c:pt>
                <c:pt idx="175">
                  <c:v>45551.1</c:v>
                </c:pt>
                <c:pt idx="176">
                  <c:v>-789814.4</c:v>
                </c:pt>
                <c:pt idx="177">
                  <c:v>-914026.16666666663</c:v>
                </c:pt>
                <c:pt idx="178">
                  <c:v>-734207.06666666665</c:v>
                </c:pt>
                <c:pt idx="179">
                  <c:v>-133532.1</c:v>
                </c:pt>
                <c:pt idx="180">
                  <c:v>-445488.1</c:v>
                </c:pt>
                <c:pt idx="181">
                  <c:v>-1126860.0666666667</c:v>
                </c:pt>
                <c:pt idx="182">
                  <c:v>-401765.93333333335</c:v>
                </c:pt>
                <c:pt idx="183">
                  <c:v>-1091480.9666666666</c:v>
                </c:pt>
                <c:pt idx="184">
                  <c:v>-917670.06666666665</c:v>
                </c:pt>
                <c:pt idx="185">
                  <c:v>-491756.73333333334</c:v>
                </c:pt>
                <c:pt idx="186">
                  <c:v>-141509.66666666666</c:v>
                </c:pt>
                <c:pt idx="187">
                  <c:v>-158316.26666666666</c:v>
                </c:pt>
                <c:pt idx="188">
                  <c:v>-76951.96666666666</c:v>
                </c:pt>
                <c:pt idx="189">
                  <c:v>1195249.6000000001</c:v>
                </c:pt>
                <c:pt idx="190">
                  <c:v>1149328.9333333333</c:v>
                </c:pt>
                <c:pt idx="191">
                  <c:v>826274.03333333333</c:v>
                </c:pt>
                <c:pt idx="192">
                  <c:v>1011741</c:v>
                </c:pt>
                <c:pt idx="193">
                  <c:v>1294872.2666666666</c:v>
                </c:pt>
                <c:pt idx="194">
                  <c:v>1460944.4333333333</c:v>
                </c:pt>
                <c:pt idx="195">
                  <c:v>2104591.2999999998</c:v>
                </c:pt>
                <c:pt idx="196">
                  <c:v>2382567.9333333331</c:v>
                </c:pt>
                <c:pt idx="197">
                  <c:v>1331242.3666666667</c:v>
                </c:pt>
                <c:pt idx="198">
                  <c:v>1942620.6666666667</c:v>
                </c:pt>
                <c:pt idx="199">
                  <c:v>3442765.1666666665</c:v>
                </c:pt>
                <c:pt idx="200">
                  <c:v>3034725.6333333333</c:v>
                </c:pt>
                <c:pt idx="201">
                  <c:v>3608884.8</c:v>
                </c:pt>
                <c:pt idx="202">
                  <c:v>3770028.7666666666</c:v>
                </c:pt>
                <c:pt idx="203">
                  <c:v>3033041.3333333335</c:v>
                </c:pt>
                <c:pt idx="204">
                  <c:v>3756267.0666666669</c:v>
                </c:pt>
                <c:pt idx="205">
                  <c:v>4329945.2666666666</c:v>
                </c:pt>
                <c:pt idx="206">
                  <c:v>4820065.3666666662</c:v>
                </c:pt>
                <c:pt idx="207">
                  <c:v>5324907.2</c:v>
                </c:pt>
                <c:pt idx="208">
                  <c:v>4935707.5</c:v>
                </c:pt>
                <c:pt idx="209">
                  <c:v>5284554.333333333</c:v>
                </c:pt>
                <c:pt idx="210">
                  <c:v>5945336.5666666664</c:v>
                </c:pt>
                <c:pt idx="211">
                  <c:v>7075093.5999999996</c:v>
                </c:pt>
                <c:pt idx="212">
                  <c:v>7209656.2333333334</c:v>
                </c:pt>
                <c:pt idx="213">
                  <c:v>8086176.3666666662</c:v>
                </c:pt>
                <c:pt idx="214">
                  <c:v>8157211.5999999996</c:v>
                </c:pt>
                <c:pt idx="215">
                  <c:v>7137660.5333333332</c:v>
                </c:pt>
                <c:pt idx="216">
                  <c:v>7579878.4333333336</c:v>
                </c:pt>
                <c:pt idx="217">
                  <c:v>8189377.333333333</c:v>
                </c:pt>
                <c:pt idx="218">
                  <c:v>8774980.333333334</c:v>
                </c:pt>
                <c:pt idx="219">
                  <c:v>8814806.5666666664</c:v>
                </c:pt>
                <c:pt idx="220">
                  <c:v>8375974.5</c:v>
                </c:pt>
                <c:pt idx="221">
                  <c:v>8465777.0333333332</c:v>
                </c:pt>
                <c:pt idx="222">
                  <c:v>9524813.9666666668</c:v>
                </c:pt>
                <c:pt idx="223">
                  <c:v>10037467.9</c:v>
                </c:pt>
                <c:pt idx="224">
                  <c:v>10633345.199999999</c:v>
                </c:pt>
                <c:pt idx="225">
                  <c:v>10674320.5</c:v>
                </c:pt>
                <c:pt idx="226">
                  <c:v>11969408.766666668</c:v>
                </c:pt>
                <c:pt idx="227">
                  <c:v>13466817.1</c:v>
                </c:pt>
                <c:pt idx="228">
                  <c:v>13682198.4</c:v>
                </c:pt>
                <c:pt idx="229">
                  <c:v>13532661.766666668</c:v>
                </c:pt>
                <c:pt idx="230">
                  <c:v>13005785.4</c:v>
                </c:pt>
                <c:pt idx="231">
                  <c:v>13072996</c:v>
                </c:pt>
                <c:pt idx="232">
                  <c:v>14026962.133333333</c:v>
                </c:pt>
                <c:pt idx="233">
                  <c:v>14549766.966666667</c:v>
                </c:pt>
                <c:pt idx="234">
                  <c:v>15331859.633333333</c:v>
                </c:pt>
                <c:pt idx="235">
                  <c:v>15936885.333333334</c:v>
                </c:pt>
                <c:pt idx="236">
                  <c:v>15778967.800000001</c:v>
                </c:pt>
                <c:pt idx="237">
                  <c:v>16060697.666666666</c:v>
                </c:pt>
                <c:pt idx="238">
                  <c:v>17369259.300000001</c:v>
                </c:pt>
                <c:pt idx="239">
                  <c:v>17091502.066666666</c:v>
                </c:pt>
                <c:pt idx="240">
                  <c:v>17326597.766666666</c:v>
                </c:pt>
                <c:pt idx="241">
                  <c:v>16665494.1</c:v>
                </c:pt>
                <c:pt idx="242">
                  <c:v>17160798.733333334</c:v>
                </c:pt>
                <c:pt idx="243">
                  <c:v>17387462.333333332</c:v>
                </c:pt>
                <c:pt idx="244">
                  <c:v>17772438.633333333</c:v>
                </c:pt>
                <c:pt idx="245">
                  <c:v>19368386.766666666</c:v>
                </c:pt>
                <c:pt idx="246">
                  <c:v>19746563.733333334</c:v>
                </c:pt>
                <c:pt idx="247">
                  <c:v>19312898.466666665</c:v>
                </c:pt>
                <c:pt idx="248">
                  <c:v>20807206.699999999</c:v>
                </c:pt>
                <c:pt idx="249">
                  <c:v>21199030.033333335</c:v>
                </c:pt>
                <c:pt idx="250">
                  <c:v>21867364.633333333</c:v>
                </c:pt>
                <c:pt idx="251">
                  <c:v>21740810.233333334</c:v>
                </c:pt>
                <c:pt idx="252">
                  <c:v>20597550.033333335</c:v>
                </c:pt>
                <c:pt idx="253">
                  <c:v>20765910.166666668</c:v>
                </c:pt>
                <c:pt idx="254">
                  <c:v>20165765.333333332</c:v>
                </c:pt>
                <c:pt idx="255">
                  <c:v>20011525.633333333</c:v>
                </c:pt>
                <c:pt idx="256">
                  <c:v>19448695.833333332</c:v>
                </c:pt>
                <c:pt idx="257">
                  <c:v>18759924.266666666</c:v>
                </c:pt>
                <c:pt idx="258">
                  <c:v>18933480</c:v>
                </c:pt>
                <c:pt idx="259">
                  <c:v>18355982.100000001</c:v>
                </c:pt>
                <c:pt idx="260">
                  <c:v>19074502.800000001</c:v>
                </c:pt>
                <c:pt idx="261">
                  <c:v>20045491.233333334</c:v>
                </c:pt>
                <c:pt idx="262">
                  <c:v>18575451.733333334</c:v>
                </c:pt>
                <c:pt idx="263">
                  <c:v>19007955.833333332</c:v>
                </c:pt>
                <c:pt idx="264">
                  <c:v>18223070.033333335</c:v>
                </c:pt>
                <c:pt idx="265">
                  <c:v>16955944.633333333</c:v>
                </c:pt>
                <c:pt idx="266">
                  <c:v>17363669.933333334</c:v>
                </c:pt>
                <c:pt idx="267">
                  <c:v>17356851.533333335</c:v>
                </c:pt>
                <c:pt idx="268">
                  <c:v>17078468.766666666</c:v>
                </c:pt>
                <c:pt idx="269">
                  <c:v>17227511.366666667</c:v>
                </c:pt>
                <c:pt idx="270">
                  <c:v>16470159.333333334</c:v>
                </c:pt>
                <c:pt idx="271">
                  <c:v>17217248.733333334</c:v>
                </c:pt>
                <c:pt idx="272">
                  <c:v>16677986.6</c:v>
                </c:pt>
                <c:pt idx="273">
                  <c:v>15974600.333333334</c:v>
                </c:pt>
                <c:pt idx="274">
                  <c:v>15333422.9</c:v>
                </c:pt>
                <c:pt idx="275">
                  <c:v>14617343.366666667</c:v>
                </c:pt>
                <c:pt idx="276">
                  <c:v>14898231.733333332</c:v>
                </c:pt>
                <c:pt idx="277">
                  <c:v>15465748.6</c:v>
                </c:pt>
                <c:pt idx="278">
                  <c:v>13305875.866666667</c:v>
                </c:pt>
                <c:pt idx="279">
                  <c:v>13031202.766666668</c:v>
                </c:pt>
                <c:pt idx="280">
                  <c:v>12926133.333333334</c:v>
                </c:pt>
                <c:pt idx="281">
                  <c:v>13698044.133333333</c:v>
                </c:pt>
                <c:pt idx="282">
                  <c:v>13676910.433333334</c:v>
                </c:pt>
                <c:pt idx="283">
                  <c:v>12214748.533333333</c:v>
                </c:pt>
                <c:pt idx="284">
                  <c:v>12970611</c:v>
                </c:pt>
                <c:pt idx="285">
                  <c:v>13165942.733333332</c:v>
                </c:pt>
                <c:pt idx="286">
                  <c:v>12350813.4</c:v>
                </c:pt>
                <c:pt idx="287">
                  <c:v>10578615.533333333</c:v>
                </c:pt>
                <c:pt idx="288">
                  <c:v>10735951</c:v>
                </c:pt>
                <c:pt idx="289">
                  <c:v>11492014</c:v>
                </c:pt>
                <c:pt idx="290">
                  <c:v>11105717.633333333</c:v>
                </c:pt>
                <c:pt idx="291">
                  <c:v>9222885.5</c:v>
                </c:pt>
                <c:pt idx="292">
                  <c:v>10267688.266666668</c:v>
                </c:pt>
                <c:pt idx="293">
                  <c:v>9665164.9666666668</c:v>
                </c:pt>
                <c:pt idx="294">
                  <c:v>9365609.3666666672</c:v>
                </c:pt>
                <c:pt idx="295">
                  <c:v>9835576.0666666664</c:v>
                </c:pt>
                <c:pt idx="296">
                  <c:v>10521297.300000001</c:v>
                </c:pt>
                <c:pt idx="297">
                  <c:v>10226517.466666667</c:v>
                </c:pt>
                <c:pt idx="298">
                  <c:v>10074561.566666666</c:v>
                </c:pt>
                <c:pt idx="299">
                  <c:v>10749934.933333334</c:v>
                </c:pt>
                <c:pt idx="300">
                  <c:v>10891085.566666666</c:v>
                </c:pt>
                <c:pt idx="301">
                  <c:v>10636789.1</c:v>
                </c:pt>
                <c:pt idx="302">
                  <c:v>11229373.9</c:v>
                </c:pt>
                <c:pt idx="303">
                  <c:v>12127330.866666667</c:v>
                </c:pt>
                <c:pt idx="304">
                  <c:v>12036426.300000001</c:v>
                </c:pt>
                <c:pt idx="305">
                  <c:v>12137197.533333333</c:v>
                </c:pt>
                <c:pt idx="306">
                  <c:v>11178987.733333332</c:v>
                </c:pt>
                <c:pt idx="307">
                  <c:v>10983185.266666668</c:v>
                </c:pt>
                <c:pt idx="308">
                  <c:v>10806668.9</c:v>
                </c:pt>
                <c:pt idx="309">
                  <c:v>10365836.633333333</c:v>
                </c:pt>
                <c:pt idx="310">
                  <c:v>10904452.633333333</c:v>
                </c:pt>
                <c:pt idx="311">
                  <c:v>10327530.133333333</c:v>
                </c:pt>
                <c:pt idx="312">
                  <c:v>11171671.666666666</c:v>
                </c:pt>
                <c:pt idx="313">
                  <c:v>12456941.1</c:v>
                </c:pt>
                <c:pt idx="314">
                  <c:v>10883707.6</c:v>
                </c:pt>
                <c:pt idx="315">
                  <c:v>10856685.233333332</c:v>
                </c:pt>
                <c:pt idx="316">
                  <c:v>11256186.466666667</c:v>
                </c:pt>
                <c:pt idx="317">
                  <c:v>13099272.733333332</c:v>
                </c:pt>
                <c:pt idx="318">
                  <c:v>12687368.633333333</c:v>
                </c:pt>
                <c:pt idx="319">
                  <c:v>14102136.9</c:v>
                </c:pt>
                <c:pt idx="320">
                  <c:v>14674287.300000001</c:v>
                </c:pt>
                <c:pt idx="321">
                  <c:v>14907793.366666667</c:v>
                </c:pt>
                <c:pt idx="322">
                  <c:v>14802300.633333333</c:v>
                </c:pt>
                <c:pt idx="323">
                  <c:v>14521250.666666666</c:v>
                </c:pt>
                <c:pt idx="324">
                  <c:v>15652551.266666668</c:v>
                </c:pt>
                <c:pt idx="325">
                  <c:v>14814703.1</c:v>
                </c:pt>
                <c:pt idx="326">
                  <c:v>14568585.199999999</c:v>
                </c:pt>
                <c:pt idx="327">
                  <c:v>14149285.666666666</c:v>
                </c:pt>
                <c:pt idx="328">
                  <c:v>14326075.566666666</c:v>
                </c:pt>
                <c:pt idx="329">
                  <c:v>13289543.433333334</c:v>
                </c:pt>
                <c:pt idx="330">
                  <c:v>13182582.9</c:v>
                </c:pt>
                <c:pt idx="331">
                  <c:v>14027913.366666667</c:v>
                </c:pt>
                <c:pt idx="332">
                  <c:v>14305252.733333332</c:v>
                </c:pt>
                <c:pt idx="333">
                  <c:v>14785359.033333333</c:v>
                </c:pt>
                <c:pt idx="334">
                  <c:v>14326605.1</c:v>
                </c:pt>
                <c:pt idx="335">
                  <c:v>14222378.699999999</c:v>
                </c:pt>
                <c:pt idx="336">
                  <c:v>14879961.366666667</c:v>
                </c:pt>
                <c:pt idx="337">
                  <c:v>15054906.366666667</c:v>
                </c:pt>
                <c:pt idx="338">
                  <c:v>15084973.266666668</c:v>
                </c:pt>
                <c:pt idx="339">
                  <c:v>15587806.833333334</c:v>
                </c:pt>
                <c:pt idx="340">
                  <c:v>15610637.333333334</c:v>
                </c:pt>
                <c:pt idx="341">
                  <c:v>16490584.933333334</c:v>
                </c:pt>
                <c:pt idx="342">
                  <c:v>14993973.333333334</c:v>
                </c:pt>
                <c:pt idx="343">
                  <c:v>15342903.733333332</c:v>
                </c:pt>
                <c:pt idx="344">
                  <c:v>15804545.800000001</c:v>
                </c:pt>
                <c:pt idx="345">
                  <c:v>14839105.266666668</c:v>
                </c:pt>
                <c:pt idx="346">
                  <c:v>14739761.533333333</c:v>
                </c:pt>
                <c:pt idx="347">
                  <c:v>15201225.699999999</c:v>
                </c:pt>
                <c:pt idx="348">
                  <c:v>15809417.1</c:v>
                </c:pt>
                <c:pt idx="349">
                  <c:v>13200417.366666667</c:v>
                </c:pt>
                <c:pt idx="350">
                  <c:v>13212060.300000001</c:v>
                </c:pt>
                <c:pt idx="351">
                  <c:v>13193739</c:v>
                </c:pt>
                <c:pt idx="352">
                  <c:v>12064208</c:v>
                </c:pt>
                <c:pt idx="353">
                  <c:v>12959124.733333332</c:v>
                </c:pt>
                <c:pt idx="354">
                  <c:v>11228328.800000001</c:v>
                </c:pt>
                <c:pt idx="355">
                  <c:v>12722072.366666667</c:v>
                </c:pt>
                <c:pt idx="356">
                  <c:v>12153763.966666667</c:v>
                </c:pt>
                <c:pt idx="357">
                  <c:v>12733041.266666668</c:v>
                </c:pt>
                <c:pt idx="358">
                  <c:v>13003220.166666666</c:v>
                </c:pt>
                <c:pt idx="359">
                  <c:v>12512317.566666666</c:v>
                </c:pt>
                <c:pt idx="360">
                  <c:v>12708121.266666668</c:v>
                </c:pt>
                <c:pt idx="361">
                  <c:v>12034748</c:v>
                </c:pt>
                <c:pt idx="362">
                  <c:v>11115826.466666667</c:v>
                </c:pt>
                <c:pt idx="363">
                  <c:v>10525344.666666666</c:v>
                </c:pt>
                <c:pt idx="364">
                  <c:v>10964471.199999999</c:v>
                </c:pt>
                <c:pt idx="365">
                  <c:v>11009917.966666667</c:v>
                </c:pt>
              </c:numCache>
            </c:numRef>
          </c:val>
          <c:smooth val="0"/>
          <c:extLst>
            <c:ext xmlns:c16="http://schemas.microsoft.com/office/drawing/2014/chart" uri="{C3380CC4-5D6E-409C-BE32-E72D297353CC}">
              <c16:uniqueId val="{00000001-ED41-4DFB-9C99-6671070A54E4}"/>
            </c:ext>
          </c:extLst>
        </c:ser>
        <c:dLbls>
          <c:showLegendKey val="0"/>
          <c:showVal val="0"/>
          <c:showCatName val="0"/>
          <c:showSerName val="0"/>
          <c:showPercent val="0"/>
          <c:showBubbleSize val="0"/>
        </c:dLbls>
        <c:marker val="1"/>
        <c:smooth val="0"/>
        <c:axId val="47624192"/>
        <c:axId val="47625728"/>
      </c:lineChart>
      <c:dateAx>
        <c:axId val="4762419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625728"/>
        <c:crosses val="autoZero"/>
        <c:auto val="1"/>
        <c:lblOffset val="100"/>
        <c:baseTimeUnit val="days"/>
      </c:dateAx>
      <c:valAx>
        <c:axId val="4762572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2419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19 - March 20</a:t>
            </a:r>
            <a:endParaRPr lang="en-GB"/>
          </a:p>
        </c:rich>
      </c:tx>
      <c:overlay val="0"/>
    </c:title>
    <c:autoTitleDeleted val="0"/>
    <c:plotArea>
      <c:layout/>
      <c:barChart>
        <c:barDir val="col"/>
        <c:grouping val="clustered"/>
        <c:varyColors val="0"/>
        <c:ser>
          <c:idx val="1"/>
          <c:order val="1"/>
          <c:tx>
            <c:strRef>
              <c:f>Data!$D$1</c:f>
              <c:strCache>
                <c:ptCount val="1"/>
                <c:pt idx="0">
                  <c:v>Own Use Gas
(kWh)</c:v>
                </c:pt>
              </c:strCache>
            </c:strRef>
          </c:tx>
          <c:invertIfNegative val="0"/>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Data!$D$4416:$D$4781</c:f>
              <c:numCache>
                <c:formatCode>#,##0</c:formatCode>
                <c:ptCount val="366"/>
                <c:pt idx="0">
                  <c:v>1125975</c:v>
                </c:pt>
                <c:pt idx="1">
                  <c:v>2034091</c:v>
                </c:pt>
                <c:pt idx="2">
                  <c:v>3267270</c:v>
                </c:pt>
                <c:pt idx="3">
                  <c:v>3004054</c:v>
                </c:pt>
                <c:pt idx="4">
                  <c:v>2837453</c:v>
                </c:pt>
                <c:pt idx="5">
                  <c:v>2110274</c:v>
                </c:pt>
                <c:pt idx="6">
                  <c:v>1191955</c:v>
                </c:pt>
                <c:pt idx="7">
                  <c:v>1157285</c:v>
                </c:pt>
                <c:pt idx="8">
                  <c:v>2017957</c:v>
                </c:pt>
                <c:pt idx="9">
                  <c:v>2454877</c:v>
                </c:pt>
                <c:pt idx="10">
                  <c:v>1344667</c:v>
                </c:pt>
                <c:pt idx="11">
                  <c:v>1239323</c:v>
                </c:pt>
                <c:pt idx="12">
                  <c:v>1423207</c:v>
                </c:pt>
                <c:pt idx="13">
                  <c:v>1354398</c:v>
                </c:pt>
                <c:pt idx="14">
                  <c:v>1219083</c:v>
                </c:pt>
                <c:pt idx="15">
                  <c:v>2246642</c:v>
                </c:pt>
                <c:pt idx="16">
                  <c:v>3428759</c:v>
                </c:pt>
                <c:pt idx="17">
                  <c:v>2572424</c:v>
                </c:pt>
                <c:pt idx="18">
                  <c:v>1166076</c:v>
                </c:pt>
                <c:pt idx="19">
                  <c:v>1035315</c:v>
                </c:pt>
                <c:pt idx="20">
                  <c:v>1175081</c:v>
                </c:pt>
                <c:pt idx="21">
                  <c:v>1360770</c:v>
                </c:pt>
                <c:pt idx="22">
                  <c:v>1136729</c:v>
                </c:pt>
                <c:pt idx="23">
                  <c:v>2203261</c:v>
                </c:pt>
                <c:pt idx="24">
                  <c:v>1987066</c:v>
                </c:pt>
                <c:pt idx="25">
                  <c:v>1905293</c:v>
                </c:pt>
                <c:pt idx="26">
                  <c:v>2274062</c:v>
                </c:pt>
                <c:pt idx="27">
                  <c:v>2834873</c:v>
                </c:pt>
                <c:pt idx="28">
                  <c:v>2422409</c:v>
                </c:pt>
                <c:pt idx="29">
                  <c:v>1594863</c:v>
                </c:pt>
                <c:pt idx="30">
                  <c:v>4405526</c:v>
                </c:pt>
                <c:pt idx="31">
                  <c:v>4869506</c:v>
                </c:pt>
                <c:pt idx="32">
                  <c:v>4090978</c:v>
                </c:pt>
                <c:pt idx="33">
                  <c:v>3023307</c:v>
                </c:pt>
                <c:pt idx="34">
                  <c:v>3369358</c:v>
                </c:pt>
                <c:pt idx="35">
                  <c:v>3578679</c:v>
                </c:pt>
                <c:pt idx="36">
                  <c:v>1428675.4206341454</c:v>
                </c:pt>
                <c:pt idx="37">
                  <c:v>1701861</c:v>
                </c:pt>
                <c:pt idx="38">
                  <c:v>2459909</c:v>
                </c:pt>
                <c:pt idx="39">
                  <c:v>2374641</c:v>
                </c:pt>
                <c:pt idx="40">
                  <c:v>1835371</c:v>
                </c:pt>
                <c:pt idx="41">
                  <c:v>2059203</c:v>
                </c:pt>
                <c:pt idx="42">
                  <c:v>1059030</c:v>
                </c:pt>
                <c:pt idx="43">
                  <c:v>1357583</c:v>
                </c:pt>
                <c:pt idx="44">
                  <c:v>926913</c:v>
                </c:pt>
                <c:pt idx="45">
                  <c:v>1395177</c:v>
                </c:pt>
                <c:pt idx="46">
                  <c:v>1350200</c:v>
                </c:pt>
                <c:pt idx="47">
                  <c:v>1302370</c:v>
                </c:pt>
                <c:pt idx="48">
                  <c:v>1251447</c:v>
                </c:pt>
                <c:pt idx="49">
                  <c:v>1195764</c:v>
                </c:pt>
                <c:pt idx="50">
                  <c:v>1187860</c:v>
                </c:pt>
                <c:pt idx="51">
                  <c:v>1527844</c:v>
                </c:pt>
                <c:pt idx="52">
                  <c:v>2267007</c:v>
                </c:pt>
                <c:pt idx="53">
                  <c:v>2925962</c:v>
                </c:pt>
                <c:pt idx="54">
                  <c:v>2266985</c:v>
                </c:pt>
                <c:pt idx="55">
                  <c:v>2270453</c:v>
                </c:pt>
                <c:pt idx="56">
                  <c:v>986831</c:v>
                </c:pt>
                <c:pt idx="57">
                  <c:v>2367807</c:v>
                </c:pt>
                <c:pt idx="58">
                  <c:v>1778388</c:v>
                </c:pt>
                <c:pt idx="59">
                  <c:v>591780</c:v>
                </c:pt>
                <c:pt idx="60">
                  <c:v>989336</c:v>
                </c:pt>
                <c:pt idx="61">
                  <c:v>2245348</c:v>
                </c:pt>
                <c:pt idx="62">
                  <c:v>3060826</c:v>
                </c:pt>
                <c:pt idx="63">
                  <c:v>2732568</c:v>
                </c:pt>
                <c:pt idx="64">
                  <c:v>5374758</c:v>
                </c:pt>
                <c:pt idx="65">
                  <c:v>2891502</c:v>
                </c:pt>
                <c:pt idx="66">
                  <c:v>3689136</c:v>
                </c:pt>
                <c:pt idx="67">
                  <c:v>2302192</c:v>
                </c:pt>
                <c:pt idx="68">
                  <c:v>2646893</c:v>
                </c:pt>
                <c:pt idx="69">
                  <c:v>2070936</c:v>
                </c:pt>
                <c:pt idx="70">
                  <c:v>1951726</c:v>
                </c:pt>
                <c:pt idx="71">
                  <c:v>1752124</c:v>
                </c:pt>
                <c:pt idx="72">
                  <c:v>2381190</c:v>
                </c:pt>
                <c:pt idx="73">
                  <c:v>3532092</c:v>
                </c:pt>
                <c:pt idx="74">
                  <c:v>2558509</c:v>
                </c:pt>
                <c:pt idx="75">
                  <c:v>2582206</c:v>
                </c:pt>
                <c:pt idx="76">
                  <c:v>2478245</c:v>
                </c:pt>
                <c:pt idx="77">
                  <c:v>3462963</c:v>
                </c:pt>
                <c:pt idx="78">
                  <c:v>4488493</c:v>
                </c:pt>
                <c:pt idx="79">
                  <c:v>3411653</c:v>
                </c:pt>
                <c:pt idx="80">
                  <c:v>3434980</c:v>
                </c:pt>
                <c:pt idx="81">
                  <c:v>2333427</c:v>
                </c:pt>
                <c:pt idx="82">
                  <c:v>1040906</c:v>
                </c:pt>
                <c:pt idx="83">
                  <c:v>1679511</c:v>
                </c:pt>
                <c:pt idx="84">
                  <c:v>1646705</c:v>
                </c:pt>
                <c:pt idx="85">
                  <c:v>694433</c:v>
                </c:pt>
                <c:pt idx="86">
                  <c:v>884203</c:v>
                </c:pt>
                <c:pt idx="87">
                  <c:v>1155894</c:v>
                </c:pt>
                <c:pt idx="88">
                  <c:v>1225552</c:v>
                </c:pt>
                <c:pt idx="89">
                  <c:v>1031796</c:v>
                </c:pt>
                <c:pt idx="90">
                  <c:v>551745</c:v>
                </c:pt>
                <c:pt idx="91">
                  <c:v>633088</c:v>
                </c:pt>
                <c:pt idx="92">
                  <c:v>950157</c:v>
                </c:pt>
                <c:pt idx="93">
                  <c:v>591898</c:v>
                </c:pt>
                <c:pt idx="94">
                  <c:v>938546</c:v>
                </c:pt>
                <c:pt idx="95">
                  <c:v>1254094</c:v>
                </c:pt>
                <c:pt idx="96">
                  <c:v>1333534</c:v>
                </c:pt>
                <c:pt idx="97">
                  <c:v>1106782</c:v>
                </c:pt>
                <c:pt idx="98">
                  <c:v>1011074</c:v>
                </c:pt>
                <c:pt idx="99">
                  <c:v>1200756</c:v>
                </c:pt>
                <c:pt idx="100">
                  <c:v>383493</c:v>
                </c:pt>
                <c:pt idx="101">
                  <c:v>388230</c:v>
                </c:pt>
                <c:pt idx="102">
                  <c:v>1708154</c:v>
                </c:pt>
                <c:pt idx="103">
                  <c:v>994291</c:v>
                </c:pt>
                <c:pt idx="104">
                  <c:v>1187939</c:v>
                </c:pt>
                <c:pt idx="105">
                  <c:v>1230403</c:v>
                </c:pt>
                <c:pt idx="106">
                  <c:v>1298516</c:v>
                </c:pt>
                <c:pt idx="107">
                  <c:v>1172309</c:v>
                </c:pt>
                <c:pt idx="108">
                  <c:v>1019115</c:v>
                </c:pt>
                <c:pt idx="109">
                  <c:v>1255933</c:v>
                </c:pt>
                <c:pt idx="110">
                  <c:v>1425695</c:v>
                </c:pt>
                <c:pt idx="111">
                  <c:v>1151768</c:v>
                </c:pt>
                <c:pt idx="112">
                  <c:v>1237920</c:v>
                </c:pt>
                <c:pt idx="113">
                  <c:v>1332790</c:v>
                </c:pt>
                <c:pt idx="114">
                  <c:v>1097082</c:v>
                </c:pt>
                <c:pt idx="115">
                  <c:v>1748699</c:v>
                </c:pt>
                <c:pt idx="116">
                  <c:v>947557</c:v>
                </c:pt>
                <c:pt idx="117">
                  <c:v>1015956</c:v>
                </c:pt>
                <c:pt idx="118">
                  <c:v>1139455</c:v>
                </c:pt>
                <c:pt idx="119">
                  <c:v>1076712</c:v>
                </c:pt>
                <c:pt idx="120">
                  <c:v>1209267</c:v>
                </c:pt>
                <c:pt idx="121">
                  <c:v>1516106</c:v>
                </c:pt>
                <c:pt idx="122">
                  <c:v>1374790</c:v>
                </c:pt>
                <c:pt idx="123">
                  <c:v>1380252</c:v>
                </c:pt>
                <c:pt idx="124">
                  <c:v>1276082</c:v>
                </c:pt>
                <c:pt idx="125">
                  <c:v>1283732</c:v>
                </c:pt>
                <c:pt idx="126">
                  <c:v>1463197</c:v>
                </c:pt>
                <c:pt idx="127">
                  <c:v>1220981</c:v>
                </c:pt>
                <c:pt idx="128">
                  <c:v>2349172</c:v>
                </c:pt>
                <c:pt idx="129">
                  <c:v>2434124</c:v>
                </c:pt>
                <c:pt idx="130">
                  <c:v>1952704</c:v>
                </c:pt>
                <c:pt idx="131">
                  <c:v>1021891</c:v>
                </c:pt>
                <c:pt idx="132">
                  <c:v>954248</c:v>
                </c:pt>
                <c:pt idx="133">
                  <c:v>1306</c:v>
                </c:pt>
                <c:pt idx="134">
                  <c:v>581967</c:v>
                </c:pt>
                <c:pt idx="135">
                  <c:v>206771</c:v>
                </c:pt>
                <c:pt idx="136">
                  <c:v>804450</c:v>
                </c:pt>
                <c:pt idx="137">
                  <c:v>597703</c:v>
                </c:pt>
                <c:pt idx="138">
                  <c:v>1120426</c:v>
                </c:pt>
                <c:pt idx="139">
                  <c:v>898195</c:v>
                </c:pt>
                <c:pt idx="140">
                  <c:v>536947</c:v>
                </c:pt>
                <c:pt idx="141">
                  <c:v>1288184</c:v>
                </c:pt>
                <c:pt idx="142">
                  <c:v>421182</c:v>
                </c:pt>
                <c:pt idx="143">
                  <c:v>131102</c:v>
                </c:pt>
                <c:pt idx="144">
                  <c:v>913677</c:v>
                </c:pt>
                <c:pt idx="145">
                  <c:v>643943</c:v>
                </c:pt>
                <c:pt idx="146">
                  <c:v>493716</c:v>
                </c:pt>
                <c:pt idx="147">
                  <c:v>576593</c:v>
                </c:pt>
                <c:pt idx="148">
                  <c:v>215998</c:v>
                </c:pt>
                <c:pt idx="149">
                  <c:v>544046</c:v>
                </c:pt>
                <c:pt idx="150">
                  <c:v>732737</c:v>
                </c:pt>
                <c:pt idx="151">
                  <c:v>1285490</c:v>
                </c:pt>
                <c:pt idx="152">
                  <c:v>1179269</c:v>
                </c:pt>
                <c:pt idx="153">
                  <c:v>1043673</c:v>
                </c:pt>
                <c:pt idx="154">
                  <c:v>1000802</c:v>
                </c:pt>
                <c:pt idx="155">
                  <c:v>880309</c:v>
                </c:pt>
                <c:pt idx="156">
                  <c:v>959864</c:v>
                </c:pt>
                <c:pt idx="157">
                  <c:v>952174</c:v>
                </c:pt>
                <c:pt idx="158">
                  <c:v>2070773</c:v>
                </c:pt>
                <c:pt idx="159">
                  <c:v>1647611</c:v>
                </c:pt>
                <c:pt idx="160">
                  <c:v>962057</c:v>
                </c:pt>
                <c:pt idx="161">
                  <c:v>441878</c:v>
                </c:pt>
                <c:pt idx="162">
                  <c:v>946909</c:v>
                </c:pt>
                <c:pt idx="163">
                  <c:v>1783542</c:v>
                </c:pt>
                <c:pt idx="164">
                  <c:v>2317398</c:v>
                </c:pt>
                <c:pt idx="165">
                  <c:v>1599747</c:v>
                </c:pt>
                <c:pt idx="166">
                  <c:v>1080994</c:v>
                </c:pt>
                <c:pt idx="167">
                  <c:v>1097953</c:v>
                </c:pt>
                <c:pt idx="168">
                  <c:v>1073503</c:v>
                </c:pt>
                <c:pt idx="169">
                  <c:v>1203598</c:v>
                </c:pt>
                <c:pt idx="170">
                  <c:v>1103087</c:v>
                </c:pt>
                <c:pt idx="171">
                  <c:v>1169531</c:v>
                </c:pt>
                <c:pt idx="172">
                  <c:v>1305139</c:v>
                </c:pt>
                <c:pt idx="173">
                  <c:v>1241309</c:v>
                </c:pt>
                <c:pt idx="174">
                  <c:v>1162207</c:v>
                </c:pt>
                <c:pt idx="175">
                  <c:v>1487259</c:v>
                </c:pt>
                <c:pt idx="176">
                  <c:v>1739012</c:v>
                </c:pt>
                <c:pt idx="177">
                  <c:v>1220198</c:v>
                </c:pt>
                <c:pt idx="178">
                  <c:v>1187543</c:v>
                </c:pt>
                <c:pt idx="179">
                  <c:v>1070421</c:v>
                </c:pt>
                <c:pt idx="180">
                  <c:v>988470</c:v>
                </c:pt>
                <c:pt idx="181">
                  <c:v>1134003</c:v>
                </c:pt>
                <c:pt idx="182">
                  <c:v>466919</c:v>
                </c:pt>
                <c:pt idx="183">
                  <c:v>218911</c:v>
                </c:pt>
                <c:pt idx="184">
                  <c:v>379492</c:v>
                </c:pt>
                <c:pt idx="185">
                  <c:v>231103</c:v>
                </c:pt>
                <c:pt idx="186">
                  <c:v>130287</c:v>
                </c:pt>
                <c:pt idx="187">
                  <c:v>817121</c:v>
                </c:pt>
                <c:pt idx="188">
                  <c:v>948864</c:v>
                </c:pt>
                <c:pt idx="189">
                  <c:v>977309</c:v>
                </c:pt>
                <c:pt idx="190">
                  <c:v>886896</c:v>
                </c:pt>
                <c:pt idx="191">
                  <c:v>872198</c:v>
                </c:pt>
                <c:pt idx="192">
                  <c:v>875064</c:v>
                </c:pt>
                <c:pt idx="193">
                  <c:v>826087</c:v>
                </c:pt>
                <c:pt idx="194">
                  <c:v>820463</c:v>
                </c:pt>
                <c:pt idx="195">
                  <c:v>606976</c:v>
                </c:pt>
                <c:pt idx="196">
                  <c:v>434523</c:v>
                </c:pt>
                <c:pt idx="197">
                  <c:v>641709</c:v>
                </c:pt>
                <c:pt idx="198">
                  <c:v>1264537</c:v>
                </c:pt>
                <c:pt idx="199">
                  <c:v>1022968</c:v>
                </c:pt>
                <c:pt idx="200">
                  <c:v>837484</c:v>
                </c:pt>
                <c:pt idx="201">
                  <c:v>291308</c:v>
                </c:pt>
                <c:pt idx="202">
                  <c:v>878942</c:v>
                </c:pt>
                <c:pt idx="203">
                  <c:v>471927</c:v>
                </c:pt>
                <c:pt idx="204">
                  <c:v>834052</c:v>
                </c:pt>
                <c:pt idx="205">
                  <c:v>1240795</c:v>
                </c:pt>
                <c:pt idx="206">
                  <c:v>396825</c:v>
                </c:pt>
                <c:pt idx="207">
                  <c:v>199922</c:v>
                </c:pt>
                <c:pt idx="208">
                  <c:v>890862</c:v>
                </c:pt>
                <c:pt idx="209">
                  <c:v>853198</c:v>
                </c:pt>
                <c:pt idx="210">
                  <c:v>576087</c:v>
                </c:pt>
                <c:pt idx="211">
                  <c:v>1178183</c:v>
                </c:pt>
                <c:pt idx="212">
                  <c:v>834199</c:v>
                </c:pt>
                <c:pt idx="213">
                  <c:v>1502540</c:v>
                </c:pt>
                <c:pt idx="214">
                  <c:v>574956</c:v>
                </c:pt>
                <c:pt idx="215">
                  <c:v>1630061</c:v>
                </c:pt>
                <c:pt idx="216">
                  <c:v>1594934</c:v>
                </c:pt>
                <c:pt idx="217">
                  <c:v>1222932</c:v>
                </c:pt>
                <c:pt idx="218">
                  <c:v>1174875</c:v>
                </c:pt>
                <c:pt idx="219">
                  <c:v>1109586</c:v>
                </c:pt>
                <c:pt idx="220">
                  <c:v>1419609</c:v>
                </c:pt>
                <c:pt idx="221">
                  <c:v>2192447</c:v>
                </c:pt>
                <c:pt idx="222">
                  <c:v>2597712</c:v>
                </c:pt>
                <c:pt idx="223">
                  <c:v>2668864</c:v>
                </c:pt>
                <c:pt idx="224">
                  <c:v>2373087</c:v>
                </c:pt>
                <c:pt idx="225">
                  <c:v>1451776</c:v>
                </c:pt>
                <c:pt idx="226">
                  <c:v>1406933</c:v>
                </c:pt>
                <c:pt idx="227">
                  <c:v>792251</c:v>
                </c:pt>
                <c:pt idx="228">
                  <c:v>1610008</c:v>
                </c:pt>
                <c:pt idx="229">
                  <c:v>2967237</c:v>
                </c:pt>
                <c:pt idx="230">
                  <c:v>2212121</c:v>
                </c:pt>
                <c:pt idx="231">
                  <c:v>1362216</c:v>
                </c:pt>
                <c:pt idx="232">
                  <c:v>3417748</c:v>
                </c:pt>
                <c:pt idx="233">
                  <c:v>772342</c:v>
                </c:pt>
                <c:pt idx="234">
                  <c:v>263563</c:v>
                </c:pt>
                <c:pt idx="235">
                  <c:v>741328</c:v>
                </c:pt>
                <c:pt idx="236">
                  <c:v>3234759</c:v>
                </c:pt>
                <c:pt idx="237">
                  <c:v>2496977</c:v>
                </c:pt>
                <c:pt idx="238">
                  <c:v>2151023</c:v>
                </c:pt>
                <c:pt idx="239">
                  <c:v>1920313</c:v>
                </c:pt>
                <c:pt idx="240">
                  <c:v>2067661</c:v>
                </c:pt>
                <c:pt idx="241">
                  <c:v>3212333</c:v>
                </c:pt>
                <c:pt idx="242">
                  <c:v>1662781</c:v>
                </c:pt>
                <c:pt idx="243">
                  <c:v>1061618</c:v>
                </c:pt>
                <c:pt idx="244">
                  <c:v>1612101</c:v>
                </c:pt>
                <c:pt idx="245">
                  <c:v>2919956</c:v>
                </c:pt>
                <c:pt idx="246">
                  <c:v>2772368</c:v>
                </c:pt>
                <c:pt idx="247">
                  <c:v>2907788</c:v>
                </c:pt>
                <c:pt idx="248">
                  <c:v>3115130</c:v>
                </c:pt>
                <c:pt idx="249">
                  <c:v>2246527</c:v>
                </c:pt>
                <c:pt idx="250">
                  <c:v>1190149</c:v>
                </c:pt>
                <c:pt idx="251">
                  <c:v>1121769</c:v>
                </c:pt>
                <c:pt idx="252">
                  <c:v>2715251</c:v>
                </c:pt>
                <c:pt idx="253">
                  <c:v>2511031</c:v>
                </c:pt>
                <c:pt idx="254">
                  <c:v>1274755</c:v>
                </c:pt>
                <c:pt idx="255">
                  <c:v>1702908</c:v>
                </c:pt>
                <c:pt idx="256">
                  <c:v>1707833</c:v>
                </c:pt>
                <c:pt idx="257">
                  <c:v>1150781</c:v>
                </c:pt>
                <c:pt idx="258">
                  <c:v>1767325</c:v>
                </c:pt>
                <c:pt idx="259">
                  <c:v>2829442</c:v>
                </c:pt>
                <c:pt idx="260">
                  <c:v>5535700</c:v>
                </c:pt>
                <c:pt idx="261">
                  <c:v>5173231</c:v>
                </c:pt>
                <c:pt idx="262">
                  <c:v>4839505</c:v>
                </c:pt>
                <c:pt idx="263">
                  <c:v>2106576</c:v>
                </c:pt>
                <c:pt idx="264">
                  <c:v>1343162</c:v>
                </c:pt>
                <c:pt idx="265">
                  <c:v>1196746</c:v>
                </c:pt>
                <c:pt idx="266">
                  <c:v>1293150</c:v>
                </c:pt>
                <c:pt idx="267">
                  <c:v>1311056</c:v>
                </c:pt>
                <c:pt idx="268">
                  <c:v>1129531</c:v>
                </c:pt>
                <c:pt idx="269">
                  <c:v>1166531</c:v>
                </c:pt>
                <c:pt idx="270">
                  <c:v>1116403</c:v>
                </c:pt>
                <c:pt idx="271">
                  <c:v>2062792</c:v>
                </c:pt>
                <c:pt idx="272">
                  <c:v>1963405</c:v>
                </c:pt>
                <c:pt idx="273">
                  <c:v>1584019</c:v>
                </c:pt>
                <c:pt idx="274">
                  <c:v>1048712</c:v>
                </c:pt>
                <c:pt idx="275">
                  <c:v>1051814</c:v>
                </c:pt>
                <c:pt idx="276">
                  <c:v>774077</c:v>
                </c:pt>
                <c:pt idx="277">
                  <c:v>1181630</c:v>
                </c:pt>
                <c:pt idx="278">
                  <c:v>1005156</c:v>
                </c:pt>
                <c:pt idx="279">
                  <c:v>982931</c:v>
                </c:pt>
                <c:pt idx="280">
                  <c:v>1007463</c:v>
                </c:pt>
                <c:pt idx="281">
                  <c:v>1483608</c:v>
                </c:pt>
                <c:pt idx="282">
                  <c:v>1063289</c:v>
                </c:pt>
                <c:pt idx="283">
                  <c:v>1525039</c:v>
                </c:pt>
                <c:pt idx="284">
                  <c:v>1380367</c:v>
                </c:pt>
                <c:pt idx="285">
                  <c:v>1676907</c:v>
                </c:pt>
                <c:pt idx="286">
                  <c:v>2286178</c:v>
                </c:pt>
                <c:pt idx="287">
                  <c:v>2372087</c:v>
                </c:pt>
                <c:pt idx="288">
                  <c:v>1537987</c:v>
                </c:pt>
                <c:pt idx="289">
                  <c:v>2403964</c:v>
                </c:pt>
                <c:pt idx="290">
                  <c:v>1662664</c:v>
                </c:pt>
                <c:pt idx="291">
                  <c:v>2098659</c:v>
                </c:pt>
                <c:pt idx="292">
                  <c:v>1539910</c:v>
                </c:pt>
                <c:pt idx="293">
                  <c:v>1988383</c:v>
                </c:pt>
                <c:pt idx="294">
                  <c:v>4577064</c:v>
                </c:pt>
                <c:pt idx="295">
                  <c:v>4823852</c:v>
                </c:pt>
                <c:pt idx="296">
                  <c:v>3607780</c:v>
                </c:pt>
                <c:pt idx="297">
                  <c:v>3236144</c:v>
                </c:pt>
                <c:pt idx="298">
                  <c:v>3193487</c:v>
                </c:pt>
                <c:pt idx="299">
                  <c:v>2154223</c:v>
                </c:pt>
                <c:pt idx="300">
                  <c:v>2060189</c:v>
                </c:pt>
                <c:pt idx="301">
                  <c:v>1861644</c:v>
                </c:pt>
                <c:pt idx="302">
                  <c:v>2752793</c:v>
                </c:pt>
                <c:pt idx="303">
                  <c:v>3205363</c:v>
                </c:pt>
                <c:pt idx="304">
                  <c:v>2957624</c:v>
                </c:pt>
                <c:pt idx="305">
                  <c:v>2589326</c:v>
                </c:pt>
                <c:pt idx="306">
                  <c:v>2563941</c:v>
                </c:pt>
                <c:pt idx="307">
                  <c:v>2679542</c:v>
                </c:pt>
                <c:pt idx="308">
                  <c:v>2404067</c:v>
                </c:pt>
                <c:pt idx="309">
                  <c:v>2201112</c:v>
                </c:pt>
                <c:pt idx="310">
                  <c:v>776625</c:v>
                </c:pt>
                <c:pt idx="311">
                  <c:v>1312885</c:v>
                </c:pt>
                <c:pt idx="312">
                  <c:v>942973</c:v>
                </c:pt>
                <c:pt idx="313">
                  <c:v>1300298</c:v>
                </c:pt>
                <c:pt idx="314">
                  <c:v>1498991</c:v>
                </c:pt>
                <c:pt idx="315">
                  <c:v>1310554</c:v>
                </c:pt>
                <c:pt idx="316">
                  <c:v>1321591</c:v>
                </c:pt>
                <c:pt idx="317">
                  <c:v>1605539</c:v>
                </c:pt>
                <c:pt idx="318">
                  <c:v>4663225</c:v>
                </c:pt>
                <c:pt idx="319">
                  <c:v>3582522</c:v>
                </c:pt>
                <c:pt idx="320">
                  <c:v>2484432</c:v>
                </c:pt>
                <c:pt idx="321">
                  <c:v>2545641</c:v>
                </c:pt>
                <c:pt idx="322">
                  <c:v>2007115</c:v>
                </c:pt>
                <c:pt idx="323">
                  <c:v>2086848</c:v>
                </c:pt>
                <c:pt idx="324">
                  <c:v>1937171</c:v>
                </c:pt>
                <c:pt idx="325">
                  <c:v>1232857</c:v>
                </c:pt>
                <c:pt idx="326">
                  <c:v>1039944</c:v>
                </c:pt>
                <c:pt idx="327">
                  <c:v>813979</c:v>
                </c:pt>
                <c:pt idx="328">
                  <c:v>1188058</c:v>
                </c:pt>
                <c:pt idx="329">
                  <c:v>1592563</c:v>
                </c:pt>
                <c:pt idx="330">
                  <c:v>2283996</c:v>
                </c:pt>
                <c:pt idx="331">
                  <c:v>1659439</c:v>
                </c:pt>
                <c:pt idx="332">
                  <c:v>1151311</c:v>
                </c:pt>
                <c:pt idx="333">
                  <c:v>537476</c:v>
                </c:pt>
                <c:pt idx="334">
                  <c:v>1883992</c:v>
                </c:pt>
                <c:pt idx="335">
                  <c:v>2920312</c:v>
                </c:pt>
                <c:pt idx="336">
                  <c:v>4492499</c:v>
                </c:pt>
                <c:pt idx="337">
                  <c:v>3891864</c:v>
                </c:pt>
                <c:pt idx="338">
                  <c:v>6687763</c:v>
                </c:pt>
                <c:pt idx="339">
                  <c:v>6427351</c:v>
                </c:pt>
                <c:pt idx="340">
                  <c:v>3872672</c:v>
                </c:pt>
                <c:pt idx="341">
                  <c:v>1228998</c:v>
                </c:pt>
                <c:pt idx="342">
                  <c:v>1966209</c:v>
                </c:pt>
                <c:pt idx="343">
                  <c:v>2434231</c:v>
                </c:pt>
                <c:pt idx="344">
                  <c:v>2602028</c:v>
                </c:pt>
                <c:pt idx="345">
                  <c:v>2661040</c:v>
                </c:pt>
                <c:pt idx="346">
                  <c:v>2881501</c:v>
                </c:pt>
                <c:pt idx="347">
                  <c:v>2768931</c:v>
                </c:pt>
                <c:pt idx="348">
                  <c:v>2757629</c:v>
                </c:pt>
                <c:pt idx="349">
                  <c:v>2178109</c:v>
                </c:pt>
                <c:pt idx="350">
                  <c:v>2150520</c:v>
                </c:pt>
                <c:pt idx="351">
                  <c:v>1115527</c:v>
                </c:pt>
                <c:pt idx="352">
                  <c:v>997044</c:v>
                </c:pt>
                <c:pt idx="353">
                  <c:v>1653804</c:v>
                </c:pt>
                <c:pt idx="354">
                  <c:v>2899323</c:v>
                </c:pt>
                <c:pt idx="355">
                  <c:v>1670966</c:v>
                </c:pt>
                <c:pt idx="356">
                  <c:v>1646750</c:v>
                </c:pt>
                <c:pt idx="357">
                  <c:v>1576276</c:v>
                </c:pt>
                <c:pt idx="358">
                  <c:v>2233029</c:v>
                </c:pt>
                <c:pt idx="359">
                  <c:v>2892344</c:v>
                </c:pt>
                <c:pt idx="360">
                  <c:v>2419858</c:v>
                </c:pt>
                <c:pt idx="361">
                  <c:v>2052862</c:v>
                </c:pt>
                <c:pt idx="362">
                  <c:v>2437969</c:v>
                </c:pt>
                <c:pt idx="363">
                  <c:v>2605167</c:v>
                </c:pt>
                <c:pt idx="364">
                  <c:v>2386300</c:v>
                </c:pt>
                <c:pt idx="365">
                  <c:v>2477724</c:v>
                </c:pt>
              </c:numCache>
            </c:numRef>
          </c:val>
          <c:extLst>
            <c:ext xmlns:c16="http://schemas.microsoft.com/office/drawing/2014/chart" uri="{C3380CC4-5D6E-409C-BE32-E72D297353CC}">
              <c16:uniqueId val="{00000000-6DF2-41F6-A9CE-78B91064D206}"/>
            </c:ext>
          </c:extLst>
        </c:ser>
        <c:dLbls>
          <c:showLegendKey val="0"/>
          <c:showVal val="0"/>
          <c:showCatName val="0"/>
          <c:showSerName val="0"/>
          <c:showPercent val="0"/>
          <c:showBubbleSize val="0"/>
        </c:dLbls>
        <c:gapWidth val="150"/>
        <c:axId val="47800704"/>
        <c:axId val="47802240"/>
      </c:barChart>
      <c:lineChart>
        <c:grouping val="standard"/>
        <c:varyColors val="0"/>
        <c:ser>
          <c:idx val="0"/>
          <c:order val="0"/>
          <c:tx>
            <c:strRef>
              <c:f>Data!$K$1</c:f>
              <c:strCache>
                <c:ptCount val="1"/>
                <c:pt idx="0">
                  <c:v>Own Use Gas
30 Day Average
(kWh)</c:v>
                </c:pt>
              </c:strCache>
            </c:strRef>
          </c:tx>
          <c:marker>
            <c:symbol val="none"/>
          </c:marker>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Data!$K$4416:$K$4781</c:f>
              <c:numCache>
                <c:formatCode>#,##0</c:formatCode>
                <c:ptCount val="366"/>
                <c:pt idx="0">
                  <c:v>1972084.6186454932</c:v>
                </c:pt>
                <c:pt idx="1">
                  <c:v>1963946.4186454932</c:v>
                </c:pt>
                <c:pt idx="2">
                  <c:v>1975319.58531216</c:v>
                </c:pt>
                <c:pt idx="3">
                  <c:v>1991802.1519788266</c:v>
                </c:pt>
                <c:pt idx="4">
                  <c:v>2003452.2186454933</c:v>
                </c:pt>
                <c:pt idx="5">
                  <c:v>1990382.7186454933</c:v>
                </c:pt>
                <c:pt idx="6">
                  <c:v>1956544.3186454931</c:v>
                </c:pt>
                <c:pt idx="7">
                  <c:v>1917196.9186454932</c:v>
                </c:pt>
                <c:pt idx="8">
                  <c:v>1910813.6186454932</c:v>
                </c:pt>
                <c:pt idx="9">
                  <c:v>1922198.1186454932</c:v>
                </c:pt>
                <c:pt idx="10">
                  <c:v>1877767.8519788266</c:v>
                </c:pt>
                <c:pt idx="11">
                  <c:v>1834315.1519788266</c:v>
                </c:pt>
                <c:pt idx="12">
                  <c:v>1795047.6519788266</c:v>
                </c:pt>
                <c:pt idx="13">
                  <c:v>1748516.8186454931</c:v>
                </c:pt>
                <c:pt idx="14">
                  <c:v>1708380.3186454931</c:v>
                </c:pt>
                <c:pt idx="15">
                  <c:v>1700439.3519788266</c:v>
                </c:pt>
                <c:pt idx="16">
                  <c:v>1714711.5</c:v>
                </c:pt>
                <c:pt idx="17">
                  <c:v>1751140.5</c:v>
                </c:pt>
                <c:pt idx="18">
                  <c:v>1743531.6333333333</c:v>
                </c:pt>
                <c:pt idx="19">
                  <c:v>1708483.4666666666</c:v>
                </c:pt>
                <c:pt idx="20">
                  <c:v>1691922.0333333334</c:v>
                </c:pt>
                <c:pt idx="21">
                  <c:v>1686690.7333333334</c:v>
                </c:pt>
                <c:pt idx="22">
                  <c:v>1692705.5666666667</c:v>
                </c:pt>
                <c:pt idx="23">
                  <c:v>1680438.0666666667</c:v>
                </c:pt>
                <c:pt idx="24">
                  <c:v>1696448.5333333334</c:v>
                </c:pt>
                <c:pt idx="25">
                  <c:v>1710956.2</c:v>
                </c:pt>
                <c:pt idx="26">
                  <c:v>1770843.0666666667</c:v>
                </c:pt>
                <c:pt idx="27">
                  <c:v>1843031.9666666666</c:v>
                </c:pt>
                <c:pt idx="28">
                  <c:v>1888405.5</c:v>
                </c:pt>
                <c:pt idx="29">
                  <c:v>1904183.0666666667</c:v>
                </c:pt>
                <c:pt idx="30">
                  <c:v>2013501.4333333333</c:v>
                </c:pt>
                <c:pt idx="31">
                  <c:v>2108015.2666666666</c:v>
                </c:pt>
                <c:pt idx="32">
                  <c:v>2135472.2000000002</c:v>
                </c:pt>
                <c:pt idx="33">
                  <c:v>2136113.9666666668</c:v>
                </c:pt>
                <c:pt idx="34">
                  <c:v>2153844.1333333333</c:v>
                </c:pt>
                <c:pt idx="35">
                  <c:v>2202790.9666666668</c:v>
                </c:pt>
                <c:pt idx="36">
                  <c:v>2210681.6473544715</c:v>
                </c:pt>
                <c:pt idx="37">
                  <c:v>2228834.1806878047</c:v>
                </c:pt>
                <c:pt idx="38">
                  <c:v>2243565.9140211386</c:v>
                </c:pt>
                <c:pt idx="39">
                  <c:v>2240891.3806878049</c:v>
                </c:pt>
                <c:pt idx="40">
                  <c:v>2257248.1806878052</c:v>
                </c:pt>
                <c:pt idx="41">
                  <c:v>2284577.5140211382</c:v>
                </c:pt>
                <c:pt idx="42">
                  <c:v>2272438.2806878048</c:v>
                </c:pt>
                <c:pt idx="43">
                  <c:v>2272544.4473544718</c:v>
                </c:pt>
                <c:pt idx="44">
                  <c:v>2262805.4473544718</c:v>
                </c:pt>
                <c:pt idx="45">
                  <c:v>2234423.2806878048</c:v>
                </c:pt>
                <c:pt idx="46">
                  <c:v>2165137.980687805</c:v>
                </c:pt>
                <c:pt idx="47">
                  <c:v>2122802.8473544712</c:v>
                </c:pt>
                <c:pt idx="48">
                  <c:v>2125648.5473544714</c:v>
                </c:pt>
                <c:pt idx="49">
                  <c:v>2130996.8473544712</c:v>
                </c:pt>
                <c:pt idx="50">
                  <c:v>2131422.814021138</c:v>
                </c:pt>
                <c:pt idx="51">
                  <c:v>2136991.9473544713</c:v>
                </c:pt>
                <c:pt idx="52">
                  <c:v>2174667.8806878049</c:v>
                </c:pt>
                <c:pt idx="53">
                  <c:v>2198757.9140211381</c:v>
                </c:pt>
                <c:pt idx="54">
                  <c:v>2208088.5473544714</c:v>
                </c:pt>
                <c:pt idx="55">
                  <c:v>2220260.5473544714</c:v>
                </c:pt>
                <c:pt idx="56">
                  <c:v>2177352.8473544717</c:v>
                </c:pt>
                <c:pt idx="57">
                  <c:v>2161783.980687805</c:v>
                </c:pt>
                <c:pt idx="58">
                  <c:v>2140316.6140211383</c:v>
                </c:pt>
                <c:pt idx="59">
                  <c:v>2106880.5140211382</c:v>
                </c:pt>
                <c:pt idx="60">
                  <c:v>1993007.5140211384</c:v>
                </c:pt>
                <c:pt idx="61">
                  <c:v>1905535.5806878048</c:v>
                </c:pt>
                <c:pt idx="62">
                  <c:v>1871197.1806878047</c:v>
                </c:pt>
                <c:pt idx="63">
                  <c:v>1861505.8806878047</c:v>
                </c:pt>
                <c:pt idx="64">
                  <c:v>1928352.5473544714</c:v>
                </c:pt>
                <c:pt idx="65">
                  <c:v>1905446.6473544715</c:v>
                </c:pt>
                <c:pt idx="66">
                  <c:v>1980795.3333333333</c:v>
                </c:pt>
                <c:pt idx="67">
                  <c:v>2000806.3666666667</c:v>
                </c:pt>
                <c:pt idx="68">
                  <c:v>2007039.1666666667</c:v>
                </c:pt>
                <c:pt idx="69">
                  <c:v>1996915.6666666667</c:v>
                </c:pt>
                <c:pt idx="70">
                  <c:v>2000794.1666666667</c:v>
                </c:pt>
                <c:pt idx="71">
                  <c:v>1990558.2</c:v>
                </c:pt>
                <c:pt idx="72">
                  <c:v>2034630.2</c:v>
                </c:pt>
                <c:pt idx="73">
                  <c:v>2107113.8333333335</c:v>
                </c:pt>
                <c:pt idx="74">
                  <c:v>2161500.3666666667</c:v>
                </c:pt>
                <c:pt idx="75">
                  <c:v>2201068</c:v>
                </c:pt>
                <c:pt idx="76">
                  <c:v>2238669.5</c:v>
                </c:pt>
                <c:pt idx="77">
                  <c:v>2310689.2666666666</c:v>
                </c:pt>
                <c:pt idx="78">
                  <c:v>2418590.7999999998</c:v>
                </c:pt>
                <c:pt idx="79">
                  <c:v>2492453.7666666666</c:v>
                </c:pt>
                <c:pt idx="80">
                  <c:v>2567357.7666666666</c:v>
                </c:pt>
                <c:pt idx="81">
                  <c:v>2594210.5333333332</c:v>
                </c:pt>
                <c:pt idx="82">
                  <c:v>2553340.5</c:v>
                </c:pt>
                <c:pt idx="83">
                  <c:v>2511792.1333333333</c:v>
                </c:pt>
                <c:pt idx="84">
                  <c:v>2491116.1333333333</c:v>
                </c:pt>
                <c:pt idx="85">
                  <c:v>2438582.1333333333</c:v>
                </c:pt>
                <c:pt idx="86">
                  <c:v>2435161.2000000002</c:v>
                </c:pt>
                <c:pt idx="87">
                  <c:v>2394764.1</c:v>
                </c:pt>
                <c:pt idx="88">
                  <c:v>2376336.2333333334</c:v>
                </c:pt>
                <c:pt idx="89">
                  <c:v>2391003.4333333331</c:v>
                </c:pt>
                <c:pt idx="90">
                  <c:v>2376417.0666666669</c:v>
                </c:pt>
                <c:pt idx="91">
                  <c:v>2322675.0666666669</c:v>
                </c:pt>
                <c:pt idx="92">
                  <c:v>2252319.4333333331</c:v>
                </c:pt>
                <c:pt idx="93">
                  <c:v>2180963.7666666666</c:v>
                </c:pt>
                <c:pt idx="94">
                  <c:v>2033090.0333333334</c:v>
                </c:pt>
                <c:pt idx="95">
                  <c:v>1978509.7666666666</c:v>
                </c:pt>
                <c:pt idx="96">
                  <c:v>1899989.7</c:v>
                </c:pt>
                <c:pt idx="97">
                  <c:v>1860142.7</c:v>
                </c:pt>
                <c:pt idx="98">
                  <c:v>1805615.4</c:v>
                </c:pt>
                <c:pt idx="99">
                  <c:v>1776609.4</c:v>
                </c:pt>
                <c:pt idx="100">
                  <c:v>1724334.9666666666</c:v>
                </c:pt>
                <c:pt idx="101">
                  <c:v>1678871.8333333333</c:v>
                </c:pt>
                <c:pt idx="102">
                  <c:v>1656437.3</c:v>
                </c:pt>
                <c:pt idx="103">
                  <c:v>1571843.9333333333</c:v>
                </c:pt>
                <c:pt idx="104">
                  <c:v>1526158.2666666666</c:v>
                </c:pt>
                <c:pt idx="105">
                  <c:v>1481098.1666666667</c:v>
                </c:pt>
                <c:pt idx="106">
                  <c:v>1441773.8666666667</c:v>
                </c:pt>
                <c:pt idx="107">
                  <c:v>1365418.7333333334</c:v>
                </c:pt>
                <c:pt idx="108">
                  <c:v>1249772.8</c:v>
                </c:pt>
                <c:pt idx="109">
                  <c:v>1177915.4666666666</c:v>
                </c:pt>
                <c:pt idx="110">
                  <c:v>1110939.3</c:v>
                </c:pt>
                <c:pt idx="111">
                  <c:v>1071550.6666666667</c:v>
                </c:pt>
                <c:pt idx="112">
                  <c:v>1078117.8</c:v>
                </c:pt>
                <c:pt idx="113">
                  <c:v>1066560.4333333333</c:v>
                </c:pt>
                <c:pt idx="114">
                  <c:v>1048239.6666666666</c:v>
                </c:pt>
                <c:pt idx="115">
                  <c:v>1083381.8666666667</c:v>
                </c:pt>
                <c:pt idx="116">
                  <c:v>1085493.6666666667</c:v>
                </c:pt>
                <c:pt idx="117">
                  <c:v>1080829.0666666667</c:v>
                </c:pt>
                <c:pt idx="118">
                  <c:v>1077959.1666666667</c:v>
                </c:pt>
                <c:pt idx="119">
                  <c:v>1079456.3666666667</c:v>
                </c:pt>
                <c:pt idx="120">
                  <c:v>1101373.7666666666</c:v>
                </c:pt>
                <c:pt idx="121">
                  <c:v>1130807.7</c:v>
                </c:pt>
                <c:pt idx="122">
                  <c:v>1144962.1333333333</c:v>
                </c:pt>
                <c:pt idx="123">
                  <c:v>1171240.6000000001</c:v>
                </c:pt>
                <c:pt idx="124">
                  <c:v>1182491.8</c:v>
                </c:pt>
                <c:pt idx="125">
                  <c:v>1183479.7333333334</c:v>
                </c:pt>
                <c:pt idx="126">
                  <c:v>1187801.8333333333</c:v>
                </c:pt>
                <c:pt idx="127">
                  <c:v>1191608.4666666666</c:v>
                </c:pt>
                <c:pt idx="128">
                  <c:v>1236211.7333333334</c:v>
                </c:pt>
                <c:pt idx="129">
                  <c:v>1277324</c:v>
                </c:pt>
                <c:pt idx="130">
                  <c:v>1329631.0333333334</c:v>
                </c:pt>
                <c:pt idx="131">
                  <c:v>1350753.0666666667</c:v>
                </c:pt>
                <c:pt idx="132">
                  <c:v>1325622.8666666667</c:v>
                </c:pt>
                <c:pt idx="133">
                  <c:v>1292523.3666666667</c:v>
                </c:pt>
                <c:pt idx="134">
                  <c:v>1272324.3</c:v>
                </c:pt>
                <c:pt idx="135">
                  <c:v>1238203.2333333334</c:v>
                </c:pt>
                <c:pt idx="136">
                  <c:v>1221734.3666666667</c:v>
                </c:pt>
                <c:pt idx="137">
                  <c:v>1202580.8333333333</c:v>
                </c:pt>
                <c:pt idx="138">
                  <c:v>1205957.8666666667</c:v>
                </c:pt>
                <c:pt idx="139">
                  <c:v>1194033.2666666666</c:v>
                </c:pt>
                <c:pt idx="140">
                  <c:v>1164408.3333333333</c:v>
                </c:pt>
                <c:pt idx="141">
                  <c:v>1168955.5333333334</c:v>
                </c:pt>
                <c:pt idx="142">
                  <c:v>1141730.9333333333</c:v>
                </c:pt>
                <c:pt idx="143">
                  <c:v>1101674.6666666667</c:v>
                </c:pt>
                <c:pt idx="144">
                  <c:v>1095561.1666666667</c:v>
                </c:pt>
                <c:pt idx="145">
                  <c:v>1058735.9666666666</c:v>
                </c:pt>
                <c:pt idx="146">
                  <c:v>1043607.9333333333</c:v>
                </c:pt>
                <c:pt idx="147">
                  <c:v>1028962.5</c:v>
                </c:pt>
                <c:pt idx="148">
                  <c:v>998180.6</c:v>
                </c:pt>
                <c:pt idx="149">
                  <c:v>980425.06666666665</c:v>
                </c:pt>
                <c:pt idx="150">
                  <c:v>964540.73333333328</c:v>
                </c:pt>
                <c:pt idx="151">
                  <c:v>956853.53333333333</c:v>
                </c:pt>
                <c:pt idx="152">
                  <c:v>950336.16666666663</c:v>
                </c:pt>
                <c:pt idx="153">
                  <c:v>939116.8666666667</c:v>
                </c:pt>
                <c:pt idx="154">
                  <c:v>929940.8666666667</c:v>
                </c:pt>
                <c:pt idx="155">
                  <c:v>916493.43333333335</c:v>
                </c:pt>
                <c:pt idx="156">
                  <c:v>899715.66666666663</c:v>
                </c:pt>
                <c:pt idx="157">
                  <c:v>890755.43333333335</c:v>
                </c:pt>
                <c:pt idx="158">
                  <c:v>881475.46666666667</c:v>
                </c:pt>
                <c:pt idx="159">
                  <c:v>855258.3666666667</c:v>
                </c:pt>
                <c:pt idx="160">
                  <c:v>822236.8</c:v>
                </c:pt>
                <c:pt idx="161">
                  <c:v>802903.03333333333</c:v>
                </c:pt>
                <c:pt idx="162">
                  <c:v>802658.4</c:v>
                </c:pt>
                <c:pt idx="163">
                  <c:v>862066.26666666672</c:v>
                </c:pt>
                <c:pt idx="164">
                  <c:v>919913.96666666667</c:v>
                </c:pt>
                <c:pt idx="165">
                  <c:v>966346.5</c:v>
                </c:pt>
                <c:pt idx="166">
                  <c:v>975564.6333333333</c:v>
                </c:pt>
                <c:pt idx="167">
                  <c:v>992239.6333333333</c:v>
                </c:pt>
                <c:pt idx="168">
                  <c:v>990675.53333333333</c:v>
                </c:pt>
                <c:pt idx="169">
                  <c:v>1000855.6333333333</c:v>
                </c:pt>
                <c:pt idx="170">
                  <c:v>1019726.9666666667</c:v>
                </c:pt>
                <c:pt idx="171">
                  <c:v>1015771.8666666667</c:v>
                </c:pt>
                <c:pt idx="172">
                  <c:v>1045237.1</c:v>
                </c:pt>
                <c:pt idx="173">
                  <c:v>1082244</c:v>
                </c:pt>
                <c:pt idx="174">
                  <c:v>1090528.3333333333</c:v>
                </c:pt>
                <c:pt idx="175">
                  <c:v>1118638.8666666667</c:v>
                </c:pt>
                <c:pt idx="176">
                  <c:v>1160148.7333333334</c:v>
                </c:pt>
                <c:pt idx="177">
                  <c:v>1181602.2333333334</c:v>
                </c:pt>
                <c:pt idx="178">
                  <c:v>1213987.0666666667</c:v>
                </c:pt>
                <c:pt idx="179">
                  <c:v>1231532.8999999999</c:v>
                </c:pt>
                <c:pt idx="180">
                  <c:v>1240057.3333333333</c:v>
                </c:pt>
                <c:pt idx="181">
                  <c:v>1235007.7666666666</c:v>
                </c:pt>
                <c:pt idx="182">
                  <c:v>1211262.7666666666</c:v>
                </c:pt>
                <c:pt idx="183">
                  <c:v>1183770.7</c:v>
                </c:pt>
                <c:pt idx="184">
                  <c:v>1163060.3666666667</c:v>
                </c:pt>
                <c:pt idx="185">
                  <c:v>1141420.1666666667</c:v>
                </c:pt>
                <c:pt idx="186">
                  <c:v>1113767.6000000001</c:v>
                </c:pt>
                <c:pt idx="187">
                  <c:v>1109265.8333333333</c:v>
                </c:pt>
                <c:pt idx="188">
                  <c:v>1071868.8666666667</c:v>
                </c:pt>
                <c:pt idx="189">
                  <c:v>1049525.4666666666</c:v>
                </c:pt>
                <c:pt idx="190">
                  <c:v>1047020.1</c:v>
                </c:pt>
                <c:pt idx="191">
                  <c:v>1061364.1000000001</c:v>
                </c:pt>
                <c:pt idx="192">
                  <c:v>1058969.2666666666</c:v>
                </c:pt>
                <c:pt idx="193">
                  <c:v>1027054.1</c:v>
                </c:pt>
                <c:pt idx="194">
                  <c:v>977156.26666666672</c:v>
                </c:pt>
                <c:pt idx="195">
                  <c:v>944063.9</c:v>
                </c:pt>
                <c:pt idx="196">
                  <c:v>922514.8666666667</c:v>
                </c:pt>
                <c:pt idx="197">
                  <c:v>907306.73333333328</c:v>
                </c:pt>
                <c:pt idx="198">
                  <c:v>913674.53333333333</c:v>
                </c:pt>
                <c:pt idx="199">
                  <c:v>907653.53333333333</c:v>
                </c:pt>
                <c:pt idx="200">
                  <c:v>898800.1</c:v>
                </c:pt>
                <c:pt idx="201">
                  <c:v>869526</c:v>
                </c:pt>
                <c:pt idx="202">
                  <c:v>855319.43333333335</c:v>
                </c:pt>
                <c:pt idx="203">
                  <c:v>829673.3666666667</c:v>
                </c:pt>
                <c:pt idx="204">
                  <c:v>818734.8666666667</c:v>
                </c:pt>
                <c:pt idx="205">
                  <c:v>810519.4</c:v>
                </c:pt>
                <c:pt idx="206">
                  <c:v>765779.83333333337</c:v>
                </c:pt>
                <c:pt idx="207">
                  <c:v>731770.6333333333</c:v>
                </c:pt>
                <c:pt idx="208">
                  <c:v>721881.26666666672</c:v>
                </c:pt>
                <c:pt idx="209">
                  <c:v>714640.5</c:v>
                </c:pt>
                <c:pt idx="210">
                  <c:v>700894.4</c:v>
                </c:pt>
                <c:pt idx="211">
                  <c:v>702367.06666666665</c:v>
                </c:pt>
                <c:pt idx="212">
                  <c:v>714609.73333333328</c:v>
                </c:pt>
                <c:pt idx="213">
                  <c:v>757397.3666666667</c:v>
                </c:pt>
                <c:pt idx="214">
                  <c:v>763912.83333333337</c:v>
                </c:pt>
                <c:pt idx="215">
                  <c:v>810544.76666666672</c:v>
                </c:pt>
                <c:pt idx="216">
                  <c:v>859366.33333333337</c:v>
                </c:pt>
                <c:pt idx="217">
                  <c:v>872893.3666666667</c:v>
                </c:pt>
                <c:pt idx="218">
                  <c:v>880427.06666666665</c:v>
                </c:pt>
                <c:pt idx="219">
                  <c:v>884836.3</c:v>
                </c:pt>
                <c:pt idx="220">
                  <c:v>902593.4</c:v>
                </c:pt>
                <c:pt idx="221">
                  <c:v>946601.7</c:v>
                </c:pt>
                <c:pt idx="222">
                  <c:v>1004023.3</c:v>
                </c:pt>
                <c:pt idx="223">
                  <c:v>1065449.2</c:v>
                </c:pt>
                <c:pt idx="224">
                  <c:v>1117203.3333333333</c:v>
                </c:pt>
                <c:pt idx="225">
                  <c:v>1145363.3333333333</c:v>
                </c:pt>
                <c:pt idx="226">
                  <c:v>1177777</c:v>
                </c:pt>
                <c:pt idx="227">
                  <c:v>1182795.0666666667</c:v>
                </c:pt>
                <c:pt idx="228">
                  <c:v>1194310.7666666666</c:v>
                </c:pt>
                <c:pt idx="229">
                  <c:v>1259119.7333333334</c:v>
                </c:pt>
                <c:pt idx="230">
                  <c:v>1304940.9666666666</c:v>
                </c:pt>
                <c:pt idx="231">
                  <c:v>1340637.8999999999</c:v>
                </c:pt>
                <c:pt idx="232">
                  <c:v>1425264.7666666666</c:v>
                </c:pt>
                <c:pt idx="233">
                  <c:v>1435278.6</c:v>
                </c:pt>
                <c:pt idx="234">
                  <c:v>1416262.3</c:v>
                </c:pt>
                <c:pt idx="235">
                  <c:v>1399613.4</c:v>
                </c:pt>
                <c:pt idx="236">
                  <c:v>1494211.2</c:v>
                </c:pt>
                <c:pt idx="237">
                  <c:v>1570779.7</c:v>
                </c:pt>
                <c:pt idx="238">
                  <c:v>1612785.0666666667</c:v>
                </c:pt>
                <c:pt idx="239">
                  <c:v>1648355.5666666667</c:v>
                </c:pt>
                <c:pt idx="240">
                  <c:v>1698074.7</c:v>
                </c:pt>
                <c:pt idx="241">
                  <c:v>1765879.7</c:v>
                </c:pt>
                <c:pt idx="242">
                  <c:v>1793499.1</c:v>
                </c:pt>
                <c:pt idx="243">
                  <c:v>1778801.7</c:v>
                </c:pt>
                <c:pt idx="244">
                  <c:v>1813373.2</c:v>
                </c:pt>
                <c:pt idx="245">
                  <c:v>1856369.7</c:v>
                </c:pt>
                <c:pt idx="246">
                  <c:v>1895617.5</c:v>
                </c:pt>
                <c:pt idx="247">
                  <c:v>1951779.3666666667</c:v>
                </c:pt>
                <c:pt idx="248">
                  <c:v>2016454.5333333334</c:v>
                </c:pt>
                <c:pt idx="249">
                  <c:v>2054352.5666666667</c:v>
                </c:pt>
                <c:pt idx="250">
                  <c:v>2046703.9</c:v>
                </c:pt>
                <c:pt idx="251">
                  <c:v>2011014.6333333333</c:v>
                </c:pt>
                <c:pt idx="252">
                  <c:v>2014932.6</c:v>
                </c:pt>
                <c:pt idx="253">
                  <c:v>2009671.5</c:v>
                </c:pt>
                <c:pt idx="254">
                  <c:v>1973060.4333333333</c:v>
                </c:pt>
                <c:pt idx="255">
                  <c:v>1981431.5</c:v>
                </c:pt>
                <c:pt idx="256">
                  <c:v>1991461.5</c:v>
                </c:pt>
                <c:pt idx="257">
                  <c:v>2003412.5</c:v>
                </c:pt>
                <c:pt idx="258">
                  <c:v>2008656.4</c:v>
                </c:pt>
                <c:pt idx="259">
                  <c:v>2004063.2333333334</c:v>
                </c:pt>
                <c:pt idx="260">
                  <c:v>2114849.2000000002</c:v>
                </c:pt>
                <c:pt idx="261">
                  <c:v>2241883.0333333332</c:v>
                </c:pt>
                <c:pt idx="262">
                  <c:v>2289274.9333333331</c:v>
                </c:pt>
                <c:pt idx="263">
                  <c:v>2333749.4</c:v>
                </c:pt>
                <c:pt idx="264">
                  <c:v>2369736.0333333332</c:v>
                </c:pt>
                <c:pt idx="265">
                  <c:v>2384916.6333333333</c:v>
                </c:pt>
                <c:pt idx="266">
                  <c:v>2320196.3333333335</c:v>
                </c:pt>
                <c:pt idx="267">
                  <c:v>2280665.6333333333</c:v>
                </c:pt>
                <c:pt idx="268">
                  <c:v>2246615.9</c:v>
                </c:pt>
                <c:pt idx="269">
                  <c:v>2221489.8333333335</c:v>
                </c:pt>
                <c:pt idx="270">
                  <c:v>2189781.2333333334</c:v>
                </c:pt>
                <c:pt idx="271">
                  <c:v>2151463.2000000002</c:v>
                </c:pt>
                <c:pt idx="272">
                  <c:v>2161484</c:v>
                </c:pt>
                <c:pt idx="273">
                  <c:v>2178897.3666666667</c:v>
                </c:pt>
                <c:pt idx="274">
                  <c:v>2160117.7333333334</c:v>
                </c:pt>
                <c:pt idx="275">
                  <c:v>2097846.3333333335</c:v>
                </c:pt>
                <c:pt idx="276">
                  <c:v>2031236.6333333333</c:v>
                </c:pt>
                <c:pt idx="277">
                  <c:v>1973698.0333333334</c:v>
                </c:pt>
                <c:pt idx="278">
                  <c:v>1903365.5666666667</c:v>
                </c:pt>
                <c:pt idx="279">
                  <c:v>1861245.7</c:v>
                </c:pt>
                <c:pt idx="280">
                  <c:v>1855156.1666666667</c:v>
                </c:pt>
                <c:pt idx="281">
                  <c:v>1867217.4666666666</c:v>
                </c:pt>
                <c:pt idx="282">
                  <c:v>1812152.0666666667</c:v>
                </c:pt>
                <c:pt idx="283">
                  <c:v>1779285.6666666667</c:v>
                </c:pt>
                <c:pt idx="284">
                  <c:v>1782806.0666666667</c:v>
                </c:pt>
                <c:pt idx="285">
                  <c:v>1781939.3666666667</c:v>
                </c:pt>
                <c:pt idx="286">
                  <c:v>1801217.5333333334</c:v>
                </c:pt>
                <c:pt idx="287">
                  <c:v>1841927.7333333334</c:v>
                </c:pt>
                <c:pt idx="288">
                  <c:v>1834283.1333333333</c:v>
                </c:pt>
                <c:pt idx="289">
                  <c:v>1820100.5333333334</c:v>
                </c:pt>
                <c:pt idx="290">
                  <c:v>1690999.3333333333</c:v>
                </c:pt>
                <c:pt idx="291">
                  <c:v>1588513.6</c:v>
                </c:pt>
                <c:pt idx="292">
                  <c:v>1478527.1</c:v>
                </c:pt>
                <c:pt idx="293">
                  <c:v>1474587.3333333333</c:v>
                </c:pt>
                <c:pt idx="294">
                  <c:v>1582384.0666666667</c:v>
                </c:pt>
                <c:pt idx="295">
                  <c:v>1703287.6</c:v>
                </c:pt>
                <c:pt idx="296">
                  <c:v>1780441.9333333333</c:v>
                </c:pt>
                <c:pt idx="297">
                  <c:v>1844611.5333333334</c:v>
                </c:pt>
                <c:pt idx="298">
                  <c:v>1913410.0666666667</c:v>
                </c:pt>
                <c:pt idx="299">
                  <c:v>1946333.1333333333</c:v>
                </c:pt>
                <c:pt idx="300">
                  <c:v>1977792.6666666667</c:v>
                </c:pt>
                <c:pt idx="301">
                  <c:v>1971087.7333333334</c:v>
                </c:pt>
                <c:pt idx="302">
                  <c:v>1997400.6666666667</c:v>
                </c:pt>
                <c:pt idx="303">
                  <c:v>2051445.4666666666</c:v>
                </c:pt>
                <c:pt idx="304">
                  <c:v>2115075.8666666667</c:v>
                </c:pt>
                <c:pt idx="305">
                  <c:v>2166326.2666666666</c:v>
                </c:pt>
                <c:pt idx="306">
                  <c:v>2225988.4</c:v>
                </c:pt>
                <c:pt idx="307">
                  <c:v>2275918.7999999998</c:v>
                </c:pt>
                <c:pt idx="308">
                  <c:v>2322549.1666666665</c:v>
                </c:pt>
                <c:pt idx="309">
                  <c:v>2363155.2000000002</c:v>
                </c:pt>
                <c:pt idx="310">
                  <c:v>2355460.6</c:v>
                </c:pt>
                <c:pt idx="311">
                  <c:v>2349769.8333333335</c:v>
                </c:pt>
                <c:pt idx="312">
                  <c:v>2345759.2999999998</c:v>
                </c:pt>
                <c:pt idx="313">
                  <c:v>2338267.9333333331</c:v>
                </c:pt>
                <c:pt idx="314">
                  <c:v>2342222.0666666669</c:v>
                </c:pt>
                <c:pt idx="315">
                  <c:v>2330010.2999999998</c:v>
                </c:pt>
                <c:pt idx="316">
                  <c:v>2297857.4</c:v>
                </c:pt>
                <c:pt idx="317">
                  <c:v>2272305.7999999998</c:v>
                </c:pt>
                <c:pt idx="318">
                  <c:v>2376480.4</c:v>
                </c:pt>
                <c:pt idx="319">
                  <c:v>2415765.6666666665</c:v>
                </c:pt>
                <c:pt idx="320">
                  <c:v>2443157.9333333331</c:v>
                </c:pt>
                <c:pt idx="321">
                  <c:v>2458057.3333333335</c:v>
                </c:pt>
                <c:pt idx="322">
                  <c:v>2473630.8333333335</c:v>
                </c:pt>
                <c:pt idx="323">
                  <c:v>2476913</c:v>
                </c:pt>
                <c:pt idx="324">
                  <c:v>2388916.5666666669</c:v>
                </c:pt>
                <c:pt idx="325">
                  <c:v>2269216.7333333334</c:v>
                </c:pt>
                <c:pt idx="326">
                  <c:v>2183622.2000000002</c:v>
                </c:pt>
                <c:pt idx="327">
                  <c:v>2102883.3666666667</c:v>
                </c:pt>
                <c:pt idx="328">
                  <c:v>2036035.7333333334</c:v>
                </c:pt>
                <c:pt idx="329">
                  <c:v>2017313.7333333334</c:v>
                </c:pt>
                <c:pt idx="330">
                  <c:v>2024773.9666666666</c:v>
                </c:pt>
                <c:pt idx="331">
                  <c:v>2018033.8</c:v>
                </c:pt>
                <c:pt idx="332">
                  <c:v>1964651.0666666667</c:v>
                </c:pt>
                <c:pt idx="333">
                  <c:v>1875721.5</c:v>
                </c:pt>
                <c:pt idx="334">
                  <c:v>1839933.7666666666</c:v>
                </c:pt>
                <c:pt idx="335">
                  <c:v>1850966.6333333333</c:v>
                </c:pt>
                <c:pt idx="336">
                  <c:v>1915251.9</c:v>
                </c:pt>
                <c:pt idx="337">
                  <c:v>1955662.6333333333</c:v>
                </c:pt>
                <c:pt idx="338">
                  <c:v>2098452.5</c:v>
                </c:pt>
                <c:pt idx="339">
                  <c:v>2239327.1333333333</c:v>
                </c:pt>
                <c:pt idx="340">
                  <c:v>2342528.7000000002</c:v>
                </c:pt>
                <c:pt idx="341">
                  <c:v>2339732.4666666668</c:v>
                </c:pt>
                <c:pt idx="342">
                  <c:v>2373840.3333333335</c:v>
                </c:pt>
                <c:pt idx="343">
                  <c:v>2411638.1</c:v>
                </c:pt>
                <c:pt idx="344">
                  <c:v>2448406</c:v>
                </c:pt>
                <c:pt idx="345">
                  <c:v>2493422.2000000002</c:v>
                </c:pt>
                <c:pt idx="346">
                  <c:v>2545419.2000000002</c:v>
                </c:pt>
                <c:pt idx="347">
                  <c:v>2584198.9333333331</c:v>
                </c:pt>
                <c:pt idx="348">
                  <c:v>2520679.0666666669</c:v>
                </c:pt>
                <c:pt idx="349">
                  <c:v>2473865.2999999998</c:v>
                </c:pt>
                <c:pt idx="350">
                  <c:v>2462734.9</c:v>
                </c:pt>
                <c:pt idx="351">
                  <c:v>2415064.4333333331</c:v>
                </c:pt>
                <c:pt idx="352">
                  <c:v>2381395.4</c:v>
                </c:pt>
                <c:pt idx="353">
                  <c:v>2366960.6</c:v>
                </c:pt>
                <c:pt idx="354">
                  <c:v>2399032.3333333335</c:v>
                </c:pt>
                <c:pt idx="355">
                  <c:v>2413635.9666666668</c:v>
                </c:pt>
                <c:pt idx="356">
                  <c:v>2433862.8333333335</c:v>
                </c:pt>
                <c:pt idx="357">
                  <c:v>2459272.7333333334</c:v>
                </c:pt>
                <c:pt idx="358">
                  <c:v>2494105.1</c:v>
                </c:pt>
                <c:pt idx="359">
                  <c:v>2537431.1333333333</c:v>
                </c:pt>
                <c:pt idx="360">
                  <c:v>2541959.8666666667</c:v>
                </c:pt>
                <c:pt idx="361">
                  <c:v>2555073.9666666668</c:v>
                </c:pt>
                <c:pt idx="362">
                  <c:v>2597962.5666666669</c:v>
                </c:pt>
                <c:pt idx="363">
                  <c:v>2666885.6</c:v>
                </c:pt>
                <c:pt idx="364">
                  <c:v>2683629.2000000002</c:v>
                </c:pt>
                <c:pt idx="365">
                  <c:v>2668876.2666666666</c:v>
                </c:pt>
              </c:numCache>
            </c:numRef>
          </c:val>
          <c:smooth val="0"/>
          <c:extLst>
            <c:ext xmlns:c16="http://schemas.microsoft.com/office/drawing/2014/chart" uri="{C3380CC4-5D6E-409C-BE32-E72D297353CC}">
              <c16:uniqueId val="{00000001-6DF2-41F6-A9CE-78B91064D206}"/>
            </c:ext>
          </c:extLst>
        </c:ser>
        <c:dLbls>
          <c:showLegendKey val="0"/>
          <c:showVal val="0"/>
          <c:showCatName val="0"/>
          <c:showSerName val="0"/>
          <c:showPercent val="0"/>
          <c:showBubbleSize val="0"/>
        </c:dLbls>
        <c:marker val="1"/>
        <c:smooth val="0"/>
        <c:axId val="47800704"/>
        <c:axId val="47802240"/>
      </c:lineChart>
      <c:dateAx>
        <c:axId val="47800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02240"/>
        <c:crosses val="autoZero"/>
        <c:auto val="1"/>
        <c:lblOffset val="100"/>
        <c:baseTimeUnit val="days"/>
      </c:dateAx>
      <c:valAx>
        <c:axId val="4780224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00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19 - March 20</a:t>
            </a:r>
            <a:endParaRPr lang="en-GB"/>
          </a:p>
        </c:rich>
      </c:tx>
      <c:overlay val="0"/>
    </c:title>
    <c:autoTitleDeleted val="0"/>
    <c:plotArea>
      <c:layout/>
      <c:barChart>
        <c:barDir val="col"/>
        <c:grouping val="clustered"/>
        <c:varyColors val="0"/>
        <c:ser>
          <c:idx val="1"/>
          <c:order val="1"/>
          <c:tx>
            <c:strRef>
              <c:f>Data!$E$1</c:f>
              <c:strCache>
                <c:ptCount val="1"/>
                <c:pt idx="0">
                  <c:v>CV Shrinkage
(kWh)</c:v>
                </c:pt>
              </c:strCache>
            </c:strRef>
          </c:tx>
          <c:invertIfNegative val="0"/>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Data!$E$4416:$E$4781</c:f>
              <c:numCache>
                <c:formatCode>#,##0</c:formatCode>
                <c:ptCount val="366"/>
                <c:pt idx="0">
                  <c:v>97550</c:v>
                </c:pt>
                <c:pt idx="1">
                  <c:v>571639</c:v>
                </c:pt>
                <c:pt idx="2">
                  <c:v>-782240</c:v>
                </c:pt>
                <c:pt idx="3">
                  <c:v>-277563</c:v>
                </c:pt>
                <c:pt idx="4">
                  <c:v>94853</c:v>
                </c:pt>
                <c:pt idx="5">
                  <c:v>171535</c:v>
                </c:pt>
                <c:pt idx="6">
                  <c:v>-77983</c:v>
                </c:pt>
                <c:pt idx="7">
                  <c:v>-318367</c:v>
                </c:pt>
                <c:pt idx="8">
                  <c:v>404630</c:v>
                </c:pt>
                <c:pt idx="9">
                  <c:v>239099</c:v>
                </c:pt>
                <c:pt idx="10">
                  <c:v>-298417</c:v>
                </c:pt>
                <c:pt idx="11">
                  <c:v>-26016</c:v>
                </c:pt>
                <c:pt idx="12">
                  <c:v>-364602</c:v>
                </c:pt>
                <c:pt idx="13">
                  <c:v>-107826</c:v>
                </c:pt>
                <c:pt idx="14">
                  <c:v>-761061</c:v>
                </c:pt>
                <c:pt idx="15">
                  <c:v>-60555</c:v>
                </c:pt>
                <c:pt idx="16">
                  <c:v>-51655</c:v>
                </c:pt>
                <c:pt idx="17">
                  <c:v>-143212</c:v>
                </c:pt>
                <c:pt idx="18">
                  <c:v>253835</c:v>
                </c:pt>
                <c:pt idx="19">
                  <c:v>19865</c:v>
                </c:pt>
                <c:pt idx="20">
                  <c:v>130704</c:v>
                </c:pt>
                <c:pt idx="21">
                  <c:v>-57082</c:v>
                </c:pt>
                <c:pt idx="22">
                  <c:v>-142613</c:v>
                </c:pt>
                <c:pt idx="23">
                  <c:v>140557</c:v>
                </c:pt>
                <c:pt idx="24">
                  <c:v>255812</c:v>
                </c:pt>
                <c:pt idx="25">
                  <c:v>226591</c:v>
                </c:pt>
                <c:pt idx="26">
                  <c:v>-81330</c:v>
                </c:pt>
                <c:pt idx="27">
                  <c:v>-165224</c:v>
                </c:pt>
                <c:pt idx="28">
                  <c:v>98872</c:v>
                </c:pt>
                <c:pt idx="29">
                  <c:v>-27491</c:v>
                </c:pt>
                <c:pt idx="30">
                  <c:v>-115575</c:v>
                </c:pt>
                <c:pt idx="31">
                  <c:v>-45923</c:v>
                </c:pt>
                <c:pt idx="32">
                  <c:v>-327566</c:v>
                </c:pt>
                <c:pt idx="33">
                  <c:v>-426025</c:v>
                </c:pt>
                <c:pt idx="34">
                  <c:v>10218</c:v>
                </c:pt>
                <c:pt idx="35">
                  <c:v>-375060</c:v>
                </c:pt>
                <c:pt idx="36">
                  <c:v>4107</c:v>
                </c:pt>
                <c:pt idx="37">
                  <c:v>-204353</c:v>
                </c:pt>
                <c:pt idx="38">
                  <c:v>102805</c:v>
                </c:pt>
                <c:pt idx="39">
                  <c:v>-337080</c:v>
                </c:pt>
                <c:pt idx="40">
                  <c:v>101312</c:v>
                </c:pt>
                <c:pt idx="41">
                  <c:v>121097</c:v>
                </c:pt>
                <c:pt idx="42">
                  <c:v>366917</c:v>
                </c:pt>
                <c:pt idx="43">
                  <c:v>221939</c:v>
                </c:pt>
                <c:pt idx="44">
                  <c:v>19796</c:v>
                </c:pt>
                <c:pt idx="45">
                  <c:v>-13029</c:v>
                </c:pt>
                <c:pt idx="46">
                  <c:v>-129146</c:v>
                </c:pt>
                <c:pt idx="47">
                  <c:v>-162230</c:v>
                </c:pt>
                <c:pt idx="48">
                  <c:v>321043</c:v>
                </c:pt>
                <c:pt idx="49">
                  <c:v>-110510</c:v>
                </c:pt>
                <c:pt idx="50">
                  <c:v>-361793</c:v>
                </c:pt>
                <c:pt idx="51">
                  <c:v>169482</c:v>
                </c:pt>
                <c:pt idx="52">
                  <c:v>69383</c:v>
                </c:pt>
                <c:pt idx="53">
                  <c:v>-123274</c:v>
                </c:pt>
                <c:pt idx="54">
                  <c:v>180478</c:v>
                </c:pt>
                <c:pt idx="55">
                  <c:v>-238644</c:v>
                </c:pt>
                <c:pt idx="56">
                  <c:v>134148</c:v>
                </c:pt>
                <c:pt idx="57">
                  <c:v>-176500</c:v>
                </c:pt>
                <c:pt idx="58">
                  <c:v>279546</c:v>
                </c:pt>
                <c:pt idx="59">
                  <c:v>-36501</c:v>
                </c:pt>
                <c:pt idx="60">
                  <c:v>-372386</c:v>
                </c:pt>
                <c:pt idx="61">
                  <c:v>-30071</c:v>
                </c:pt>
                <c:pt idx="62">
                  <c:v>124490</c:v>
                </c:pt>
                <c:pt idx="63">
                  <c:v>-55825</c:v>
                </c:pt>
                <c:pt idx="64">
                  <c:v>382424</c:v>
                </c:pt>
                <c:pt idx="65">
                  <c:v>-3706</c:v>
                </c:pt>
                <c:pt idx="66">
                  <c:v>-187263</c:v>
                </c:pt>
                <c:pt idx="67">
                  <c:v>114674</c:v>
                </c:pt>
                <c:pt idx="68">
                  <c:v>-313127</c:v>
                </c:pt>
                <c:pt idx="69">
                  <c:v>-80124</c:v>
                </c:pt>
                <c:pt idx="70">
                  <c:v>-14815</c:v>
                </c:pt>
                <c:pt idx="71">
                  <c:v>311834</c:v>
                </c:pt>
                <c:pt idx="72">
                  <c:v>213451</c:v>
                </c:pt>
                <c:pt idx="73">
                  <c:v>909437</c:v>
                </c:pt>
                <c:pt idx="74">
                  <c:v>-99691</c:v>
                </c:pt>
                <c:pt idx="75">
                  <c:v>-168231</c:v>
                </c:pt>
                <c:pt idx="76">
                  <c:v>-150398</c:v>
                </c:pt>
                <c:pt idx="77">
                  <c:v>-362764</c:v>
                </c:pt>
                <c:pt idx="78">
                  <c:v>61295</c:v>
                </c:pt>
                <c:pt idx="79">
                  <c:v>156891</c:v>
                </c:pt>
                <c:pt idx="80">
                  <c:v>146205</c:v>
                </c:pt>
                <c:pt idx="81">
                  <c:v>309354</c:v>
                </c:pt>
                <c:pt idx="82">
                  <c:v>183242</c:v>
                </c:pt>
                <c:pt idx="83">
                  <c:v>211651</c:v>
                </c:pt>
                <c:pt idx="84">
                  <c:v>672463</c:v>
                </c:pt>
                <c:pt idx="85">
                  <c:v>710248</c:v>
                </c:pt>
                <c:pt idx="86">
                  <c:v>597652</c:v>
                </c:pt>
                <c:pt idx="87">
                  <c:v>370345</c:v>
                </c:pt>
                <c:pt idx="88">
                  <c:v>71046</c:v>
                </c:pt>
                <c:pt idx="89">
                  <c:v>337015</c:v>
                </c:pt>
                <c:pt idx="90">
                  <c:v>370094</c:v>
                </c:pt>
                <c:pt idx="91">
                  <c:v>-122304</c:v>
                </c:pt>
                <c:pt idx="92">
                  <c:v>463883</c:v>
                </c:pt>
                <c:pt idx="93">
                  <c:v>254070</c:v>
                </c:pt>
                <c:pt idx="94">
                  <c:v>-125362</c:v>
                </c:pt>
                <c:pt idx="95">
                  <c:v>-65875</c:v>
                </c:pt>
                <c:pt idx="96">
                  <c:v>-224955</c:v>
                </c:pt>
                <c:pt idx="97">
                  <c:v>-253054</c:v>
                </c:pt>
                <c:pt idx="98">
                  <c:v>57055</c:v>
                </c:pt>
                <c:pt idx="99">
                  <c:v>298867</c:v>
                </c:pt>
                <c:pt idx="100">
                  <c:v>235696</c:v>
                </c:pt>
                <c:pt idx="101">
                  <c:v>339582</c:v>
                </c:pt>
                <c:pt idx="102">
                  <c:v>128969</c:v>
                </c:pt>
                <c:pt idx="103">
                  <c:v>186589</c:v>
                </c:pt>
                <c:pt idx="104">
                  <c:v>589780</c:v>
                </c:pt>
                <c:pt idx="105">
                  <c:v>580447</c:v>
                </c:pt>
                <c:pt idx="106">
                  <c:v>1609933</c:v>
                </c:pt>
                <c:pt idx="107">
                  <c:v>761817</c:v>
                </c:pt>
                <c:pt idx="108">
                  <c:v>873976</c:v>
                </c:pt>
                <c:pt idx="109">
                  <c:v>538144</c:v>
                </c:pt>
                <c:pt idx="110">
                  <c:v>116138</c:v>
                </c:pt>
                <c:pt idx="111">
                  <c:v>214255</c:v>
                </c:pt>
                <c:pt idx="112">
                  <c:v>364838</c:v>
                </c:pt>
                <c:pt idx="113">
                  <c:v>271402</c:v>
                </c:pt>
                <c:pt idx="114">
                  <c:v>415385</c:v>
                </c:pt>
                <c:pt idx="115">
                  <c:v>293463</c:v>
                </c:pt>
                <c:pt idx="116">
                  <c:v>184845</c:v>
                </c:pt>
                <c:pt idx="117">
                  <c:v>202663</c:v>
                </c:pt>
                <c:pt idx="118">
                  <c:v>713302</c:v>
                </c:pt>
                <c:pt idx="119">
                  <c:v>-18048</c:v>
                </c:pt>
                <c:pt idx="120">
                  <c:v>725999</c:v>
                </c:pt>
                <c:pt idx="121">
                  <c:v>948261</c:v>
                </c:pt>
                <c:pt idx="122">
                  <c:v>443009</c:v>
                </c:pt>
                <c:pt idx="123">
                  <c:v>71846</c:v>
                </c:pt>
                <c:pt idx="124">
                  <c:v>74983</c:v>
                </c:pt>
                <c:pt idx="125">
                  <c:v>431373</c:v>
                </c:pt>
                <c:pt idx="126">
                  <c:v>242181</c:v>
                </c:pt>
                <c:pt idx="127">
                  <c:v>-108293</c:v>
                </c:pt>
                <c:pt idx="128">
                  <c:v>3194</c:v>
                </c:pt>
                <c:pt idx="129">
                  <c:v>290088</c:v>
                </c:pt>
                <c:pt idx="130">
                  <c:v>182601</c:v>
                </c:pt>
                <c:pt idx="131">
                  <c:v>48239</c:v>
                </c:pt>
                <c:pt idx="132">
                  <c:v>-30225</c:v>
                </c:pt>
                <c:pt idx="133">
                  <c:v>19354</c:v>
                </c:pt>
                <c:pt idx="134">
                  <c:v>365485</c:v>
                </c:pt>
                <c:pt idx="135">
                  <c:v>363163</c:v>
                </c:pt>
                <c:pt idx="136">
                  <c:v>213673</c:v>
                </c:pt>
                <c:pt idx="137">
                  <c:v>-13572</c:v>
                </c:pt>
                <c:pt idx="138">
                  <c:v>-138500</c:v>
                </c:pt>
                <c:pt idx="139">
                  <c:v>-192708</c:v>
                </c:pt>
                <c:pt idx="140">
                  <c:v>438669</c:v>
                </c:pt>
                <c:pt idx="141">
                  <c:v>295258</c:v>
                </c:pt>
                <c:pt idx="142">
                  <c:v>-21495</c:v>
                </c:pt>
                <c:pt idx="143">
                  <c:v>-33031</c:v>
                </c:pt>
                <c:pt idx="144">
                  <c:v>-183261</c:v>
                </c:pt>
                <c:pt idx="145">
                  <c:v>85887</c:v>
                </c:pt>
                <c:pt idx="146">
                  <c:v>404154</c:v>
                </c:pt>
                <c:pt idx="147">
                  <c:v>356413</c:v>
                </c:pt>
                <c:pt idx="148">
                  <c:v>-212421</c:v>
                </c:pt>
                <c:pt idx="149">
                  <c:v>37995</c:v>
                </c:pt>
                <c:pt idx="150">
                  <c:v>-14943</c:v>
                </c:pt>
                <c:pt idx="151">
                  <c:v>104201</c:v>
                </c:pt>
                <c:pt idx="152">
                  <c:v>25418</c:v>
                </c:pt>
                <c:pt idx="153">
                  <c:v>6661</c:v>
                </c:pt>
                <c:pt idx="154">
                  <c:v>-53670</c:v>
                </c:pt>
                <c:pt idx="155">
                  <c:v>-367476</c:v>
                </c:pt>
                <c:pt idx="156">
                  <c:v>84677</c:v>
                </c:pt>
                <c:pt idx="157">
                  <c:v>-206515</c:v>
                </c:pt>
                <c:pt idx="158">
                  <c:v>282669</c:v>
                </c:pt>
                <c:pt idx="159">
                  <c:v>137414</c:v>
                </c:pt>
                <c:pt idx="160">
                  <c:v>11097</c:v>
                </c:pt>
                <c:pt idx="161">
                  <c:v>-25974</c:v>
                </c:pt>
                <c:pt idx="162">
                  <c:v>62439</c:v>
                </c:pt>
                <c:pt idx="163">
                  <c:v>-109801</c:v>
                </c:pt>
                <c:pt idx="164">
                  <c:v>-219501</c:v>
                </c:pt>
                <c:pt idx="165">
                  <c:v>-28753</c:v>
                </c:pt>
                <c:pt idx="166">
                  <c:v>-37800</c:v>
                </c:pt>
                <c:pt idx="167">
                  <c:v>117996</c:v>
                </c:pt>
                <c:pt idx="168">
                  <c:v>102976</c:v>
                </c:pt>
                <c:pt idx="169">
                  <c:v>27276</c:v>
                </c:pt>
                <c:pt idx="170">
                  <c:v>-59484</c:v>
                </c:pt>
                <c:pt idx="171">
                  <c:v>-220814</c:v>
                </c:pt>
                <c:pt idx="172">
                  <c:v>-124061</c:v>
                </c:pt>
                <c:pt idx="173">
                  <c:v>231778</c:v>
                </c:pt>
                <c:pt idx="174">
                  <c:v>91769</c:v>
                </c:pt>
                <c:pt idx="175">
                  <c:v>-16962</c:v>
                </c:pt>
                <c:pt idx="176">
                  <c:v>118982</c:v>
                </c:pt>
                <c:pt idx="177">
                  <c:v>-59899</c:v>
                </c:pt>
                <c:pt idx="178">
                  <c:v>2002049</c:v>
                </c:pt>
                <c:pt idx="179">
                  <c:v>2678980</c:v>
                </c:pt>
                <c:pt idx="180">
                  <c:v>-408825</c:v>
                </c:pt>
                <c:pt idx="181">
                  <c:v>-185956</c:v>
                </c:pt>
                <c:pt idx="182">
                  <c:v>147602</c:v>
                </c:pt>
                <c:pt idx="183">
                  <c:v>212543</c:v>
                </c:pt>
                <c:pt idx="184">
                  <c:v>-37807</c:v>
                </c:pt>
                <c:pt idx="185">
                  <c:v>332669</c:v>
                </c:pt>
                <c:pt idx="186">
                  <c:v>148013</c:v>
                </c:pt>
                <c:pt idx="187">
                  <c:v>-566948</c:v>
                </c:pt>
                <c:pt idx="188">
                  <c:v>-267862</c:v>
                </c:pt>
                <c:pt idx="189">
                  <c:v>206710</c:v>
                </c:pt>
                <c:pt idx="190">
                  <c:v>-82664</c:v>
                </c:pt>
                <c:pt idx="191">
                  <c:v>213158</c:v>
                </c:pt>
                <c:pt idx="192">
                  <c:v>261528</c:v>
                </c:pt>
                <c:pt idx="193">
                  <c:v>797845</c:v>
                </c:pt>
                <c:pt idx="194">
                  <c:v>428336</c:v>
                </c:pt>
                <c:pt idx="195">
                  <c:v>56893</c:v>
                </c:pt>
                <c:pt idx="196">
                  <c:v>-136220</c:v>
                </c:pt>
                <c:pt idx="197">
                  <c:v>-142421</c:v>
                </c:pt>
                <c:pt idx="198">
                  <c:v>57618</c:v>
                </c:pt>
                <c:pt idx="199">
                  <c:v>-61114</c:v>
                </c:pt>
                <c:pt idx="200">
                  <c:v>376756</c:v>
                </c:pt>
                <c:pt idx="201">
                  <c:v>178430</c:v>
                </c:pt>
                <c:pt idx="202">
                  <c:v>166068</c:v>
                </c:pt>
                <c:pt idx="203">
                  <c:v>362292</c:v>
                </c:pt>
                <c:pt idx="204">
                  <c:v>128729</c:v>
                </c:pt>
                <c:pt idx="205">
                  <c:v>39426</c:v>
                </c:pt>
                <c:pt idx="206">
                  <c:v>183484</c:v>
                </c:pt>
                <c:pt idx="207">
                  <c:v>-259114</c:v>
                </c:pt>
                <c:pt idx="208">
                  <c:v>219072</c:v>
                </c:pt>
                <c:pt idx="209">
                  <c:v>466003</c:v>
                </c:pt>
                <c:pt idx="210">
                  <c:v>162064</c:v>
                </c:pt>
                <c:pt idx="211">
                  <c:v>-158370</c:v>
                </c:pt>
                <c:pt idx="212">
                  <c:v>569227</c:v>
                </c:pt>
                <c:pt idx="213">
                  <c:v>383551</c:v>
                </c:pt>
                <c:pt idx="214">
                  <c:v>-435486</c:v>
                </c:pt>
                <c:pt idx="215">
                  <c:v>823807</c:v>
                </c:pt>
                <c:pt idx="216">
                  <c:v>128031</c:v>
                </c:pt>
                <c:pt idx="217">
                  <c:v>657657</c:v>
                </c:pt>
                <c:pt idx="218">
                  <c:v>479496</c:v>
                </c:pt>
                <c:pt idx="219">
                  <c:v>-172041</c:v>
                </c:pt>
                <c:pt idx="220">
                  <c:v>2107083</c:v>
                </c:pt>
                <c:pt idx="221">
                  <c:v>794352</c:v>
                </c:pt>
                <c:pt idx="222">
                  <c:v>481911</c:v>
                </c:pt>
                <c:pt idx="223">
                  <c:v>-133286</c:v>
                </c:pt>
                <c:pt idx="224">
                  <c:v>-232799</c:v>
                </c:pt>
                <c:pt idx="225">
                  <c:v>206246</c:v>
                </c:pt>
                <c:pt idx="226">
                  <c:v>-821158</c:v>
                </c:pt>
                <c:pt idx="227">
                  <c:v>-686879</c:v>
                </c:pt>
                <c:pt idx="228">
                  <c:v>184420</c:v>
                </c:pt>
                <c:pt idx="229">
                  <c:v>-723269</c:v>
                </c:pt>
                <c:pt idx="230">
                  <c:v>177303</c:v>
                </c:pt>
                <c:pt idx="231">
                  <c:v>-148856</c:v>
                </c:pt>
                <c:pt idx="232">
                  <c:v>463624</c:v>
                </c:pt>
                <c:pt idx="233">
                  <c:v>-187304</c:v>
                </c:pt>
                <c:pt idx="234">
                  <c:v>-163924</c:v>
                </c:pt>
                <c:pt idx="235">
                  <c:v>-264202</c:v>
                </c:pt>
                <c:pt idx="236">
                  <c:v>126254</c:v>
                </c:pt>
                <c:pt idx="237">
                  <c:v>-544331</c:v>
                </c:pt>
                <c:pt idx="238">
                  <c:v>70934</c:v>
                </c:pt>
                <c:pt idx="239">
                  <c:v>76193</c:v>
                </c:pt>
                <c:pt idx="240">
                  <c:v>244729</c:v>
                </c:pt>
                <c:pt idx="241">
                  <c:v>1373242</c:v>
                </c:pt>
                <c:pt idx="242">
                  <c:v>918684</c:v>
                </c:pt>
                <c:pt idx="243">
                  <c:v>1036449</c:v>
                </c:pt>
                <c:pt idx="244">
                  <c:v>-183064</c:v>
                </c:pt>
                <c:pt idx="245">
                  <c:v>-156283</c:v>
                </c:pt>
                <c:pt idx="246">
                  <c:v>-630426</c:v>
                </c:pt>
                <c:pt idx="247">
                  <c:v>1060747</c:v>
                </c:pt>
                <c:pt idx="248">
                  <c:v>-53644</c:v>
                </c:pt>
                <c:pt idx="249">
                  <c:v>274302</c:v>
                </c:pt>
                <c:pt idx="250">
                  <c:v>43879</c:v>
                </c:pt>
                <c:pt idx="251">
                  <c:v>-404280</c:v>
                </c:pt>
                <c:pt idx="252">
                  <c:v>151729</c:v>
                </c:pt>
                <c:pt idx="253">
                  <c:v>759926</c:v>
                </c:pt>
                <c:pt idx="254">
                  <c:v>-1004170</c:v>
                </c:pt>
                <c:pt idx="255">
                  <c:v>8334</c:v>
                </c:pt>
                <c:pt idx="256">
                  <c:v>180653</c:v>
                </c:pt>
                <c:pt idx="257">
                  <c:v>-921614</c:v>
                </c:pt>
                <c:pt idx="258">
                  <c:v>225521</c:v>
                </c:pt>
                <c:pt idx="259">
                  <c:v>46808</c:v>
                </c:pt>
                <c:pt idx="260">
                  <c:v>294073</c:v>
                </c:pt>
                <c:pt idx="261">
                  <c:v>-208953</c:v>
                </c:pt>
                <c:pt idx="262">
                  <c:v>760849</c:v>
                </c:pt>
                <c:pt idx="263">
                  <c:v>-677504</c:v>
                </c:pt>
                <c:pt idx="264">
                  <c:v>141056</c:v>
                </c:pt>
                <c:pt idx="265">
                  <c:v>-613028</c:v>
                </c:pt>
                <c:pt idx="266">
                  <c:v>300437</c:v>
                </c:pt>
                <c:pt idx="267">
                  <c:v>-49859</c:v>
                </c:pt>
                <c:pt idx="268">
                  <c:v>-20839</c:v>
                </c:pt>
                <c:pt idx="269">
                  <c:v>682602</c:v>
                </c:pt>
                <c:pt idx="270">
                  <c:v>942989</c:v>
                </c:pt>
                <c:pt idx="271">
                  <c:v>797254</c:v>
                </c:pt>
                <c:pt idx="272">
                  <c:v>-833946</c:v>
                </c:pt>
                <c:pt idx="273">
                  <c:v>179932</c:v>
                </c:pt>
                <c:pt idx="274">
                  <c:v>-121878</c:v>
                </c:pt>
                <c:pt idx="275">
                  <c:v>-288223</c:v>
                </c:pt>
                <c:pt idx="276">
                  <c:v>-466657</c:v>
                </c:pt>
                <c:pt idx="277">
                  <c:v>457160</c:v>
                </c:pt>
                <c:pt idx="278">
                  <c:v>99286</c:v>
                </c:pt>
                <c:pt idx="279">
                  <c:v>-78757</c:v>
                </c:pt>
                <c:pt idx="280">
                  <c:v>1087223</c:v>
                </c:pt>
                <c:pt idx="281">
                  <c:v>124108</c:v>
                </c:pt>
                <c:pt idx="282">
                  <c:v>-426087</c:v>
                </c:pt>
                <c:pt idx="283">
                  <c:v>-647069</c:v>
                </c:pt>
                <c:pt idx="284">
                  <c:v>295310</c:v>
                </c:pt>
                <c:pt idx="285">
                  <c:v>11975</c:v>
                </c:pt>
                <c:pt idx="286">
                  <c:v>656497</c:v>
                </c:pt>
                <c:pt idx="287">
                  <c:v>-675607</c:v>
                </c:pt>
                <c:pt idx="288">
                  <c:v>233810</c:v>
                </c:pt>
                <c:pt idx="289">
                  <c:v>279884</c:v>
                </c:pt>
                <c:pt idx="290">
                  <c:v>675823</c:v>
                </c:pt>
                <c:pt idx="291">
                  <c:v>-412634</c:v>
                </c:pt>
                <c:pt idx="292">
                  <c:v>668298</c:v>
                </c:pt>
                <c:pt idx="293">
                  <c:v>263126</c:v>
                </c:pt>
                <c:pt idx="294">
                  <c:v>-1097178</c:v>
                </c:pt>
                <c:pt idx="295">
                  <c:v>605734</c:v>
                </c:pt>
                <c:pt idx="296">
                  <c:v>-219032</c:v>
                </c:pt>
                <c:pt idx="297">
                  <c:v>-422117</c:v>
                </c:pt>
                <c:pt idx="298">
                  <c:v>-82766</c:v>
                </c:pt>
                <c:pt idx="299">
                  <c:v>41163</c:v>
                </c:pt>
                <c:pt idx="300">
                  <c:v>585217</c:v>
                </c:pt>
                <c:pt idx="301">
                  <c:v>2871803</c:v>
                </c:pt>
                <c:pt idx="302">
                  <c:v>-59710</c:v>
                </c:pt>
                <c:pt idx="303">
                  <c:v>838030</c:v>
                </c:pt>
                <c:pt idx="304">
                  <c:v>280263</c:v>
                </c:pt>
                <c:pt idx="305">
                  <c:v>-62915</c:v>
                </c:pt>
                <c:pt idx="306">
                  <c:v>-99674</c:v>
                </c:pt>
                <c:pt idx="307">
                  <c:v>355986</c:v>
                </c:pt>
                <c:pt idx="308">
                  <c:v>235461</c:v>
                </c:pt>
                <c:pt idx="309">
                  <c:v>275910</c:v>
                </c:pt>
                <c:pt idx="310">
                  <c:v>322909</c:v>
                </c:pt>
                <c:pt idx="311">
                  <c:v>1052131</c:v>
                </c:pt>
                <c:pt idx="312">
                  <c:v>-332601</c:v>
                </c:pt>
                <c:pt idx="313">
                  <c:v>-77410</c:v>
                </c:pt>
                <c:pt idx="314">
                  <c:v>-171444</c:v>
                </c:pt>
                <c:pt idx="315">
                  <c:v>426483</c:v>
                </c:pt>
                <c:pt idx="316">
                  <c:v>220948</c:v>
                </c:pt>
                <c:pt idx="317">
                  <c:v>299130</c:v>
                </c:pt>
                <c:pt idx="318">
                  <c:v>397784</c:v>
                </c:pt>
                <c:pt idx="319">
                  <c:v>289654</c:v>
                </c:pt>
                <c:pt idx="320">
                  <c:v>517681</c:v>
                </c:pt>
                <c:pt idx="321">
                  <c:v>-281426</c:v>
                </c:pt>
                <c:pt idx="322">
                  <c:v>828471</c:v>
                </c:pt>
                <c:pt idx="323">
                  <c:v>-755330</c:v>
                </c:pt>
                <c:pt idx="324">
                  <c:v>-154792</c:v>
                </c:pt>
                <c:pt idx="325">
                  <c:v>83153</c:v>
                </c:pt>
                <c:pt idx="326">
                  <c:v>897092</c:v>
                </c:pt>
                <c:pt idx="327">
                  <c:v>223021</c:v>
                </c:pt>
                <c:pt idx="328">
                  <c:v>-429698</c:v>
                </c:pt>
                <c:pt idx="329">
                  <c:v>545805</c:v>
                </c:pt>
                <c:pt idx="330">
                  <c:v>-497768</c:v>
                </c:pt>
                <c:pt idx="331">
                  <c:v>-614355</c:v>
                </c:pt>
                <c:pt idx="332">
                  <c:v>-494521</c:v>
                </c:pt>
                <c:pt idx="333">
                  <c:v>716562</c:v>
                </c:pt>
                <c:pt idx="334">
                  <c:v>740222</c:v>
                </c:pt>
                <c:pt idx="335">
                  <c:v>310609</c:v>
                </c:pt>
                <c:pt idx="336">
                  <c:v>424396</c:v>
                </c:pt>
                <c:pt idx="337">
                  <c:v>1222188</c:v>
                </c:pt>
                <c:pt idx="338">
                  <c:v>653113</c:v>
                </c:pt>
                <c:pt idx="339">
                  <c:v>738974</c:v>
                </c:pt>
                <c:pt idx="340">
                  <c:v>802789</c:v>
                </c:pt>
                <c:pt idx="341">
                  <c:v>-125572</c:v>
                </c:pt>
                <c:pt idx="342">
                  <c:v>-131358</c:v>
                </c:pt>
                <c:pt idx="343">
                  <c:v>145795</c:v>
                </c:pt>
                <c:pt idx="344">
                  <c:v>-598285</c:v>
                </c:pt>
                <c:pt idx="345">
                  <c:v>-298123</c:v>
                </c:pt>
                <c:pt idx="346">
                  <c:v>1305869</c:v>
                </c:pt>
                <c:pt idx="347">
                  <c:v>453039</c:v>
                </c:pt>
                <c:pt idx="348">
                  <c:v>479474</c:v>
                </c:pt>
                <c:pt idx="349">
                  <c:v>575773</c:v>
                </c:pt>
                <c:pt idx="350">
                  <c:v>42467</c:v>
                </c:pt>
                <c:pt idx="351">
                  <c:v>5407088</c:v>
                </c:pt>
                <c:pt idx="352">
                  <c:v>546124</c:v>
                </c:pt>
                <c:pt idx="353">
                  <c:v>-2294</c:v>
                </c:pt>
                <c:pt idx="354">
                  <c:v>774963</c:v>
                </c:pt>
                <c:pt idx="355">
                  <c:v>-217214</c:v>
                </c:pt>
                <c:pt idx="356">
                  <c:v>-405605</c:v>
                </c:pt>
                <c:pt idx="357">
                  <c:v>432674</c:v>
                </c:pt>
                <c:pt idx="358">
                  <c:v>127426</c:v>
                </c:pt>
                <c:pt idx="359">
                  <c:v>635746</c:v>
                </c:pt>
                <c:pt idx="360">
                  <c:v>-250116</c:v>
                </c:pt>
                <c:pt idx="361">
                  <c:v>-303964</c:v>
                </c:pt>
                <c:pt idx="362">
                  <c:v>-142090</c:v>
                </c:pt>
                <c:pt idx="363">
                  <c:v>896030</c:v>
                </c:pt>
                <c:pt idx="364">
                  <c:v>589026</c:v>
                </c:pt>
                <c:pt idx="365">
                  <c:v>1777185</c:v>
                </c:pt>
              </c:numCache>
            </c:numRef>
          </c:val>
          <c:extLst>
            <c:ext xmlns:c16="http://schemas.microsoft.com/office/drawing/2014/chart" uri="{C3380CC4-5D6E-409C-BE32-E72D297353CC}">
              <c16:uniqueId val="{00000000-AECC-4204-A2A8-F36F1FF8B085}"/>
            </c:ext>
          </c:extLst>
        </c:ser>
        <c:dLbls>
          <c:showLegendKey val="0"/>
          <c:showVal val="0"/>
          <c:showCatName val="0"/>
          <c:showSerName val="0"/>
          <c:showPercent val="0"/>
          <c:showBubbleSize val="0"/>
        </c:dLbls>
        <c:gapWidth val="150"/>
        <c:axId val="47837952"/>
        <c:axId val="47839488"/>
      </c:barChart>
      <c:lineChart>
        <c:grouping val="standard"/>
        <c:varyColors val="0"/>
        <c:ser>
          <c:idx val="0"/>
          <c:order val="0"/>
          <c:tx>
            <c:strRef>
              <c:f>Data!$L$1</c:f>
              <c:strCache>
                <c:ptCount val="1"/>
                <c:pt idx="0">
                  <c:v>CV Shrinkage
30 Day Average
(kWh)</c:v>
                </c:pt>
              </c:strCache>
            </c:strRef>
          </c:tx>
          <c:marker>
            <c:symbol val="none"/>
          </c:marker>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Data!$L$4416:$L$4781</c:f>
              <c:numCache>
                <c:formatCode>#,##0</c:formatCode>
                <c:ptCount val="366"/>
                <c:pt idx="0">
                  <c:v>-4356.9309651467947</c:v>
                </c:pt>
                <c:pt idx="1">
                  <c:v>35029.285701520865</c:v>
                </c:pt>
                <c:pt idx="2">
                  <c:v>31301.396812631316</c:v>
                </c:pt>
                <c:pt idx="3">
                  <c:v>37955.3523681925</c:v>
                </c:pt>
                <c:pt idx="4">
                  <c:v>35323.698188978058</c:v>
                </c:pt>
                <c:pt idx="5">
                  <c:v>40210.688929717864</c:v>
                </c:pt>
                <c:pt idx="6">
                  <c:v>49919.375785770142</c:v>
                </c:pt>
                <c:pt idx="7">
                  <c:v>49777.299859840794</c:v>
                </c:pt>
                <c:pt idx="8">
                  <c:v>78743.142452426386</c:v>
                </c:pt>
                <c:pt idx="9">
                  <c:v>72585.359119092551</c:v>
                </c:pt>
                <c:pt idx="10">
                  <c:v>71807.764674638835</c:v>
                </c:pt>
                <c:pt idx="11">
                  <c:v>25232.185194817805</c:v>
                </c:pt>
                <c:pt idx="12">
                  <c:v>-12276.853694077208</c:v>
                </c:pt>
                <c:pt idx="13">
                  <c:v>-21969.2296200001</c:v>
                </c:pt>
                <c:pt idx="14">
                  <c:v>-54133.855545925471</c:v>
                </c:pt>
                <c:pt idx="15">
                  <c:v>-55883.438876488181</c:v>
                </c:pt>
                <c:pt idx="16">
                  <c:v>-67937.198135749379</c:v>
                </c:pt>
                <c:pt idx="17">
                  <c:v>-86799.051839445907</c:v>
                </c:pt>
                <c:pt idx="18">
                  <c:v>-73213.570357966295</c:v>
                </c:pt>
                <c:pt idx="19">
                  <c:v>-75261.64443204242</c:v>
                </c:pt>
                <c:pt idx="20">
                  <c:v>-50005.344432042417</c:v>
                </c:pt>
                <c:pt idx="21">
                  <c:v>-32048.309246856348</c:v>
                </c:pt>
                <c:pt idx="22">
                  <c:v>-19309.196283891921</c:v>
                </c:pt>
                <c:pt idx="23">
                  <c:v>-24189.166654266915</c:v>
                </c:pt>
                <c:pt idx="24">
                  <c:v>-30201.766654267161</c:v>
                </c:pt>
                <c:pt idx="25">
                  <c:v>-32546.2333209383</c:v>
                </c:pt>
                <c:pt idx="26">
                  <c:v>-57784.603691307952</c:v>
                </c:pt>
                <c:pt idx="27">
                  <c:v>-45820.783320942028</c:v>
                </c:pt>
                <c:pt idx="28">
                  <c:v>-44906.290728346255</c:v>
                </c:pt>
                <c:pt idx="29">
                  <c:v>-34589.833333333336</c:v>
                </c:pt>
                <c:pt idx="30">
                  <c:v>-41694</c:v>
                </c:pt>
                <c:pt idx="31">
                  <c:v>-62279.4</c:v>
                </c:pt>
                <c:pt idx="32">
                  <c:v>-47123.6</c:v>
                </c:pt>
                <c:pt idx="33">
                  <c:v>-52072.333333333336</c:v>
                </c:pt>
                <c:pt idx="34">
                  <c:v>-54893.5</c:v>
                </c:pt>
                <c:pt idx="35">
                  <c:v>-73113.333333333328</c:v>
                </c:pt>
                <c:pt idx="36">
                  <c:v>-70377</c:v>
                </c:pt>
                <c:pt idx="37">
                  <c:v>-66576.53333333334</c:v>
                </c:pt>
                <c:pt idx="38">
                  <c:v>-76637.366666666669</c:v>
                </c:pt>
                <c:pt idx="39">
                  <c:v>-95843.333333333328</c:v>
                </c:pt>
                <c:pt idx="40">
                  <c:v>-82519.03333333334</c:v>
                </c:pt>
                <c:pt idx="41">
                  <c:v>-77615.266666666663</c:v>
                </c:pt>
                <c:pt idx="42">
                  <c:v>-53231.3</c:v>
                </c:pt>
                <c:pt idx="43">
                  <c:v>-42239.133333333331</c:v>
                </c:pt>
                <c:pt idx="44">
                  <c:v>-16210.566666666668</c:v>
                </c:pt>
                <c:pt idx="45">
                  <c:v>-14626.366666666667</c:v>
                </c:pt>
                <c:pt idx="46">
                  <c:v>-17209.400000000001</c:v>
                </c:pt>
                <c:pt idx="47">
                  <c:v>-17843.333333333332</c:v>
                </c:pt>
                <c:pt idx="48">
                  <c:v>-15603.066666666668</c:v>
                </c:pt>
                <c:pt idx="49">
                  <c:v>-19948.900000000001</c:v>
                </c:pt>
                <c:pt idx="50">
                  <c:v>-36365.466666666667</c:v>
                </c:pt>
                <c:pt idx="51">
                  <c:v>-28813.333333333332</c:v>
                </c:pt>
                <c:pt idx="52">
                  <c:v>-21746.799999999999</c:v>
                </c:pt>
                <c:pt idx="53">
                  <c:v>-30541.166666666668</c:v>
                </c:pt>
                <c:pt idx="54">
                  <c:v>-33052.300000000003</c:v>
                </c:pt>
                <c:pt idx="55">
                  <c:v>-48560.133333333331</c:v>
                </c:pt>
                <c:pt idx="56">
                  <c:v>-41377.533333333333</c:v>
                </c:pt>
                <c:pt idx="57">
                  <c:v>-41753.4</c:v>
                </c:pt>
                <c:pt idx="58">
                  <c:v>-35730.933333333334</c:v>
                </c:pt>
                <c:pt idx="59">
                  <c:v>-36031.26666666667</c:v>
                </c:pt>
                <c:pt idx="60">
                  <c:v>-44591.633333333331</c:v>
                </c:pt>
                <c:pt idx="61">
                  <c:v>-44063.23333333333</c:v>
                </c:pt>
                <c:pt idx="62">
                  <c:v>-28994.7</c:v>
                </c:pt>
                <c:pt idx="63">
                  <c:v>-16654.7</c:v>
                </c:pt>
                <c:pt idx="64">
                  <c:v>-4247.833333333333</c:v>
                </c:pt>
                <c:pt idx="65">
                  <c:v>8130.6333333333332</c:v>
                </c:pt>
                <c:pt idx="66">
                  <c:v>1751.6333333333334</c:v>
                </c:pt>
                <c:pt idx="67">
                  <c:v>12385.866666666667</c:v>
                </c:pt>
                <c:pt idx="68">
                  <c:v>-1478.5333333333333</c:v>
                </c:pt>
                <c:pt idx="69">
                  <c:v>7086.666666666667</c:v>
                </c:pt>
                <c:pt idx="70">
                  <c:v>3215.7666666666669</c:v>
                </c:pt>
                <c:pt idx="71">
                  <c:v>9573.6666666666661</c:v>
                </c:pt>
                <c:pt idx="72">
                  <c:v>4458.1333333333332</c:v>
                </c:pt>
                <c:pt idx="73">
                  <c:v>27374.733333333334</c:v>
                </c:pt>
                <c:pt idx="74">
                  <c:v>23391.833333333332</c:v>
                </c:pt>
                <c:pt idx="75">
                  <c:v>18218.433333333334</c:v>
                </c:pt>
                <c:pt idx="76">
                  <c:v>17510.033333333333</c:v>
                </c:pt>
                <c:pt idx="77">
                  <c:v>10825.566666666668</c:v>
                </c:pt>
                <c:pt idx="78">
                  <c:v>2167.3000000000002</c:v>
                </c:pt>
                <c:pt idx="79">
                  <c:v>11080.666666666666</c:v>
                </c:pt>
                <c:pt idx="80">
                  <c:v>28013.933333333334</c:v>
                </c:pt>
                <c:pt idx="81">
                  <c:v>32676.333333333332</c:v>
                </c:pt>
                <c:pt idx="82">
                  <c:v>36471.633333333331</c:v>
                </c:pt>
                <c:pt idx="83">
                  <c:v>47635.8</c:v>
                </c:pt>
                <c:pt idx="84">
                  <c:v>64035.3</c:v>
                </c:pt>
                <c:pt idx="85">
                  <c:v>95665.03333333334</c:v>
                </c:pt>
                <c:pt idx="86">
                  <c:v>111115.16666666667</c:v>
                </c:pt>
                <c:pt idx="87">
                  <c:v>129343.33333333333</c:v>
                </c:pt>
                <c:pt idx="88">
                  <c:v>122393.33333333333</c:v>
                </c:pt>
                <c:pt idx="89">
                  <c:v>134843.86666666667</c:v>
                </c:pt>
                <c:pt idx="90">
                  <c:v>159593.20000000001</c:v>
                </c:pt>
                <c:pt idx="91">
                  <c:v>156518.76666666666</c:v>
                </c:pt>
                <c:pt idx="92">
                  <c:v>167831.86666666667</c:v>
                </c:pt>
                <c:pt idx="93">
                  <c:v>178161.7</c:v>
                </c:pt>
                <c:pt idx="94">
                  <c:v>161235.5</c:v>
                </c:pt>
                <c:pt idx="95">
                  <c:v>159163.20000000001</c:v>
                </c:pt>
                <c:pt idx="96">
                  <c:v>157906.79999999999</c:v>
                </c:pt>
                <c:pt idx="97">
                  <c:v>145649.20000000001</c:v>
                </c:pt>
                <c:pt idx="98">
                  <c:v>157988.6</c:v>
                </c:pt>
                <c:pt idx="99">
                  <c:v>170621.63333333333</c:v>
                </c:pt>
                <c:pt idx="100">
                  <c:v>178972</c:v>
                </c:pt>
                <c:pt idx="101">
                  <c:v>179896.93333333332</c:v>
                </c:pt>
                <c:pt idx="102">
                  <c:v>177080.86666666667</c:v>
                </c:pt>
                <c:pt idx="103">
                  <c:v>152985.93333333332</c:v>
                </c:pt>
                <c:pt idx="104">
                  <c:v>175968.3</c:v>
                </c:pt>
                <c:pt idx="105">
                  <c:v>200924.23333333334</c:v>
                </c:pt>
                <c:pt idx="106">
                  <c:v>259601.93333333332</c:v>
                </c:pt>
                <c:pt idx="107">
                  <c:v>297087.96666666667</c:v>
                </c:pt>
                <c:pt idx="108">
                  <c:v>324177.33333333331</c:v>
                </c:pt>
                <c:pt idx="109">
                  <c:v>336885.76666666666</c:v>
                </c:pt>
                <c:pt idx="110">
                  <c:v>335883.53333333333</c:v>
                </c:pt>
                <c:pt idx="111">
                  <c:v>332713.56666666665</c:v>
                </c:pt>
                <c:pt idx="112">
                  <c:v>338766.76666666666</c:v>
                </c:pt>
                <c:pt idx="113">
                  <c:v>340758.46666666667</c:v>
                </c:pt>
                <c:pt idx="114">
                  <c:v>332189.2</c:v>
                </c:pt>
                <c:pt idx="115">
                  <c:v>318296.36666666664</c:v>
                </c:pt>
                <c:pt idx="116">
                  <c:v>304536.13333333336</c:v>
                </c:pt>
                <c:pt idx="117">
                  <c:v>298946.73333333334</c:v>
                </c:pt>
                <c:pt idx="118">
                  <c:v>320355.26666666666</c:v>
                </c:pt>
                <c:pt idx="119">
                  <c:v>308519.83333333331</c:v>
                </c:pt>
                <c:pt idx="120">
                  <c:v>320383.33333333331</c:v>
                </c:pt>
                <c:pt idx="121">
                  <c:v>356068.83333333331</c:v>
                </c:pt>
                <c:pt idx="122">
                  <c:v>355373.03333333333</c:v>
                </c:pt>
                <c:pt idx="123">
                  <c:v>349298.9</c:v>
                </c:pt>
                <c:pt idx="124">
                  <c:v>355977.06666666665</c:v>
                </c:pt>
                <c:pt idx="125">
                  <c:v>372552</c:v>
                </c:pt>
                <c:pt idx="126">
                  <c:v>388123.2</c:v>
                </c:pt>
                <c:pt idx="127">
                  <c:v>392948.56666666665</c:v>
                </c:pt>
                <c:pt idx="128">
                  <c:v>391153.2</c:v>
                </c:pt>
                <c:pt idx="129">
                  <c:v>390860.56666666665</c:v>
                </c:pt>
                <c:pt idx="130">
                  <c:v>389090.73333333334</c:v>
                </c:pt>
                <c:pt idx="131">
                  <c:v>379379.3</c:v>
                </c:pt>
                <c:pt idx="132">
                  <c:v>374072.83333333331</c:v>
                </c:pt>
                <c:pt idx="133">
                  <c:v>368498.33333333331</c:v>
                </c:pt>
                <c:pt idx="134">
                  <c:v>361021.83333333331</c:v>
                </c:pt>
                <c:pt idx="135">
                  <c:v>353779.03333333333</c:v>
                </c:pt>
                <c:pt idx="136">
                  <c:v>307237.03333333333</c:v>
                </c:pt>
                <c:pt idx="137">
                  <c:v>281390.73333333334</c:v>
                </c:pt>
                <c:pt idx="138">
                  <c:v>247641.53333333333</c:v>
                </c:pt>
                <c:pt idx="139">
                  <c:v>223279.8</c:v>
                </c:pt>
                <c:pt idx="140">
                  <c:v>234030.83333333334</c:v>
                </c:pt>
                <c:pt idx="141">
                  <c:v>236730.93333333332</c:v>
                </c:pt>
                <c:pt idx="142">
                  <c:v>223853.16666666666</c:v>
                </c:pt>
                <c:pt idx="143">
                  <c:v>213705.4</c:v>
                </c:pt>
                <c:pt idx="144">
                  <c:v>193750.53333333333</c:v>
                </c:pt>
                <c:pt idx="145">
                  <c:v>186831.33333333334</c:v>
                </c:pt>
                <c:pt idx="146">
                  <c:v>194141.63333333333</c:v>
                </c:pt>
                <c:pt idx="147">
                  <c:v>199266.63333333333</c:v>
                </c:pt>
                <c:pt idx="148">
                  <c:v>168409.2</c:v>
                </c:pt>
                <c:pt idx="149">
                  <c:v>170277.3</c:v>
                </c:pt>
                <c:pt idx="150">
                  <c:v>145579.23333333334</c:v>
                </c:pt>
                <c:pt idx="151">
                  <c:v>117443.9</c:v>
                </c:pt>
                <c:pt idx="152">
                  <c:v>103524.2</c:v>
                </c:pt>
                <c:pt idx="153">
                  <c:v>101351.36666666667</c:v>
                </c:pt>
                <c:pt idx="154">
                  <c:v>97062.933333333334</c:v>
                </c:pt>
                <c:pt idx="155">
                  <c:v>70434.633333333331</c:v>
                </c:pt>
                <c:pt idx="156">
                  <c:v>65184.5</c:v>
                </c:pt>
                <c:pt idx="157">
                  <c:v>61910.433333333334</c:v>
                </c:pt>
                <c:pt idx="158">
                  <c:v>71226.266666666663</c:v>
                </c:pt>
                <c:pt idx="159">
                  <c:v>66137.133333333331</c:v>
                </c:pt>
                <c:pt idx="160">
                  <c:v>60420.333333333336</c:v>
                </c:pt>
                <c:pt idx="161">
                  <c:v>57946.566666666666</c:v>
                </c:pt>
                <c:pt idx="162">
                  <c:v>61035.366666666669</c:v>
                </c:pt>
                <c:pt idx="163">
                  <c:v>56730.2</c:v>
                </c:pt>
                <c:pt idx="164">
                  <c:v>37230.666666666664</c:v>
                </c:pt>
                <c:pt idx="165">
                  <c:v>24166.799999999999</c:v>
                </c:pt>
                <c:pt idx="166">
                  <c:v>15784.366666666667</c:v>
                </c:pt>
                <c:pt idx="167">
                  <c:v>20169.966666666667</c:v>
                </c:pt>
                <c:pt idx="168">
                  <c:v>28219.166666666668</c:v>
                </c:pt>
                <c:pt idx="169">
                  <c:v>35551.966666666667</c:v>
                </c:pt>
                <c:pt idx="170">
                  <c:v>18946.866666666665</c:v>
                </c:pt>
                <c:pt idx="171">
                  <c:v>1744.4666666666667</c:v>
                </c:pt>
                <c:pt idx="172">
                  <c:v>-1674.4</c:v>
                </c:pt>
                <c:pt idx="173">
                  <c:v>7152.5666666666666</c:v>
                </c:pt>
                <c:pt idx="174">
                  <c:v>16320.233333333334</c:v>
                </c:pt>
                <c:pt idx="175">
                  <c:v>12891.933333333332</c:v>
                </c:pt>
                <c:pt idx="176">
                  <c:v>3386.2</c:v>
                </c:pt>
                <c:pt idx="177">
                  <c:v>-10490.866666666667</c:v>
                </c:pt>
                <c:pt idx="178">
                  <c:v>63324.800000000003</c:v>
                </c:pt>
                <c:pt idx="179">
                  <c:v>151357.63333333333</c:v>
                </c:pt>
                <c:pt idx="180">
                  <c:v>138228.23333333334</c:v>
                </c:pt>
                <c:pt idx="181">
                  <c:v>128556.33333333333</c:v>
                </c:pt>
                <c:pt idx="182">
                  <c:v>132629.13333333333</c:v>
                </c:pt>
                <c:pt idx="183">
                  <c:v>139491.86666666667</c:v>
                </c:pt>
                <c:pt idx="184">
                  <c:v>140020.63333333333</c:v>
                </c:pt>
                <c:pt idx="185">
                  <c:v>163358.79999999999</c:v>
                </c:pt>
                <c:pt idx="186">
                  <c:v>165470</c:v>
                </c:pt>
                <c:pt idx="187">
                  <c:v>153455.56666666668</c:v>
                </c:pt>
                <c:pt idx="188">
                  <c:v>135104.53333333333</c:v>
                </c:pt>
                <c:pt idx="189">
                  <c:v>137414.39999999999</c:v>
                </c:pt>
                <c:pt idx="190">
                  <c:v>134289.03333333333</c:v>
                </c:pt>
                <c:pt idx="191">
                  <c:v>142260.1</c:v>
                </c:pt>
                <c:pt idx="192">
                  <c:v>148896.4</c:v>
                </c:pt>
                <c:pt idx="193">
                  <c:v>179151.26666666666</c:v>
                </c:pt>
                <c:pt idx="194">
                  <c:v>200745.83333333334</c:v>
                </c:pt>
                <c:pt idx="195">
                  <c:v>203600.7</c:v>
                </c:pt>
                <c:pt idx="196">
                  <c:v>200320.03333333333</c:v>
                </c:pt>
                <c:pt idx="197">
                  <c:v>191639.46666666667</c:v>
                </c:pt>
                <c:pt idx="198">
                  <c:v>190127.53333333333</c:v>
                </c:pt>
                <c:pt idx="199">
                  <c:v>187181.2</c:v>
                </c:pt>
                <c:pt idx="200">
                  <c:v>201722.53333333333</c:v>
                </c:pt>
                <c:pt idx="201">
                  <c:v>215030.66666666666</c:v>
                </c:pt>
                <c:pt idx="202">
                  <c:v>224701.63333333333</c:v>
                </c:pt>
                <c:pt idx="203">
                  <c:v>229052.1</c:v>
                </c:pt>
                <c:pt idx="204">
                  <c:v>230284.1</c:v>
                </c:pt>
                <c:pt idx="205">
                  <c:v>232163.7</c:v>
                </c:pt>
                <c:pt idx="206">
                  <c:v>234313.76666666666</c:v>
                </c:pt>
                <c:pt idx="207">
                  <c:v>227673.26666666666</c:v>
                </c:pt>
                <c:pt idx="208">
                  <c:v>168240.7</c:v>
                </c:pt>
                <c:pt idx="209">
                  <c:v>94474.8</c:v>
                </c:pt>
                <c:pt idx="210">
                  <c:v>113504.43333333333</c:v>
                </c:pt>
                <c:pt idx="211">
                  <c:v>114423.96666666666</c:v>
                </c:pt>
                <c:pt idx="212">
                  <c:v>128478.13333333333</c:v>
                </c:pt>
                <c:pt idx="213">
                  <c:v>134178.4</c:v>
                </c:pt>
                <c:pt idx="214">
                  <c:v>120922.43333333333</c:v>
                </c:pt>
                <c:pt idx="215">
                  <c:v>137293.70000000001</c:v>
                </c:pt>
                <c:pt idx="216">
                  <c:v>136627.63333333333</c:v>
                </c:pt>
                <c:pt idx="217">
                  <c:v>177447.8</c:v>
                </c:pt>
                <c:pt idx="218">
                  <c:v>202359.73333333334</c:v>
                </c:pt>
                <c:pt idx="219">
                  <c:v>189734.7</c:v>
                </c:pt>
                <c:pt idx="220">
                  <c:v>262726.26666666666</c:v>
                </c:pt>
                <c:pt idx="221">
                  <c:v>282099.40000000002</c:v>
                </c:pt>
                <c:pt idx="222">
                  <c:v>289445.5</c:v>
                </c:pt>
                <c:pt idx="223">
                  <c:v>258407.8</c:v>
                </c:pt>
                <c:pt idx="224">
                  <c:v>236369.96666666667</c:v>
                </c:pt>
                <c:pt idx="225">
                  <c:v>241348.4</c:v>
                </c:pt>
                <c:pt idx="226">
                  <c:v>218517.13333333333</c:v>
                </c:pt>
                <c:pt idx="227">
                  <c:v>200368.53333333333</c:v>
                </c:pt>
                <c:pt idx="228">
                  <c:v>204595.26666666666</c:v>
                </c:pt>
                <c:pt idx="229">
                  <c:v>182523.43333333332</c:v>
                </c:pt>
                <c:pt idx="230">
                  <c:v>175875</c:v>
                </c:pt>
                <c:pt idx="231">
                  <c:v>164965.46666666667</c:v>
                </c:pt>
                <c:pt idx="232">
                  <c:v>174884</c:v>
                </c:pt>
                <c:pt idx="233">
                  <c:v>156564.13333333333</c:v>
                </c:pt>
                <c:pt idx="234">
                  <c:v>146809.03333333333</c:v>
                </c:pt>
                <c:pt idx="235">
                  <c:v>136688.1</c:v>
                </c:pt>
                <c:pt idx="236">
                  <c:v>134780.43333333332</c:v>
                </c:pt>
                <c:pt idx="237">
                  <c:v>125273.2</c:v>
                </c:pt>
                <c:pt idx="238">
                  <c:v>120335.26666666666</c:v>
                </c:pt>
                <c:pt idx="239">
                  <c:v>107341.6</c:v>
                </c:pt>
                <c:pt idx="240">
                  <c:v>110097.1</c:v>
                </c:pt>
                <c:pt idx="241">
                  <c:v>161150.83333333334</c:v>
                </c:pt>
                <c:pt idx="242">
                  <c:v>172799.4</c:v>
                </c:pt>
                <c:pt idx="243">
                  <c:v>194562.66666666666</c:v>
                </c:pt>
                <c:pt idx="244">
                  <c:v>202976.73333333334</c:v>
                </c:pt>
                <c:pt idx="245">
                  <c:v>170307.06666666668</c:v>
                </c:pt>
                <c:pt idx="246">
                  <c:v>145025.16666666666</c:v>
                </c:pt>
                <c:pt idx="247">
                  <c:v>158461.5</c:v>
                </c:pt>
                <c:pt idx="248">
                  <c:v>140690.16666666666</c:v>
                </c:pt>
                <c:pt idx="249">
                  <c:v>155568.26666666666</c:v>
                </c:pt>
                <c:pt idx="250">
                  <c:v>86794.8</c:v>
                </c:pt>
                <c:pt idx="251">
                  <c:v>46840.4</c:v>
                </c:pt>
                <c:pt idx="252">
                  <c:v>35834.333333333336</c:v>
                </c:pt>
                <c:pt idx="253">
                  <c:v>65608.066666666666</c:v>
                </c:pt>
                <c:pt idx="254">
                  <c:v>39895.699999999997</c:v>
                </c:pt>
                <c:pt idx="255">
                  <c:v>33298.633333333331</c:v>
                </c:pt>
                <c:pt idx="256">
                  <c:v>66692.333333333328</c:v>
                </c:pt>
                <c:pt idx="257">
                  <c:v>58867.833333333336</c:v>
                </c:pt>
                <c:pt idx="258">
                  <c:v>60237.866666666669</c:v>
                </c:pt>
                <c:pt idx="259">
                  <c:v>85907.1</c:v>
                </c:pt>
                <c:pt idx="260">
                  <c:v>89799.433333333334</c:v>
                </c:pt>
                <c:pt idx="261">
                  <c:v>87796.2</c:v>
                </c:pt>
                <c:pt idx="262">
                  <c:v>97703.7</c:v>
                </c:pt>
                <c:pt idx="263">
                  <c:v>81363.7</c:v>
                </c:pt>
                <c:pt idx="264">
                  <c:v>91529.7</c:v>
                </c:pt>
                <c:pt idx="265">
                  <c:v>79902.166666666672</c:v>
                </c:pt>
                <c:pt idx="266">
                  <c:v>85708.266666666663</c:v>
                </c:pt>
                <c:pt idx="267">
                  <c:v>102190.66666666667</c:v>
                </c:pt>
                <c:pt idx="268">
                  <c:v>99131.566666666666</c:v>
                </c:pt>
                <c:pt idx="269">
                  <c:v>119345.2</c:v>
                </c:pt>
                <c:pt idx="270">
                  <c:v>142620.53333333333</c:v>
                </c:pt>
                <c:pt idx="271">
                  <c:v>123420.93333333333</c:v>
                </c:pt>
                <c:pt idx="272">
                  <c:v>64999.933333333334</c:v>
                </c:pt>
                <c:pt idx="273">
                  <c:v>36449.366666666669</c:v>
                </c:pt>
                <c:pt idx="274">
                  <c:v>38488.9</c:v>
                </c:pt>
                <c:pt idx="275">
                  <c:v>34090.9</c:v>
                </c:pt>
                <c:pt idx="276">
                  <c:v>39549.866666666669</c:v>
                </c:pt>
                <c:pt idx="277">
                  <c:v>19430.3</c:v>
                </c:pt>
                <c:pt idx="278">
                  <c:v>24527.966666666667</c:v>
                </c:pt>
                <c:pt idx="279">
                  <c:v>12759.333333333334</c:v>
                </c:pt>
                <c:pt idx="280">
                  <c:v>47537.466666666667</c:v>
                </c:pt>
                <c:pt idx="281">
                  <c:v>65150.400000000001</c:v>
                </c:pt>
                <c:pt idx="282">
                  <c:v>45889.866666666669</c:v>
                </c:pt>
                <c:pt idx="283">
                  <c:v>-1009.9666666666667</c:v>
                </c:pt>
                <c:pt idx="284">
                  <c:v>42306.033333333333</c:v>
                </c:pt>
                <c:pt idx="285">
                  <c:v>42427.4</c:v>
                </c:pt>
                <c:pt idx="286">
                  <c:v>58288.866666666669</c:v>
                </c:pt>
                <c:pt idx="287">
                  <c:v>66489.100000000006</c:v>
                </c:pt>
                <c:pt idx="288">
                  <c:v>66765.399999999994</c:v>
                </c:pt>
                <c:pt idx="289">
                  <c:v>74534.600000000006</c:v>
                </c:pt>
                <c:pt idx="290">
                  <c:v>87259.6</c:v>
                </c:pt>
                <c:pt idx="291">
                  <c:v>80470.233333333337</c:v>
                </c:pt>
                <c:pt idx="292">
                  <c:v>77385.2</c:v>
                </c:pt>
                <c:pt idx="293">
                  <c:v>108739.53333333334</c:v>
                </c:pt>
                <c:pt idx="294">
                  <c:v>67465.066666666666</c:v>
                </c:pt>
                <c:pt idx="295">
                  <c:v>108090.46666666666</c:v>
                </c:pt>
                <c:pt idx="296">
                  <c:v>90774.833333333328</c:v>
                </c:pt>
                <c:pt idx="297">
                  <c:v>78366.233333333337</c:v>
                </c:pt>
                <c:pt idx="298">
                  <c:v>76302</c:v>
                </c:pt>
                <c:pt idx="299">
                  <c:v>54920.7</c:v>
                </c:pt>
                <c:pt idx="300">
                  <c:v>42994.966666666667</c:v>
                </c:pt>
                <c:pt idx="301">
                  <c:v>112146.6</c:v>
                </c:pt>
                <c:pt idx="302">
                  <c:v>137954.46666666667</c:v>
                </c:pt>
                <c:pt idx="303">
                  <c:v>159891.06666666668</c:v>
                </c:pt>
                <c:pt idx="304">
                  <c:v>173295.76666666666</c:v>
                </c:pt>
                <c:pt idx="305">
                  <c:v>180806.03333333333</c:v>
                </c:pt>
                <c:pt idx="306">
                  <c:v>193038.8</c:v>
                </c:pt>
                <c:pt idx="307">
                  <c:v>189666.33333333334</c:v>
                </c:pt>
                <c:pt idx="308">
                  <c:v>194205.5</c:v>
                </c:pt>
                <c:pt idx="309">
                  <c:v>206027.73333333334</c:v>
                </c:pt>
                <c:pt idx="310">
                  <c:v>180550.6</c:v>
                </c:pt>
                <c:pt idx="311">
                  <c:v>211484.7</c:v>
                </c:pt>
                <c:pt idx="312">
                  <c:v>214600.9</c:v>
                </c:pt>
                <c:pt idx="313">
                  <c:v>233589.53333333333</c:v>
                </c:pt>
                <c:pt idx="314">
                  <c:v>218031.06666666668</c:v>
                </c:pt>
                <c:pt idx="315">
                  <c:v>231848</c:v>
                </c:pt>
                <c:pt idx="316">
                  <c:v>217329.7</c:v>
                </c:pt>
                <c:pt idx="317">
                  <c:v>249820.93333333332</c:v>
                </c:pt>
                <c:pt idx="318">
                  <c:v>255286.73333333334</c:v>
                </c:pt>
                <c:pt idx="319">
                  <c:v>255612.4</c:v>
                </c:pt>
                <c:pt idx="320">
                  <c:v>250341</c:v>
                </c:pt>
                <c:pt idx="321">
                  <c:v>254714.6</c:v>
                </c:pt>
                <c:pt idx="322">
                  <c:v>260053.7</c:v>
                </c:pt>
                <c:pt idx="323">
                  <c:v>226105.16666666666</c:v>
                </c:pt>
                <c:pt idx="324">
                  <c:v>257518.03333333333</c:v>
                </c:pt>
                <c:pt idx="325">
                  <c:v>240098.66666666666</c:v>
                </c:pt>
                <c:pt idx="326">
                  <c:v>277302.8</c:v>
                </c:pt>
                <c:pt idx="327">
                  <c:v>298807.40000000002</c:v>
                </c:pt>
                <c:pt idx="328">
                  <c:v>287243</c:v>
                </c:pt>
                <c:pt idx="329">
                  <c:v>304064.40000000002</c:v>
                </c:pt>
                <c:pt idx="330">
                  <c:v>267964.90000000002</c:v>
                </c:pt>
                <c:pt idx="331">
                  <c:v>151759.63333333333</c:v>
                </c:pt>
                <c:pt idx="332">
                  <c:v>137265.93333333332</c:v>
                </c:pt>
                <c:pt idx="333">
                  <c:v>133217</c:v>
                </c:pt>
                <c:pt idx="334">
                  <c:v>148548.96666666667</c:v>
                </c:pt>
                <c:pt idx="335">
                  <c:v>160999.76666666666</c:v>
                </c:pt>
                <c:pt idx="336">
                  <c:v>178468.76666666666</c:v>
                </c:pt>
                <c:pt idx="337">
                  <c:v>207342.16666666666</c:v>
                </c:pt>
                <c:pt idx="338">
                  <c:v>221263.9</c:v>
                </c:pt>
                <c:pt idx="339">
                  <c:v>236699.36666666667</c:v>
                </c:pt>
                <c:pt idx="340">
                  <c:v>252695.36666666667</c:v>
                </c:pt>
                <c:pt idx="341">
                  <c:v>213438.6</c:v>
                </c:pt>
                <c:pt idx="342">
                  <c:v>220146.7</c:v>
                </c:pt>
                <c:pt idx="343">
                  <c:v>227586.86666666667</c:v>
                </c:pt>
                <c:pt idx="344">
                  <c:v>213358.83333333334</c:v>
                </c:pt>
                <c:pt idx="345">
                  <c:v>189205.3</c:v>
                </c:pt>
                <c:pt idx="346">
                  <c:v>225369.33333333334</c:v>
                </c:pt>
                <c:pt idx="347">
                  <c:v>230499.63333333333</c:v>
                </c:pt>
                <c:pt idx="348">
                  <c:v>233222.63333333333</c:v>
                </c:pt>
                <c:pt idx="349">
                  <c:v>242759.93333333332</c:v>
                </c:pt>
                <c:pt idx="350">
                  <c:v>226919.46666666667</c:v>
                </c:pt>
                <c:pt idx="351">
                  <c:v>416536.6</c:v>
                </c:pt>
                <c:pt idx="352">
                  <c:v>407125.03333333333</c:v>
                </c:pt>
                <c:pt idx="353">
                  <c:v>432226.23333333334</c:v>
                </c:pt>
                <c:pt idx="354">
                  <c:v>463218.06666666665</c:v>
                </c:pt>
                <c:pt idx="355">
                  <c:v>453205.83333333331</c:v>
                </c:pt>
                <c:pt idx="356">
                  <c:v>409782.6</c:v>
                </c:pt>
                <c:pt idx="357">
                  <c:v>416771.03333333333</c:v>
                </c:pt>
                <c:pt idx="358">
                  <c:v>435341.83333333331</c:v>
                </c:pt>
                <c:pt idx="359">
                  <c:v>438339.86666666664</c:v>
                </c:pt>
                <c:pt idx="360">
                  <c:v>446594.93333333335</c:v>
                </c:pt>
                <c:pt idx="361">
                  <c:v>456941.3</c:v>
                </c:pt>
                <c:pt idx="362">
                  <c:v>468689</c:v>
                </c:pt>
                <c:pt idx="363">
                  <c:v>474671.26666666666</c:v>
                </c:pt>
                <c:pt idx="364">
                  <c:v>469631.4</c:v>
                </c:pt>
                <c:pt idx="365">
                  <c:v>518517.26666666666</c:v>
                </c:pt>
              </c:numCache>
            </c:numRef>
          </c:val>
          <c:smooth val="0"/>
          <c:extLst>
            <c:ext xmlns:c16="http://schemas.microsoft.com/office/drawing/2014/chart" uri="{C3380CC4-5D6E-409C-BE32-E72D297353CC}">
              <c16:uniqueId val="{00000001-AECC-4204-A2A8-F36F1FF8B085}"/>
            </c:ext>
          </c:extLst>
        </c:ser>
        <c:dLbls>
          <c:showLegendKey val="0"/>
          <c:showVal val="0"/>
          <c:showCatName val="0"/>
          <c:showSerName val="0"/>
          <c:showPercent val="0"/>
          <c:showBubbleSize val="0"/>
        </c:dLbls>
        <c:marker val="1"/>
        <c:smooth val="0"/>
        <c:axId val="47837952"/>
        <c:axId val="47839488"/>
      </c:lineChart>
      <c:dateAx>
        <c:axId val="4783795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39488"/>
        <c:crosses val="autoZero"/>
        <c:auto val="1"/>
        <c:lblOffset val="100"/>
        <c:baseTimeUnit val="days"/>
      </c:dateAx>
      <c:valAx>
        <c:axId val="4783948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3795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NTS Shrinkage (kWh)</a:t>
            </a:r>
            <a:r>
              <a:rPr lang="en-GB" baseline="0"/>
              <a:t> April 19 - March 20</a:t>
            </a:r>
            <a:endParaRPr lang="en-GB"/>
          </a:p>
        </c:rich>
      </c:tx>
      <c:overlay val="0"/>
    </c:title>
    <c:autoTitleDeleted val="0"/>
    <c:plotArea>
      <c:layout/>
      <c:barChart>
        <c:barDir val="col"/>
        <c:grouping val="clustered"/>
        <c:varyColors val="0"/>
        <c:ser>
          <c:idx val="0"/>
          <c:order val="0"/>
          <c:tx>
            <c:strRef>
              <c:f>Data!$F$1</c:f>
              <c:strCache>
                <c:ptCount val="1"/>
                <c:pt idx="0">
                  <c:v>Pre Reconciliation Total NTS Shrinkage
(kWh)</c:v>
                </c:pt>
              </c:strCache>
            </c:strRef>
          </c:tx>
          <c:spPr>
            <a:solidFill>
              <a:srgbClr val="CC3300"/>
            </a:solidFill>
          </c:spPr>
          <c:invertIfNegative val="0"/>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Data!$F$4416:$F$4781</c:f>
              <c:numCache>
                <c:formatCode>#,##0</c:formatCode>
                <c:ptCount val="366"/>
                <c:pt idx="0">
                  <c:v>17992806</c:v>
                </c:pt>
                <c:pt idx="1">
                  <c:v>14953183</c:v>
                </c:pt>
                <c:pt idx="2">
                  <c:v>-6503899</c:v>
                </c:pt>
                <c:pt idx="3">
                  <c:v>23225137</c:v>
                </c:pt>
                <c:pt idx="4">
                  <c:v>14664363</c:v>
                </c:pt>
                <c:pt idx="5">
                  <c:v>24002787</c:v>
                </c:pt>
                <c:pt idx="6">
                  <c:v>23068882</c:v>
                </c:pt>
                <c:pt idx="7">
                  <c:v>-1913448</c:v>
                </c:pt>
                <c:pt idx="8">
                  <c:v>-15360721</c:v>
                </c:pt>
                <c:pt idx="9">
                  <c:v>16731428</c:v>
                </c:pt>
                <c:pt idx="10">
                  <c:v>23804698</c:v>
                </c:pt>
                <c:pt idx="11">
                  <c:v>-496832</c:v>
                </c:pt>
                <c:pt idx="12">
                  <c:v>10796769</c:v>
                </c:pt>
                <c:pt idx="13">
                  <c:v>11775222</c:v>
                </c:pt>
                <c:pt idx="14">
                  <c:v>7605167</c:v>
                </c:pt>
                <c:pt idx="15">
                  <c:v>10914763</c:v>
                </c:pt>
                <c:pt idx="16">
                  <c:v>9416301</c:v>
                </c:pt>
                <c:pt idx="17">
                  <c:v>-2195627</c:v>
                </c:pt>
                <c:pt idx="18">
                  <c:v>24662337</c:v>
                </c:pt>
                <c:pt idx="19">
                  <c:v>-209117</c:v>
                </c:pt>
                <c:pt idx="20">
                  <c:v>23837</c:v>
                </c:pt>
                <c:pt idx="21">
                  <c:v>14801438</c:v>
                </c:pt>
                <c:pt idx="22">
                  <c:v>-11190831</c:v>
                </c:pt>
                <c:pt idx="23">
                  <c:v>-8502725</c:v>
                </c:pt>
                <c:pt idx="24">
                  <c:v>7860333</c:v>
                </c:pt>
                <c:pt idx="25">
                  <c:v>11020009</c:v>
                </c:pt>
                <c:pt idx="26">
                  <c:v>12083556</c:v>
                </c:pt>
                <c:pt idx="27">
                  <c:v>4493022</c:v>
                </c:pt>
                <c:pt idx="28">
                  <c:v>-9285525</c:v>
                </c:pt>
                <c:pt idx="29">
                  <c:v>-3121740</c:v>
                </c:pt>
                <c:pt idx="30">
                  <c:v>19010339</c:v>
                </c:pt>
                <c:pt idx="31">
                  <c:v>12179665</c:v>
                </c:pt>
                <c:pt idx="32">
                  <c:v>3408616</c:v>
                </c:pt>
                <c:pt idx="33">
                  <c:v>19015968</c:v>
                </c:pt>
                <c:pt idx="34">
                  <c:v>13396496</c:v>
                </c:pt>
                <c:pt idx="35">
                  <c:v>11020683</c:v>
                </c:pt>
                <c:pt idx="36">
                  <c:v>17371905.420634147</c:v>
                </c:pt>
                <c:pt idx="37">
                  <c:v>13409244</c:v>
                </c:pt>
                <c:pt idx="38">
                  <c:v>11374849</c:v>
                </c:pt>
                <c:pt idx="39">
                  <c:v>17113514</c:v>
                </c:pt>
                <c:pt idx="40">
                  <c:v>-988368</c:v>
                </c:pt>
                <c:pt idx="41">
                  <c:v>16824872</c:v>
                </c:pt>
                <c:pt idx="42">
                  <c:v>17150284</c:v>
                </c:pt>
                <c:pt idx="43">
                  <c:v>13013790</c:v>
                </c:pt>
                <c:pt idx="44">
                  <c:v>15379894</c:v>
                </c:pt>
                <c:pt idx="45">
                  <c:v>17183656</c:v>
                </c:pt>
                <c:pt idx="46">
                  <c:v>9980083</c:v>
                </c:pt>
                <c:pt idx="47">
                  <c:v>-3599659</c:v>
                </c:pt>
                <c:pt idx="48">
                  <c:v>10422096</c:v>
                </c:pt>
                <c:pt idx="49">
                  <c:v>-4046585</c:v>
                </c:pt>
                <c:pt idx="50">
                  <c:v>7750646</c:v>
                </c:pt>
                <c:pt idx="51">
                  <c:v>19078384</c:v>
                </c:pt>
                <c:pt idx="52">
                  <c:v>-5154974</c:v>
                </c:pt>
                <c:pt idx="53">
                  <c:v>19414045</c:v>
                </c:pt>
                <c:pt idx="54">
                  <c:v>-7940044</c:v>
                </c:pt>
                <c:pt idx="55">
                  <c:v>-18462384</c:v>
                </c:pt>
                <c:pt idx="56">
                  <c:v>-14700348</c:v>
                </c:pt>
                <c:pt idx="57">
                  <c:v>12264987</c:v>
                </c:pt>
                <c:pt idx="58">
                  <c:v>28832098</c:v>
                </c:pt>
                <c:pt idx="59">
                  <c:v>-2010868</c:v>
                </c:pt>
                <c:pt idx="60">
                  <c:v>20601778</c:v>
                </c:pt>
                <c:pt idx="61">
                  <c:v>4771574</c:v>
                </c:pt>
                <c:pt idx="62">
                  <c:v>5603807</c:v>
                </c:pt>
                <c:pt idx="63">
                  <c:v>-12553699</c:v>
                </c:pt>
                <c:pt idx="64">
                  <c:v>2804165</c:v>
                </c:pt>
                <c:pt idx="65">
                  <c:v>21248371</c:v>
                </c:pt>
                <c:pt idx="66">
                  <c:v>11146506</c:v>
                </c:pt>
                <c:pt idx="67">
                  <c:v>23179004</c:v>
                </c:pt>
                <c:pt idx="68">
                  <c:v>-4820598</c:v>
                </c:pt>
                <c:pt idx="69">
                  <c:v>9335021</c:v>
                </c:pt>
                <c:pt idx="70">
                  <c:v>13881007</c:v>
                </c:pt>
                <c:pt idx="71">
                  <c:v>16660940</c:v>
                </c:pt>
                <c:pt idx="72">
                  <c:v>428048</c:v>
                </c:pt>
                <c:pt idx="73">
                  <c:v>3639100</c:v>
                </c:pt>
                <c:pt idx="74">
                  <c:v>-6728761</c:v>
                </c:pt>
                <c:pt idx="75">
                  <c:v>-240763</c:v>
                </c:pt>
                <c:pt idx="76">
                  <c:v>14702585</c:v>
                </c:pt>
                <c:pt idx="77">
                  <c:v>16665639</c:v>
                </c:pt>
                <c:pt idx="78">
                  <c:v>43992908</c:v>
                </c:pt>
                <c:pt idx="79">
                  <c:v>3122435</c:v>
                </c:pt>
                <c:pt idx="80">
                  <c:v>11666194</c:v>
                </c:pt>
                <c:pt idx="81">
                  <c:v>15215168</c:v>
                </c:pt>
                <c:pt idx="82">
                  <c:v>19624948</c:v>
                </c:pt>
                <c:pt idx="83">
                  <c:v>15477746</c:v>
                </c:pt>
                <c:pt idx="84">
                  <c:v>1778132</c:v>
                </c:pt>
                <c:pt idx="85">
                  <c:v>7711340</c:v>
                </c:pt>
                <c:pt idx="86">
                  <c:v>6032507</c:v>
                </c:pt>
                <c:pt idx="87">
                  <c:v>8924204</c:v>
                </c:pt>
                <c:pt idx="88">
                  <c:v>5746851</c:v>
                </c:pt>
                <c:pt idx="89">
                  <c:v>20238604</c:v>
                </c:pt>
                <c:pt idx="90">
                  <c:v>17717829</c:v>
                </c:pt>
                <c:pt idx="91">
                  <c:v>-18509971</c:v>
                </c:pt>
                <c:pt idx="92">
                  <c:v>-9281214</c:v>
                </c:pt>
                <c:pt idx="93">
                  <c:v>-408290</c:v>
                </c:pt>
                <c:pt idx="94">
                  <c:v>52947741</c:v>
                </c:pt>
                <c:pt idx="95">
                  <c:v>22043080</c:v>
                </c:pt>
                <c:pt idx="96">
                  <c:v>17832128</c:v>
                </c:pt>
                <c:pt idx="97">
                  <c:v>-1512846</c:v>
                </c:pt>
                <c:pt idx="98">
                  <c:v>12994511</c:v>
                </c:pt>
                <c:pt idx="99">
                  <c:v>23098947</c:v>
                </c:pt>
                <c:pt idx="100">
                  <c:v>685920</c:v>
                </c:pt>
                <c:pt idx="101">
                  <c:v>16761861</c:v>
                </c:pt>
                <c:pt idx="102">
                  <c:v>5115974</c:v>
                </c:pt>
                <c:pt idx="103">
                  <c:v>12236043</c:v>
                </c:pt>
                <c:pt idx="104">
                  <c:v>2011828</c:v>
                </c:pt>
                <c:pt idx="105">
                  <c:v>20086703</c:v>
                </c:pt>
                <c:pt idx="106">
                  <c:v>14334928</c:v>
                </c:pt>
                <c:pt idx="107">
                  <c:v>23987619</c:v>
                </c:pt>
                <c:pt idx="108">
                  <c:v>-5900050</c:v>
                </c:pt>
                <c:pt idx="109">
                  <c:v>31887519</c:v>
                </c:pt>
                <c:pt idx="110">
                  <c:v>-8255482</c:v>
                </c:pt>
                <c:pt idx="111">
                  <c:v>22236541</c:v>
                </c:pt>
                <c:pt idx="112">
                  <c:v>-9190747</c:v>
                </c:pt>
                <c:pt idx="113">
                  <c:v>30314905</c:v>
                </c:pt>
                <c:pt idx="114">
                  <c:v>-6902745</c:v>
                </c:pt>
                <c:pt idx="115">
                  <c:v>21056861</c:v>
                </c:pt>
                <c:pt idx="116">
                  <c:v>-1825014</c:v>
                </c:pt>
                <c:pt idx="117">
                  <c:v>6939768</c:v>
                </c:pt>
                <c:pt idx="118">
                  <c:v>-1693526</c:v>
                </c:pt>
                <c:pt idx="119">
                  <c:v>7252783</c:v>
                </c:pt>
                <c:pt idx="120">
                  <c:v>-3600081</c:v>
                </c:pt>
                <c:pt idx="121">
                  <c:v>-5620310</c:v>
                </c:pt>
                <c:pt idx="122">
                  <c:v>7836278</c:v>
                </c:pt>
                <c:pt idx="123">
                  <c:v>743453</c:v>
                </c:pt>
                <c:pt idx="124">
                  <c:v>27248759</c:v>
                </c:pt>
                <c:pt idx="125">
                  <c:v>-3301822</c:v>
                </c:pt>
                <c:pt idx="126">
                  <c:v>8876488</c:v>
                </c:pt>
                <c:pt idx="127">
                  <c:v>5183046</c:v>
                </c:pt>
                <c:pt idx="128">
                  <c:v>-1788016</c:v>
                </c:pt>
                <c:pt idx="129">
                  <c:v>17959385</c:v>
                </c:pt>
                <c:pt idx="130">
                  <c:v>34210</c:v>
                </c:pt>
                <c:pt idx="131">
                  <c:v>-5071705</c:v>
                </c:pt>
                <c:pt idx="132">
                  <c:v>13697403</c:v>
                </c:pt>
                <c:pt idx="133">
                  <c:v>3243367</c:v>
                </c:pt>
                <c:pt idx="134">
                  <c:v>2509</c:v>
                </c:pt>
                <c:pt idx="135">
                  <c:v>27232345</c:v>
                </c:pt>
                <c:pt idx="136">
                  <c:v>4855828</c:v>
                </c:pt>
                <c:pt idx="137">
                  <c:v>16059143</c:v>
                </c:pt>
                <c:pt idx="138">
                  <c:v>8013671</c:v>
                </c:pt>
                <c:pt idx="139">
                  <c:v>809897</c:v>
                </c:pt>
                <c:pt idx="140">
                  <c:v>-6189565</c:v>
                </c:pt>
                <c:pt idx="141">
                  <c:v>30086683</c:v>
                </c:pt>
                <c:pt idx="142">
                  <c:v>-4078325</c:v>
                </c:pt>
                <c:pt idx="143">
                  <c:v>24604955</c:v>
                </c:pt>
                <c:pt idx="144">
                  <c:v>-2918554</c:v>
                </c:pt>
                <c:pt idx="145">
                  <c:v>8213456</c:v>
                </c:pt>
                <c:pt idx="146">
                  <c:v>15971570</c:v>
                </c:pt>
                <c:pt idx="147">
                  <c:v>8485158</c:v>
                </c:pt>
                <c:pt idx="148">
                  <c:v>-13826972</c:v>
                </c:pt>
                <c:pt idx="149">
                  <c:v>-13156703</c:v>
                </c:pt>
                <c:pt idx="150">
                  <c:v>16805342</c:v>
                </c:pt>
                <c:pt idx="151">
                  <c:v>-1395534</c:v>
                </c:pt>
                <c:pt idx="152">
                  <c:v>-19056746</c:v>
                </c:pt>
                <c:pt idx="153">
                  <c:v>3806891</c:v>
                </c:pt>
                <c:pt idx="154">
                  <c:v>11426179</c:v>
                </c:pt>
                <c:pt idx="155">
                  <c:v>6188711</c:v>
                </c:pt>
                <c:pt idx="156">
                  <c:v>-15172561</c:v>
                </c:pt>
                <c:pt idx="157">
                  <c:v>23429</c:v>
                </c:pt>
                <c:pt idx="158">
                  <c:v>1038901</c:v>
                </c:pt>
                <c:pt idx="159">
                  <c:v>-25807550</c:v>
                </c:pt>
                <c:pt idx="160">
                  <c:v>11663199</c:v>
                </c:pt>
                <c:pt idx="161">
                  <c:v>16681828</c:v>
                </c:pt>
                <c:pt idx="162">
                  <c:v>4249875</c:v>
                </c:pt>
                <c:pt idx="163">
                  <c:v>-4018869</c:v>
                </c:pt>
                <c:pt idx="164">
                  <c:v>4994198</c:v>
                </c:pt>
                <c:pt idx="165">
                  <c:v>-14474340</c:v>
                </c:pt>
                <c:pt idx="166">
                  <c:v>-2991235</c:v>
                </c:pt>
                <c:pt idx="167">
                  <c:v>21183868</c:v>
                </c:pt>
                <c:pt idx="168">
                  <c:v>-13383523</c:v>
                </c:pt>
                <c:pt idx="169">
                  <c:v>-14235566</c:v>
                </c:pt>
                <c:pt idx="170">
                  <c:v>29070677</c:v>
                </c:pt>
                <c:pt idx="171">
                  <c:v>-8672962</c:v>
                </c:pt>
                <c:pt idx="172">
                  <c:v>6614638</c:v>
                </c:pt>
                <c:pt idx="173">
                  <c:v>19701422</c:v>
                </c:pt>
                <c:pt idx="174">
                  <c:v>-7969016</c:v>
                </c:pt>
                <c:pt idx="175">
                  <c:v>11568148</c:v>
                </c:pt>
                <c:pt idx="176">
                  <c:v>-8129271</c:v>
                </c:pt>
                <c:pt idx="177">
                  <c:v>4986098</c:v>
                </c:pt>
                <c:pt idx="178">
                  <c:v>-5246384</c:v>
                </c:pt>
                <c:pt idx="179">
                  <c:v>8030906</c:v>
                </c:pt>
                <c:pt idx="180">
                  <c:v>7308513</c:v>
                </c:pt>
                <c:pt idx="181">
                  <c:v>-22278337</c:v>
                </c:pt>
                <c:pt idx="182">
                  <c:v>2105912</c:v>
                </c:pt>
                <c:pt idx="183">
                  <c:v>-17503440</c:v>
                </c:pt>
                <c:pt idx="184">
                  <c:v>16035059</c:v>
                </c:pt>
                <c:pt idx="185">
                  <c:v>19017050</c:v>
                </c:pt>
                <c:pt idx="186">
                  <c:v>-5431390</c:v>
                </c:pt>
                <c:pt idx="187">
                  <c:v>-976255</c:v>
                </c:pt>
                <c:pt idx="188">
                  <c:v>1807390</c:v>
                </c:pt>
                <c:pt idx="189">
                  <c:v>11757491</c:v>
                </c:pt>
                <c:pt idx="190">
                  <c:v>10116657</c:v>
                </c:pt>
                <c:pt idx="191">
                  <c:v>7659633</c:v>
                </c:pt>
                <c:pt idx="192">
                  <c:v>9941128</c:v>
                </c:pt>
                <c:pt idx="193">
                  <c:v>4425260</c:v>
                </c:pt>
                <c:pt idx="194">
                  <c:v>9127265</c:v>
                </c:pt>
                <c:pt idx="195">
                  <c:v>3927941</c:v>
                </c:pt>
                <c:pt idx="196">
                  <c:v>4603173</c:v>
                </c:pt>
                <c:pt idx="197">
                  <c:v>-11072560</c:v>
                </c:pt>
                <c:pt idx="198">
                  <c:v>5103502</c:v>
                </c:pt>
                <c:pt idx="199">
                  <c:v>30499749</c:v>
                </c:pt>
                <c:pt idx="200">
                  <c:v>17000128</c:v>
                </c:pt>
                <c:pt idx="201">
                  <c:v>8072834</c:v>
                </c:pt>
                <c:pt idx="202">
                  <c:v>11312889</c:v>
                </c:pt>
                <c:pt idx="203">
                  <c:v>-3047069</c:v>
                </c:pt>
                <c:pt idx="204">
                  <c:v>13436561</c:v>
                </c:pt>
                <c:pt idx="205">
                  <c:v>28588418</c:v>
                </c:pt>
                <c:pt idx="206">
                  <c:v>5296647</c:v>
                </c:pt>
                <c:pt idx="207">
                  <c:v>18911862</c:v>
                </c:pt>
                <c:pt idx="208">
                  <c:v>-19002033</c:v>
                </c:pt>
                <c:pt idx="209">
                  <c:v>16066111</c:v>
                </c:pt>
                <c:pt idx="210">
                  <c:v>27290486</c:v>
                </c:pt>
                <c:pt idx="211">
                  <c:v>11686140</c:v>
                </c:pt>
                <c:pt idx="212">
                  <c:v>6931696</c:v>
                </c:pt>
                <c:pt idx="213">
                  <c:v>10246801</c:v>
                </c:pt>
                <c:pt idx="214">
                  <c:v>17963901</c:v>
                </c:pt>
                <c:pt idx="215">
                  <c:v>-9679386</c:v>
                </c:pt>
                <c:pt idx="216">
                  <c:v>9279812</c:v>
                </c:pt>
                <c:pt idx="217">
                  <c:v>18939128</c:v>
                </c:pt>
                <c:pt idx="218">
                  <c:v>20348849</c:v>
                </c:pt>
                <c:pt idx="219">
                  <c:v>12705804</c:v>
                </c:pt>
                <c:pt idx="220">
                  <c:v>-325845</c:v>
                </c:pt>
                <c:pt idx="221">
                  <c:v>12255152</c:v>
                </c:pt>
                <c:pt idx="222">
                  <c:v>43655267</c:v>
                </c:pt>
                <c:pt idx="223">
                  <c:v>20716524</c:v>
                </c:pt>
                <c:pt idx="224">
                  <c:v>27895073</c:v>
                </c:pt>
                <c:pt idx="225">
                  <c:v>6151353</c:v>
                </c:pt>
                <c:pt idx="226">
                  <c:v>43743293</c:v>
                </c:pt>
                <c:pt idx="227">
                  <c:v>33455774</c:v>
                </c:pt>
                <c:pt idx="228">
                  <c:v>12037214</c:v>
                </c:pt>
                <c:pt idx="229">
                  <c:v>27295764</c:v>
                </c:pt>
                <c:pt idx="230">
                  <c:v>2369021</c:v>
                </c:pt>
                <c:pt idx="231">
                  <c:v>10832774</c:v>
                </c:pt>
                <c:pt idx="232">
                  <c:v>42768235</c:v>
                </c:pt>
                <c:pt idx="233">
                  <c:v>12387895</c:v>
                </c:pt>
                <c:pt idx="234">
                  <c:v>36036199</c:v>
                </c:pt>
                <c:pt idx="235">
                  <c:v>45936094</c:v>
                </c:pt>
                <c:pt idx="236">
                  <c:v>3339825</c:v>
                </c:pt>
                <c:pt idx="237">
                  <c:v>29375596</c:v>
                </c:pt>
                <c:pt idx="238">
                  <c:v>21366839</c:v>
                </c:pt>
                <c:pt idx="239">
                  <c:v>8410699</c:v>
                </c:pt>
                <c:pt idx="240">
                  <c:v>35917596</c:v>
                </c:pt>
                <c:pt idx="241">
                  <c:v>-4581208</c:v>
                </c:pt>
                <c:pt idx="242">
                  <c:v>22968874</c:v>
                </c:pt>
                <c:pt idx="243">
                  <c:v>17258685</c:v>
                </c:pt>
                <c:pt idx="244">
                  <c:v>30802757</c:v>
                </c:pt>
                <c:pt idx="245">
                  <c:v>38508863</c:v>
                </c:pt>
                <c:pt idx="246">
                  <c:v>21044098</c:v>
                </c:pt>
                <c:pt idx="247">
                  <c:v>8017116</c:v>
                </c:pt>
                <c:pt idx="248">
                  <c:v>66585211</c:v>
                </c:pt>
                <c:pt idx="249">
                  <c:v>26043788</c:v>
                </c:pt>
                <c:pt idx="250">
                  <c:v>17431529</c:v>
                </c:pt>
                <c:pt idx="251">
                  <c:v>6189210</c:v>
                </c:pt>
                <c:pt idx="252">
                  <c:v>9144818</c:v>
                </c:pt>
                <c:pt idx="253">
                  <c:v>26502707</c:v>
                </c:pt>
                <c:pt idx="254">
                  <c:v>8021025</c:v>
                </c:pt>
                <c:pt idx="255">
                  <c:v>1577382</c:v>
                </c:pt>
                <c:pt idx="256">
                  <c:v>28161110</c:v>
                </c:pt>
                <c:pt idx="257">
                  <c:v>12916422</c:v>
                </c:pt>
                <c:pt idx="258">
                  <c:v>17442304</c:v>
                </c:pt>
                <c:pt idx="259">
                  <c:v>10603109</c:v>
                </c:pt>
                <c:pt idx="260">
                  <c:v>27364991</c:v>
                </c:pt>
                <c:pt idx="261">
                  <c:v>43713345</c:v>
                </c:pt>
                <c:pt idx="262">
                  <c:v>386032</c:v>
                </c:pt>
                <c:pt idx="263">
                  <c:v>26207052</c:v>
                </c:pt>
                <c:pt idx="264">
                  <c:v>13874204</c:v>
                </c:pt>
                <c:pt idx="265">
                  <c:v>8028924</c:v>
                </c:pt>
                <c:pt idx="266">
                  <c:v>13804158</c:v>
                </c:pt>
                <c:pt idx="267">
                  <c:v>28479595</c:v>
                </c:pt>
                <c:pt idx="268">
                  <c:v>11902091</c:v>
                </c:pt>
                <c:pt idx="269">
                  <c:v>12734604</c:v>
                </c:pt>
                <c:pt idx="270">
                  <c:v>12944037</c:v>
                </c:pt>
                <c:pt idx="271">
                  <c:v>16105945</c:v>
                </c:pt>
                <c:pt idx="272">
                  <c:v>5339004</c:v>
                </c:pt>
                <c:pt idx="273">
                  <c:v>-4177019</c:v>
                </c:pt>
                <c:pt idx="274">
                  <c:v>11065231</c:v>
                </c:pt>
                <c:pt idx="275">
                  <c:v>15026395</c:v>
                </c:pt>
                <c:pt idx="276">
                  <c:v>27636227</c:v>
                </c:pt>
                <c:pt idx="277">
                  <c:v>22712877</c:v>
                </c:pt>
                <c:pt idx="278">
                  <c:v>-168015</c:v>
                </c:pt>
                <c:pt idx="279">
                  <c:v>16186940</c:v>
                </c:pt>
                <c:pt idx="280">
                  <c:v>15140104</c:v>
                </c:pt>
                <c:pt idx="281">
                  <c:v>30236761</c:v>
                </c:pt>
                <c:pt idx="282">
                  <c:v>6281029</c:v>
                </c:pt>
                <c:pt idx="283">
                  <c:v>-19755137</c:v>
                </c:pt>
                <c:pt idx="284">
                  <c:v>32101991</c:v>
                </c:pt>
                <c:pt idx="285">
                  <c:v>7414974</c:v>
                </c:pt>
                <c:pt idx="286">
                  <c:v>4761419</c:v>
                </c:pt>
                <c:pt idx="287">
                  <c:v>-38782201</c:v>
                </c:pt>
                <c:pt idx="288">
                  <c:v>21941319</c:v>
                </c:pt>
                <c:pt idx="289">
                  <c:v>33092597</c:v>
                </c:pt>
                <c:pt idx="290">
                  <c:v>12284814</c:v>
                </c:pt>
                <c:pt idx="291">
                  <c:v>-16049872</c:v>
                </c:pt>
                <c:pt idx="292">
                  <c:v>28337969</c:v>
                </c:pt>
                <c:pt idx="293">
                  <c:v>8953790</c:v>
                </c:pt>
                <c:pt idx="294">
                  <c:v>6883204</c:v>
                </c:pt>
                <c:pt idx="295">
                  <c:v>26973793</c:v>
                </c:pt>
                <c:pt idx="296">
                  <c:v>36170956</c:v>
                </c:pt>
                <c:pt idx="297">
                  <c:v>21189030</c:v>
                </c:pt>
                <c:pt idx="298">
                  <c:v>9345443</c:v>
                </c:pt>
                <c:pt idx="299">
                  <c:v>33342058</c:v>
                </c:pt>
                <c:pt idx="300">
                  <c:v>17764570</c:v>
                </c:pt>
                <c:pt idx="301">
                  <c:v>10350452</c:v>
                </c:pt>
                <c:pt idx="302">
                  <c:v>24680172</c:v>
                </c:pt>
                <c:pt idx="303">
                  <c:v>25041132</c:v>
                </c:pt>
                <c:pt idx="304">
                  <c:v>10649147</c:v>
                </c:pt>
                <c:pt idx="305">
                  <c:v>19812352</c:v>
                </c:pt>
                <c:pt idx="306">
                  <c:v>1046780</c:v>
                </c:pt>
                <c:pt idx="307">
                  <c:v>18235541</c:v>
                </c:pt>
                <c:pt idx="308">
                  <c:v>-3928420</c:v>
                </c:pt>
                <c:pt idx="309">
                  <c:v>4534820</c:v>
                </c:pt>
                <c:pt idx="310">
                  <c:v>30303432</c:v>
                </c:pt>
                <c:pt idx="311">
                  <c:v>13686386</c:v>
                </c:pt>
                <c:pt idx="312">
                  <c:v>31578445</c:v>
                </c:pt>
                <c:pt idx="313">
                  <c:v>19147864</c:v>
                </c:pt>
                <c:pt idx="314">
                  <c:v>-15443144</c:v>
                </c:pt>
                <c:pt idx="315">
                  <c:v>6652458</c:v>
                </c:pt>
                <c:pt idx="316">
                  <c:v>15346320</c:v>
                </c:pt>
                <c:pt idx="317">
                  <c:v>16718576</c:v>
                </c:pt>
                <c:pt idx="318">
                  <c:v>12873408</c:v>
                </c:pt>
                <c:pt idx="319">
                  <c:v>76723973</c:v>
                </c:pt>
                <c:pt idx="320">
                  <c:v>30112952</c:v>
                </c:pt>
                <c:pt idx="321">
                  <c:v>-8466500</c:v>
                </c:pt>
                <c:pt idx="322">
                  <c:v>25800565</c:v>
                </c:pt>
                <c:pt idx="323">
                  <c:v>-397700</c:v>
                </c:pt>
                <c:pt idx="324">
                  <c:v>39124715</c:v>
                </c:pt>
                <c:pt idx="325">
                  <c:v>-2275228</c:v>
                </c:pt>
                <c:pt idx="326">
                  <c:v>27335707</c:v>
                </c:pt>
                <c:pt idx="327">
                  <c:v>6833017</c:v>
                </c:pt>
                <c:pt idx="328">
                  <c:v>12296779</c:v>
                </c:pt>
                <c:pt idx="329">
                  <c:v>2189076</c:v>
                </c:pt>
                <c:pt idx="330">
                  <c:v>13696576</c:v>
                </c:pt>
                <c:pt idx="331">
                  <c:v>32022003</c:v>
                </c:pt>
                <c:pt idx="332">
                  <c:v>30964060</c:v>
                </c:pt>
                <c:pt idx="333">
                  <c:v>36654966</c:v>
                </c:pt>
                <c:pt idx="334">
                  <c:v>-3727144</c:v>
                </c:pt>
                <c:pt idx="335">
                  <c:v>17390070</c:v>
                </c:pt>
                <c:pt idx="336">
                  <c:v>23226888</c:v>
                </c:pt>
                <c:pt idx="337">
                  <c:v>25562415</c:v>
                </c:pt>
                <c:pt idx="338">
                  <c:v>1674935</c:v>
                </c:pt>
                <c:pt idx="339">
                  <c:v>24309130</c:v>
                </c:pt>
                <c:pt idx="340">
                  <c:v>34564274</c:v>
                </c:pt>
                <c:pt idx="341">
                  <c:v>38823224</c:v>
                </c:pt>
                <c:pt idx="342">
                  <c:v>-12095424</c:v>
                </c:pt>
                <c:pt idx="343">
                  <c:v>30972914</c:v>
                </c:pt>
                <c:pt idx="344">
                  <c:v>-917686</c:v>
                </c:pt>
                <c:pt idx="345">
                  <c:v>-21684878</c:v>
                </c:pt>
                <c:pt idx="346">
                  <c:v>15010839</c:v>
                </c:pt>
                <c:pt idx="347">
                  <c:v>31879802</c:v>
                </c:pt>
                <c:pt idx="348">
                  <c:v>29295244</c:v>
                </c:pt>
                <c:pt idx="349">
                  <c:v>-2664313</c:v>
                </c:pt>
                <c:pt idx="350">
                  <c:v>29653114</c:v>
                </c:pt>
                <c:pt idx="351">
                  <c:v>-4757739</c:v>
                </c:pt>
                <c:pt idx="352">
                  <c:v>-9377783</c:v>
                </c:pt>
                <c:pt idx="353">
                  <c:v>26769794</c:v>
                </c:pt>
                <c:pt idx="354">
                  <c:v>-10907256</c:v>
                </c:pt>
                <c:pt idx="355">
                  <c:v>42674821</c:v>
                </c:pt>
                <c:pt idx="356">
                  <c:v>9590564</c:v>
                </c:pt>
                <c:pt idx="357">
                  <c:v>25183286</c:v>
                </c:pt>
                <c:pt idx="358">
                  <c:v>22004241</c:v>
                </c:pt>
                <c:pt idx="359">
                  <c:v>-11148280</c:v>
                </c:pt>
                <c:pt idx="360">
                  <c:v>19954201</c:v>
                </c:pt>
                <c:pt idx="361">
                  <c:v>12524619</c:v>
                </c:pt>
                <c:pt idx="362">
                  <c:v>5035503</c:v>
                </c:pt>
                <c:pt idx="363">
                  <c:v>21187671</c:v>
                </c:pt>
                <c:pt idx="364">
                  <c:v>9797764</c:v>
                </c:pt>
                <c:pt idx="365">
                  <c:v>19777461</c:v>
                </c:pt>
              </c:numCache>
            </c:numRef>
          </c:val>
          <c:extLst>
            <c:ext xmlns:c16="http://schemas.microsoft.com/office/drawing/2014/chart" uri="{C3380CC4-5D6E-409C-BE32-E72D297353CC}">
              <c16:uniqueId val="{00000000-970F-48CC-A7D1-CFBF71D6E217}"/>
            </c:ext>
          </c:extLst>
        </c:ser>
        <c:dLbls>
          <c:showLegendKey val="0"/>
          <c:showVal val="0"/>
          <c:showCatName val="0"/>
          <c:showSerName val="0"/>
          <c:showPercent val="0"/>
          <c:showBubbleSize val="0"/>
        </c:dLbls>
        <c:gapWidth val="150"/>
        <c:axId val="47895680"/>
        <c:axId val="47897216"/>
      </c:barChart>
      <c:lineChart>
        <c:grouping val="standard"/>
        <c:varyColors val="0"/>
        <c:ser>
          <c:idx val="1"/>
          <c:order val="1"/>
          <c:tx>
            <c:strRef>
              <c:f>Data!$M$1</c:f>
              <c:strCache>
                <c:ptCount val="1"/>
                <c:pt idx="0">
                  <c:v>Pre Reconciliation
Total NTS Shrinkage
30 Day Average
(kWh)</c:v>
                </c:pt>
              </c:strCache>
            </c:strRef>
          </c:tx>
          <c:spPr>
            <a:ln>
              <a:solidFill>
                <a:schemeClr val="accent1"/>
              </a:solidFill>
            </a:ln>
          </c:spPr>
          <c:marker>
            <c:symbol val="none"/>
          </c:marker>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Data!$M$4416:$M$4781</c:f>
              <c:numCache>
                <c:formatCode>#,##0</c:formatCode>
                <c:ptCount val="366"/>
                <c:pt idx="0">
                  <c:v>8800688.7333333325</c:v>
                </c:pt>
                <c:pt idx="1">
                  <c:v>9816954.9666666668</c:v>
                </c:pt>
                <c:pt idx="2">
                  <c:v>9384482.0333333332</c:v>
                </c:pt>
                <c:pt idx="3">
                  <c:v>9337805.9666666668</c:v>
                </c:pt>
                <c:pt idx="4">
                  <c:v>9638920.7666666675</c:v>
                </c:pt>
                <c:pt idx="5">
                  <c:v>10410573.199999999</c:v>
                </c:pt>
                <c:pt idx="6">
                  <c:v>10209603.533333333</c:v>
                </c:pt>
                <c:pt idx="7">
                  <c:v>9486423.4000000004</c:v>
                </c:pt>
                <c:pt idx="8">
                  <c:v>8440867.5</c:v>
                </c:pt>
                <c:pt idx="9">
                  <c:v>8838263.5</c:v>
                </c:pt>
                <c:pt idx="10">
                  <c:v>9308116.9666666668</c:v>
                </c:pt>
                <c:pt idx="11">
                  <c:v>9149797.5</c:v>
                </c:pt>
                <c:pt idx="12">
                  <c:v>8926021</c:v>
                </c:pt>
                <c:pt idx="13">
                  <c:v>9570238.4333333336</c:v>
                </c:pt>
                <c:pt idx="14">
                  <c:v>9741105.4000000004</c:v>
                </c:pt>
                <c:pt idx="15">
                  <c:v>9722400.5999999996</c:v>
                </c:pt>
                <c:pt idx="16">
                  <c:v>9379145.4333333336</c:v>
                </c:pt>
                <c:pt idx="17">
                  <c:v>9123548.8666666672</c:v>
                </c:pt>
                <c:pt idx="18">
                  <c:v>9486377.2666666675</c:v>
                </c:pt>
                <c:pt idx="19">
                  <c:v>8948056.833333334</c:v>
                </c:pt>
                <c:pt idx="20">
                  <c:v>8696574.6999999993</c:v>
                </c:pt>
                <c:pt idx="21">
                  <c:v>9080771.2666666675</c:v>
                </c:pt>
                <c:pt idx="22">
                  <c:v>8245679.4333333336</c:v>
                </c:pt>
                <c:pt idx="23">
                  <c:v>7197592.2999999998</c:v>
                </c:pt>
                <c:pt idx="24">
                  <c:v>7266773.4666666668</c:v>
                </c:pt>
                <c:pt idx="25">
                  <c:v>7546942.1333333338</c:v>
                </c:pt>
                <c:pt idx="26">
                  <c:v>7709054.0999999996</c:v>
                </c:pt>
                <c:pt idx="27">
                  <c:v>7974006.5999999996</c:v>
                </c:pt>
                <c:pt idx="28">
                  <c:v>7274415.0999999996</c:v>
                </c:pt>
                <c:pt idx="29">
                  <c:v>7503852.4333333336</c:v>
                </c:pt>
                <c:pt idx="30">
                  <c:v>7537770.2000000002</c:v>
                </c:pt>
                <c:pt idx="31">
                  <c:v>7445319.5999999996</c:v>
                </c:pt>
                <c:pt idx="32">
                  <c:v>7775736.7666666666</c:v>
                </c:pt>
                <c:pt idx="33">
                  <c:v>7635431.1333333338</c:v>
                </c:pt>
                <c:pt idx="34">
                  <c:v>7593168.9000000004</c:v>
                </c:pt>
                <c:pt idx="35">
                  <c:v>7160432.0999999996</c:v>
                </c:pt>
                <c:pt idx="36">
                  <c:v>6970532.8806878049</c:v>
                </c:pt>
                <c:pt idx="37">
                  <c:v>7481289.2806878053</c:v>
                </c:pt>
                <c:pt idx="38">
                  <c:v>8372474.9473544713</c:v>
                </c:pt>
                <c:pt idx="39">
                  <c:v>8385211.1473544715</c:v>
                </c:pt>
                <c:pt idx="40">
                  <c:v>7558775.6140211383</c:v>
                </c:pt>
                <c:pt idx="41">
                  <c:v>8136165.7473544721</c:v>
                </c:pt>
                <c:pt idx="42">
                  <c:v>8347949.5806878051</c:v>
                </c:pt>
                <c:pt idx="43">
                  <c:v>8389235.1806878056</c:v>
                </c:pt>
                <c:pt idx="44">
                  <c:v>8648392.7473544721</c:v>
                </c:pt>
                <c:pt idx="45">
                  <c:v>8857355.8473544717</c:v>
                </c:pt>
                <c:pt idx="46">
                  <c:v>8876148.5806878041</c:v>
                </c:pt>
                <c:pt idx="47">
                  <c:v>8829347.5140211377</c:v>
                </c:pt>
                <c:pt idx="48">
                  <c:v>8354672.8140211385</c:v>
                </c:pt>
                <c:pt idx="49">
                  <c:v>8226757.2140211379</c:v>
                </c:pt>
                <c:pt idx="50">
                  <c:v>8484317.5140211377</c:v>
                </c:pt>
                <c:pt idx="51">
                  <c:v>8626882.3806878049</c:v>
                </c:pt>
                <c:pt idx="52">
                  <c:v>8828077.6140211392</c:v>
                </c:pt>
                <c:pt idx="53">
                  <c:v>9758636.6140211392</c:v>
                </c:pt>
                <c:pt idx="54">
                  <c:v>9231957.3806878049</c:v>
                </c:pt>
                <c:pt idx="55">
                  <c:v>8249210.9473544713</c:v>
                </c:pt>
                <c:pt idx="56">
                  <c:v>7356414.1473544715</c:v>
                </c:pt>
                <c:pt idx="57">
                  <c:v>7615479.6473544715</c:v>
                </c:pt>
                <c:pt idx="58">
                  <c:v>8886067.0806878041</c:v>
                </c:pt>
                <c:pt idx="59">
                  <c:v>8923096.1473544724</c:v>
                </c:pt>
                <c:pt idx="60">
                  <c:v>8976144.1140211392</c:v>
                </c:pt>
                <c:pt idx="61">
                  <c:v>8729207.7473544721</c:v>
                </c:pt>
                <c:pt idx="62">
                  <c:v>8802380.7806878053</c:v>
                </c:pt>
                <c:pt idx="63">
                  <c:v>7750058.5473544719</c:v>
                </c:pt>
                <c:pt idx="64">
                  <c:v>7396980.8473544717</c:v>
                </c:pt>
                <c:pt idx="65">
                  <c:v>7737903.7806878053</c:v>
                </c:pt>
                <c:pt idx="66">
                  <c:v>7530390.4666666668</c:v>
                </c:pt>
                <c:pt idx="67">
                  <c:v>7856049.1333333338</c:v>
                </c:pt>
                <c:pt idx="68">
                  <c:v>7316200.9000000004</c:v>
                </c:pt>
                <c:pt idx="69">
                  <c:v>7056917.7999999998</c:v>
                </c:pt>
                <c:pt idx="70">
                  <c:v>7552563.6333333338</c:v>
                </c:pt>
                <c:pt idx="71">
                  <c:v>7547099.2333333334</c:v>
                </c:pt>
                <c:pt idx="72">
                  <c:v>6989691.3666666662</c:v>
                </c:pt>
                <c:pt idx="73">
                  <c:v>6677201.7000000002</c:v>
                </c:pt>
                <c:pt idx="74">
                  <c:v>5940246.5333333332</c:v>
                </c:pt>
                <c:pt idx="75">
                  <c:v>5359432.5666666664</c:v>
                </c:pt>
                <c:pt idx="76">
                  <c:v>5516849.2999999998</c:v>
                </c:pt>
                <c:pt idx="77">
                  <c:v>6192359.2333333334</c:v>
                </c:pt>
                <c:pt idx="78">
                  <c:v>7311386.2999999998</c:v>
                </c:pt>
                <c:pt idx="79">
                  <c:v>7550353.6333333338</c:v>
                </c:pt>
                <c:pt idx="80">
                  <c:v>7680871.9000000004</c:v>
                </c:pt>
                <c:pt idx="81">
                  <c:v>7552098.0333333332</c:v>
                </c:pt>
                <c:pt idx="82">
                  <c:v>8378095.4333333336</c:v>
                </c:pt>
                <c:pt idx="83">
                  <c:v>8246885.4666666668</c:v>
                </c:pt>
                <c:pt idx="84">
                  <c:v>8570824.666666666</c:v>
                </c:pt>
                <c:pt idx="85">
                  <c:v>9443282.1333333328</c:v>
                </c:pt>
                <c:pt idx="86">
                  <c:v>10134377.300000001</c:v>
                </c:pt>
                <c:pt idx="87">
                  <c:v>10023017.866666667</c:v>
                </c:pt>
                <c:pt idx="88">
                  <c:v>9253509.6333333328</c:v>
                </c:pt>
                <c:pt idx="89">
                  <c:v>9995158.6999999993</c:v>
                </c:pt>
                <c:pt idx="90">
                  <c:v>9899027.0666666664</c:v>
                </c:pt>
                <c:pt idx="91">
                  <c:v>9122975.5666666664</c:v>
                </c:pt>
                <c:pt idx="92">
                  <c:v>8626808.1999999993</c:v>
                </c:pt>
                <c:pt idx="93">
                  <c:v>9031655.166666666</c:v>
                </c:pt>
                <c:pt idx="94">
                  <c:v>10703107.699999999</c:v>
                </c:pt>
                <c:pt idx="95">
                  <c:v>10729598</c:v>
                </c:pt>
                <c:pt idx="96">
                  <c:v>10952452.066666666</c:v>
                </c:pt>
                <c:pt idx="97">
                  <c:v>10129390.4</c:v>
                </c:pt>
                <c:pt idx="98">
                  <c:v>10723227.366666667</c:v>
                </c:pt>
                <c:pt idx="99">
                  <c:v>11182024.9</c:v>
                </c:pt>
                <c:pt idx="100">
                  <c:v>10742188.666666666</c:v>
                </c:pt>
                <c:pt idx="101">
                  <c:v>10745552.699999999</c:v>
                </c:pt>
                <c:pt idx="102">
                  <c:v>10901816.9</c:v>
                </c:pt>
                <c:pt idx="103">
                  <c:v>11188381.666666666</c:v>
                </c:pt>
                <c:pt idx="104">
                  <c:v>11479734.633333333</c:v>
                </c:pt>
                <c:pt idx="105">
                  <c:v>12157316.833333334</c:v>
                </c:pt>
                <c:pt idx="106">
                  <c:v>12145061.6</c:v>
                </c:pt>
                <c:pt idx="107">
                  <c:v>12389127.6</c:v>
                </c:pt>
                <c:pt idx="108">
                  <c:v>10726029</c:v>
                </c:pt>
                <c:pt idx="109">
                  <c:v>11684865.133333333</c:v>
                </c:pt>
                <c:pt idx="110">
                  <c:v>11020809.266666668</c:v>
                </c:pt>
                <c:pt idx="111">
                  <c:v>11254855.033333333</c:v>
                </c:pt>
                <c:pt idx="112">
                  <c:v>10294331.866666667</c:v>
                </c:pt>
                <c:pt idx="113">
                  <c:v>10788903.833333334</c:v>
                </c:pt>
                <c:pt idx="114">
                  <c:v>10499541.266666668</c:v>
                </c:pt>
                <c:pt idx="115">
                  <c:v>10944391.966666667</c:v>
                </c:pt>
                <c:pt idx="116">
                  <c:v>10682474.6</c:v>
                </c:pt>
                <c:pt idx="117">
                  <c:v>10616326.733333332</c:v>
                </c:pt>
                <c:pt idx="118">
                  <c:v>10368314.166666666</c:v>
                </c:pt>
                <c:pt idx="119">
                  <c:v>9935453.4666666668</c:v>
                </c:pt>
                <c:pt idx="120">
                  <c:v>9224856.4666666668</c:v>
                </c:pt>
                <c:pt idx="121">
                  <c:v>9654511.833333334</c:v>
                </c:pt>
                <c:pt idx="122">
                  <c:v>10225094.9</c:v>
                </c:pt>
                <c:pt idx="123">
                  <c:v>10263486.333333334</c:v>
                </c:pt>
                <c:pt idx="124">
                  <c:v>9406853.5999999996</c:v>
                </c:pt>
                <c:pt idx="125">
                  <c:v>8562023.5333333332</c:v>
                </c:pt>
                <c:pt idx="126">
                  <c:v>8263502.2000000002</c:v>
                </c:pt>
                <c:pt idx="127">
                  <c:v>8486698.5999999996</c:v>
                </c:pt>
                <c:pt idx="128">
                  <c:v>7993947.7000000002</c:v>
                </c:pt>
                <c:pt idx="129">
                  <c:v>7822628.9666666668</c:v>
                </c:pt>
                <c:pt idx="130">
                  <c:v>7800905.2999999998</c:v>
                </c:pt>
                <c:pt idx="131">
                  <c:v>7073119.7666666666</c:v>
                </c:pt>
                <c:pt idx="132">
                  <c:v>7359167.4000000004</c:v>
                </c:pt>
                <c:pt idx="133">
                  <c:v>7059411.5333333332</c:v>
                </c:pt>
                <c:pt idx="134">
                  <c:v>6992434.2333333334</c:v>
                </c:pt>
                <c:pt idx="135">
                  <c:v>7230622.2999999998</c:v>
                </c:pt>
                <c:pt idx="136">
                  <c:v>6914652.2999999998</c:v>
                </c:pt>
                <c:pt idx="137">
                  <c:v>6650369.7666666666</c:v>
                </c:pt>
                <c:pt idx="138">
                  <c:v>7114160.4666666668</c:v>
                </c:pt>
                <c:pt idx="139">
                  <c:v>6078239.7333333334</c:v>
                </c:pt>
                <c:pt idx="140">
                  <c:v>6147103.6333333338</c:v>
                </c:pt>
                <c:pt idx="141">
                  <c:v>6408775.0333333332</c:v>
                </c:pt>
                <c:pt idx="142">
                  <c:v>6579189.0999999996</c:v>
                </c:pt>
                <c:pt idx="143">
                  <c:v>6388857.4333333336</c:v>
                </c:pt>
                <c:pt idx="144">
                  <c:v>6521663.7999999998</c:v>
                </c:pt>
                <c:pt idx="145">
                  <c:v>6093550.2999999998</c:v>
                </c:pt>
                <c:pt idx="146">
                  <c:v>6686769.7666666666</c:v>
                </c:pt>
                <c:pt idx="147">
                  <c:v>6738282.7666666666</c:v>
                </c:pt>
                <c:pt idx="148">
                  <c:v>6333834.5666666664</c:v>
                </c:pt>
                <c:pt idx="149">
                  <c:v>5653518.3666666662</c:v>
                </c:pt>
                <c:pt idx="150">
                  <c:v>6333699.1333333338</c:v>
                </c:pt>
                <c:pt idx="151">
                  <c:v>6474525</c:v>
                </c:pt>
                <c:pt idx="152">
                  <c:v>5578090.8666666662</c:v>
                </c:pt>
                <c:pt idx="153">
                  <c:v>5680205.4666666668</c:v>
                </c:pt>
                <c:pt idx="154">
                  <c:v>5152786.1333333338</c:v>
                </c:pt>
                <c:pt idx="155">
                  <c:v>5469137.2333333334</c:v>
                </c:pt>
                <c:pt idx="156">
                  <c:v>4667502.2666666666</c:v>
                </c:pt>
                <c:pt idx="157">
                  <c:v>4495515.0333333332</c:v>
                </c:pt>
                <c:pt idx="158">
                  <c:v>4589745.5999999996</c:v>
                </c:pt>
                <c:pt idx="159">
                  <c:v>3130847.7666666666</c:v>
                </c:pt>
                <c:pt idx="160">
                  <c:v>3518480.7333333334</c:v>
                </c:pt>
                <c:pt idx="161">
                  <c:v>4243598.5</c:v>
                </c:pt>
                <c:pt idx="162">
                  <c:v>3928680.9</c:v>
                </c:pt>
                <c:pt idx="163">
                  <c:v>3686606.3666666667</c:v>
                </c:pt>
                <c:pt idx="164">
                  <c:v>3852996</c:v>
                </c:pt>
                <c:pt idx="165">
                  <c:v>2462773.1666666665</c:v>
                </c:pt>
                <c:pt idx="166">
                  <c:v>2201204.4</c:v>
                </c:pt>
                <c:pt idx="167">
                  <c:v>2372028.5666666669</c:v>
                </c:pt>
                <c:pt idx="168">
                  <c:v>1658788.7666666666</c:v>
                </c:pt>
                <c:pt idx="169">
                  <c:v>1157273.3333333333</c:v>
                </c:pt>
                <c:pt idx="170">
                  <c:v>2332614.7333333334</c:v>
                </c:pt>
                <c:pt idx="171">
                  <c:v>1040626.5666666667</c:v>
                </c:pt>
                <c:pt idx="172">
                  <c:v>1397058.6666666667</c:v>
                </c:pt>
                <c:pt idx="173">
                  <c:v>1233607.5666666667</c:v>
                </c:pt>
                <c:pt idx="174">
                  <c:v>1065258.8333333333</c:v>
                </c:pt>
                <c:pt idx="175">
                  <c:v>1177081.8999999999</c:v>
                </c:pt>
                <c:pt idx="176">
                  <c:v>373720.53333333333</c:v>
                </c:pt>
                <c:pt idx="177">
                  <c:v>257085.2</c:v>
                </c:pt>
                <c:pt idx="178">
                  <c:v>543104.80000000005</c:v>
                </c:pt>
                <c:pt idx="179">
                  <c:v>1249358.4333333333</c:v>
                </c:pt>
                <c:pt idx="180">
                  <c:v>932797.46666666667</c:v>
                </c:pt>
                <c:pt idx="181">
                  <c:v>236704.03333333333</c:v>
                </c:pt>
                <c:pt idx="182">
                  <c:v>942125.96666666667</c:v>
                </c:pt>
                <c:pt idx="183">
                  <c:v>231781.6</c:v>
                </c:pt>
                <c:pt idx="184">
                  <c:v>385410.93333333335</c:v>
                </c:pt>
                <c:pt idx="185">
                  <c:v>813022.23333333328</c:v>
                </c:pt>
                <c:pt idx="186">
                  <c:v>1137727.9333333333</c:v>
                </c:pt>
                <c:pt idx="187">
                  <c:v>1104405.1333333333</c:v>
                </c:pt>
                <c:pt idx="188">
                  <c:v>1130021.4333333333</c:v>
                </c:pt>
                <c:pt idx="189">
                  <c:v>2382189.4666666668</c:v>
                </c:pt>
                <c:pt idx="190">
                  <c:v>2330638.0666666669</c:v>
                </c:pt>
                <c:pt idx="191">
                  <c:v>2029898.2333333334</c:v>
                </c:pt>
                <c:pt idx="192">
                  <c:v>2219606.6666666665</c:v>
                </c:pt>
                <c:pt idx="193">
                  <c:v>2501077.6333333333</c:v>
                </c:pt>
                <c:pt idx="194">
                  <c:v>2638846.5333333332</c:v>
                </c:pt>
                <c:pt idx="195">
                  <c:v>3252255.9</c:v>
                </c:pt>
                <c:pt idx="196">
                  <c:v>3505402.8333333335</c:v>
                </c:pt>
                <c:pt idx="197">
                  <c:v>2430188.5666666669</c:v>
                </c:pt>
                <c:pt idx="198">
                  <c:v>3046422.7333333334</c:v>
                </c:pt>
                <c:pt idx="199">
                  <c:v>4537599.9000000004</c:v>
                </c:pt>
                <c:pt idx="200">
                  <c:v>4135248.2666666666</c:v>
                </c:pt>
                <c:pt idx="201">
                  <c:v>4693441.4666666668</c:v>
                </c:pt>
                <c:pt idx="202">
                  <c:v>4850049.833333333</c:v>
                </c:pt>
                <c:pt idx="203">
                  <c:v>4091766.8</c:v>
                </c:pt>
                <c:pt idx="204">
                  <c:v>4805286.0333333332</c:v>
                </c:pt>
                <c:pt idx="205">
                  <c:v>5372628.3666666662</c:v>
                </c:pt>
                <c:pt idx="206">
                  <c:v>5820158.9666666668</c:v>
                </c:pt>
                <c:pt idx="207">
                  <c:v>6284351.0999999996</c:v>
                </c:pt>
                <c:pt idx="208">
                  <c:v>5825829.4666666668</c:v>
                </c:pt>
                <c:pt idx="209">
                  <c:v>6093669.6333333338</c:v>
                </c:pt>
                <c:pt idx="210">
                  <c:v>6759735.4000000004</c:v>
                </c:pt>
                <c:pt idx="211">
                  <c:v>7891884.6333333338</c:v>
                </c:pt>
                <c:pt idx="212">
                  <c:v>8052744.0999999996</c:v>
                </c:pt>
                <c:pt idx="213">
                  <c:v>8977752.1333333328</c:v>
                </c:pt>
                <c:pt idx="214">
                  <c:v>9042046.8666666672</c:v>
                </c:pt>
                <c:pt idx="215">
                  <c:v>8085499</c:v>
                </c:pt>
                <c:pt idx="216">
                  <c:v>8575872.4000000004</c:v>
                </c:pt>
                <c:pt idx="217">
                  <c:v>9239718.5</c:v>
                </c:pt>
                <c:pt idx="218">
                  <c:v>9857767.1333333328</c:v>
                </c:pt>
                <c:pt idx="219">
                  <c:v>9889377.5666666664</c:v>
                </c:pt>
                <c:pt idx="220">
                  <c:v>9541294.166666666</c:v>
                </c:pt>
                <c:pt idx="221">
                  <c:v>9694478.1333333328</c:v>
                </c:pt>
                <c:pt idx="222">
                  <c:v>10818282.766666668</c:v>
                </c:pt>
                <c:pt idx="223">
                  <c:v>11361324.9</c:v>
                </c:pt>
                <c:pt idx="224">
                  <c:v>11986918.5</c:v>
                </c:pt>
                <c:pt idx="225">
                  <c:v>12061032.233333332</c:v>
                </c:pt>
                <c:pt idx="226">
                  <c:v>13365702.9</c:v>
                </c:pt>
                <c:pt idx="227">
                  <c:v>14849980.699999999</c:v>
                </c:pt>
                <c:pt idx="228">
                  <c:v>15081104.433333334</c:v>
                </c:pt>
                <c:pt idx="229">
                  <c:v>14974304.933333334</c:v>
                </c:pt>
                <c:pt idx="230">
                  <c:v>14486601.366666667</c:v>
                </c:pt>
                <c:pt idx="231">
                  <c:v>14578599.366666667</c:v>
                </c:pt>
                <c:pt idx="232">
                  <c:v>15627110.9</c:v>
                </c:pt>
                <c:pt idx="233">
                  <c:v>16141609.699999999</c:v>
                </c:pt>
                <c:pt idx="234">
                  <c:v>16894930.966666665</c:v>
                </c:pt>
                <c:pt idx="235">
                  <c:v>17473186.833333332</c:v>
                </c:pt>
                <c:pt idx="236">
                  <c:v>17407959.433333334</c:v>
                </c:pt>
                <c:pt idx="237">
                  <c:v>17756750.566666666</c:v>
                </c:pt>
                <c:pt idx="238">
                  <c:v>19102379.633333333</c:v>
                </c:pt>
                <c:pt idx="239">
                  <c:v>18847199.233333334</c:v>
                </c:pt>
                <c:pt idx="240">
                  <c:v>19134769.566666666</c:v>
                </c:pt>
                <c:pt idx="241">
                  <c:v>18592524.633333333</c:v>
                </c:pt>
                <c:pt idx="242">
                  <c:v>19127097.233333334</c:v>
                </c:pt>
                <c:pt idx="243">
                  <c:v>19360826.699999999</c:v>
                </c:pt>
                <c:pt idx="244">
                  <c:v>19788788.566666666</c:v>
                </c:pt>
                <c:pt idx="245">
                  <c:v>21395063.533333335</c:v>
                </c:pt>
                <c:pt idx="246">
                  <c:v>21787206.399999999</c:v>
                </c:pt>
                <c:pt idx="247">
                  <c:v>21423139.333333332</c:v>
                </c:pt>
                <c:pt idx="248">
                  <c:v>22964351.399999999</c:v>
                </c:pt>
                <c:pt idx="249">
                  <c:v>23408950.866666667</c:v>
                </c:pt>
                <c:pt idx="250">
                  <c:v>24000863.333333332</c:v>
                </c:pt>
                <c:pt idx="251">
                  <c:v>23798665.266666666</c:v>
                </c:pt>
                <c:pt idx="252">
                  <c:v>22648316.966666665</c:v>
                </c:pt>
                <c:pt idx="253">
                  <c:v>22841189.733333334</c:v>
                </c:pt>
                <c:pt idx="254">
                  <c:v>22178721.466666665</c:v>
                </c:pt>
                <c:pt idx="255">
                  <c:v>22026255.766666666</c:v>
                </c:pt>
                <c:pt idx="256">
                  <c:v>21506849.666666668</c:v>
                </c:pt>
                <c:pt idx="257">
                  <c:v>20822204.600000001</c:v>
                </c:pt>
                <c:pt idx="258">
                  <c:v>21002374.266666666</c:v>
                </c:pt>
                <c:pt idx="259">
                  <c:v>20445952.433333334</c:v>
                </c:pt>
                <c:pt idx="260">
                  <c:v>21279151.433333334</c:v>
                </c:pt>
                <c:pt idx="261">
                  <c:v>22375170.466666665</c:v>
                </c:pt>
                <c:pt idx="262">
                  <c:v>20962430.366666667</c:v>
                </c:pt>
                <c:pt idx="263">
                  <c:v>21423068.933333334</c:v>
                </c:pt>
                <c:pt idx="264">
                  <c:v>20684335.766666666</c:v>
                </c:pt>
                <c:pt idx="265">
                  <c:v>19420763.433333334</c:v>
                </c:pt>
                <c:pt idx="266">
                  <c:v>19769574.533333335</c:v>
                </c:pt>
                <c:pt idx="267">
                  <c:v>19739707.833333332</c:v>
                </c:pt>
                <c:pt idx="268">
                  <c:v>19424216.233333334</c:v>
                </c:pt>
                <c:pt idx="269">
                  <c:v>19568346.399999999</c:v>
                </c:pt>
                <c:pt idx="270">
                  <c:v>18802561.100000001</c:v>
                </c:pt>
                <c:pt idx="271">
                  <c:v>19492132.866666667</c:v>
                </c:pt>
                <c:pt idx="272">
                  <c:v>18904470.533333335</c:v>
                </c:pt>
                <c:pt idx="273">
                  <c:v>18189947.066666666</c:v>
                </c:pt>
                <c:pt idx="274">
                  <c:v>17532029.533333335</c:v>
                </c:pt>
                <c:pt idx="275">
                  <c:v>16749280.6</c:v>
                </c:pt>
                <c:pt idx="276">
                  <c:v>16969018.233333334</c:v>
                </c:pt>
                <c:pt idx="277">
                  <c:v>17458876.933333334</c:v>
                </c:pt>
                <c:pt idx="278">
                  <c:v>15233769.4</c:v>
                </c:pt>
                <c:pt idx="279">
                  <c:v>14905207.800000001</c:v>
                </c:pt>
                <c:pt idx="280">
                  <c:v>14828826.966666667</c:v>
                </c:pt>
                <c:pt idx="281">
                  <c:v>15630412</c:v>
                </c:pt>
                <c:pt idx="282">
                  <c:v>15534952.366666667</c:v>
                </c:pt>
                <c:pt idx="283">
                  <c:v>13993024.233333332</c:v>
                </c:pt>
                <c:pt idx="284">
                  <c:v>14795723.1</c:v>
                </c:pt>
                <c:pt idx="285">
                  <c:v>14990309.5</c:v>
                </c:pt>
                <c:pt idx="286">
                  <c:v>14210319.800000001</c:v>
                </c:pt>
                <c:pt idx="287">
                  <c:v>12487032.366666667</c:v>
                </c:pt>
                <c:pt idx="288">
                  <c:v>12636999.533333333</c:v>
                </c:pt>
                <c:pt idx="289">
                  <c:v>13386649.133333333</c:v>
                </c:pt>
                <c:pt idx="290">
                  <c:v>12883976.566666666</c:v>
                </c:pt>
                <c:pt idx="291">
                  <c:v>10891869.333333334</c:v>
                </c:pt>
                <c:pt idx="292">
                  <c:v>11823600.566666666</c:v>
                </c:pt>
                <c:pt idx="293">
                  <c:v>11248491.833333334</c:v>
                </c:pt>
                <c:pt idx="294">
                  <c:v>11015458.5</c:v>
                </c:pt>
                <c:pt idx="295">
                  <c:v>11646954.133333333</c:v>
                </c:pt>
                <c:pt idx="296">
                  <c:v>12392514.066666666</c:v>
                </c:pt>
                <c:pt idx="297">
                  <c:v>12149495.233333332</c:v>
                </c:pt>
                <c:pt idx="298">
                  <c:v>12064273.633333333</c:v>
                </c:pt>
                <c:pt idx="299">
                  <c:v>12751188.766666668</c:v>
                </c:pt>
                <c:pt idx="300">
                  <c:v>12911873.199999999</c:v>
                </c:pt>
                <c:pt idx="301">
                  <c:v>12720023.433333334</c:v>
                </c:pt>
                <c:pt idx="302">
                  <c:v>13364729.033333333</c:v>
                </c:pt>
                <c:pt idx="303">
                  <c:v>14338667.4</c:v>
                </c:pt>
                <c:pt idx="304">
                  <c:v>14324797.933333334</c:v>
                </c:pt>
                <c:pt idx="305">
                  <c:v>14484329.833333334</c:v>
                </c:pt>
                <c:pt idx="306">
                  <c:v>13598014.933333334</c:v>
                </c:pt>
                <c:pt idx="307">
                  <c:v>13448770.4</c:v>
                </c:pt>
                <c:pt idx="308">
                  <c:v>13323423.566666666</c:v>
                </c:pt>
                <c:pt idx="309">
                  <c:v>12935019.566666666</c:v>
                </c:pt>
                <c:pt idx="310">
                  <c:v>13440463.833333334</c:v>
                </c:pt>
                <c:pt idx="311">
                  <c:v>12888784.666666666</c:v>
                </c:pt>
                <c:pt idx="312">
                  <c:v>13732031.866666667</c:v>
                </c:pt>
                <c:pt idx="313">
                  <c:v>15028798.566666666</c:v>
                </c:pt>
                <c:pt idx="314">
                  <c:v>13443960.733333332</c:v>
                </c:pt>
                <c:pt idx="315">
                  <c:v>13418543.533333333</c:v>
                </c:pt>
                <c:pt idx="316">
                  <c:v>13771373.566666666</c:v>
                </c:pt>
                <c:pt idx="317">
                  <c:v>15621399.466666667</c:v>
                </c:pt>
                <c:pt idx="318">
                  <c:v>15319135.766666668</c:v>
                </c:pt>
                <c:pt idx="319">
                  <c:v>16773514.966666667</c:v>
                </c:pt>
                <c:pt idx="320">
                  <c:v>17367786.233333334</c:v>
                </c:pt>
                <c:pt idx="321">
                  <c:v>17620565.300000001</c:v>
                </c:pt>
                <c:pt idx="322">
                  <c:v>17535985.166666668</c:v>
                </c:pt>
                <c:pt idx="323">
                  <c:v>17224268.833333332</c:v>
                </c:pt>
                <c:pt idx="324">
                  <c:v>18298985.866666667</c:v>
                </c:pt>
                <c:pt idx="325">
                  <c:v>17324018.5</c:v>
                </c:pt>
                <c:pt idx="326">
                  <c:v>17029510.199999999</c:v>
                </c:pt>
                <c:pt idx="327">
                  <c:v>16550976.433333334</c:v>
                </c:pt>
                <c:pt idx="328">
                  <c:v>16649354.300000001</c:v>
                </c:pt>
                <c:pt idx="329">
                  <c:v>15610921.566666666</c:v>
                </c:pt>
                <c:pt idx="330">
                  <c:v>15475321.766666668</c:v>
                </c:pt>
                <c:pt idx="331">
                  <c:v>16197706.800000001</c:v>
                </c:pt>
                <c:pt idx="332">
                  <c:v>16407169.733333332</c:v>
                </c:pt>
                <c:pt idx="333">
                  <c:v>16794297.533333335</c:v>
                </c:pt>
                <c:pt idx="334">
                  <c:v>16315087.833333334</c:v>
                </c:pt>
                <c:pt idx="335">
                  <c:v>16234345.1</c:v>
                </c:pt>
                <c:pt idx="336">
                  <c:v>16973682.033333335</c:v>
                </c:pt>
                <c:pt idx="337">
                  <c:v>17217911.166666668</c:v>
                </c:pt>
                <c:pt idx="338">
                  <c:v>17404689.666666668</c:v>
                </c:pt>
                <c:pt idx="339">
                  <c:v>18063833.333333332</c:v>
                </c:pt>
                <c:pt idx="340">
                  <c:v>18205861.399999999</c:v>
                </c:pt>
                <c:pt idx="341">
                  <c:v>19043756</c:v>
                </c:pt>
                <c:pt idx="342">
                  <c:v>17587960.366666667</c:v>
                </c:pt>
                <c:pt idx="343">
                  <c:v>17982128.699999999</c:v>
                </c:pt>
                <c:pt idx="344">
                  <c:v>18466310.633333333</c:v>
                </c:pt>
                <c:pt idx="345">
                  <c:v>17521732.766666666</c:v>
                </c:pt>
                <c:pt idx="346">
                  <c:v>17510550.066666666</c:v>
                </c:pt>
                <c:pt idx="347">
                  <c:v>18015924.266666666</c:v>
                </c:pt>
                <c:pt idx="348">
                  <c:v>18563318.800000001</c:v>
                </c:pt>
                <c:pt idx="349">
                  <c:v>15917042.6</c:v>
                </c:pt>
                <c:pt idx="350">
                  <c:v>15901714.666666666</c:v>
                </c:pt>
                <c:pt idx="351">
                  <c:v>16025340.033333333</c:v>
                </c:pt>
                <c:pt idx="352">
                  <c:v>14852728.433333334</c:v>
                </c:pt>
                <c:pt idx="353">
                  <c:v>15758311.566666666</c:v>
                </c:pt>
                <c:pt idx="354">
                  <c:v>14090579.199999999</c:v>
                </c:pt>
                <c:pt idx="355">
                  <c:v>15588914.166666666</c:v>
                </c:pt>
                <c:pt idx="356">
                  <c:v>14997409.4</c:v>
                </c:pt>
                <c:pt idx="357">
                  <c:v>15609085.033333333</c:v>
                </c:pt>
                <c:pt idx="358">
                  <c:v>15932667.1</c:v>
                </c:pt>
                <c:pt idx="359">
                  <c:v>15488088.566666666</c:v>
                </c:pt>
                <c:pt idx="360">
                  <c:v>15696676.066666666</c:v>
                </c:pt>
                <c:pt idx="361">
                  <c:v>15046763.266666668</c:v>
                </c:pt>
                <c:pt idx="362">
                  <c:v>14182478.033333333</c:v>
                </c:pt>
                <c:pt idx="363">
                  <c:v>13666901.533333333</c:v>
                </c:pt>
                <c:pt idx="364">
                  <c:v>14117731.800000001</c:v>
                </c:pt>
                <c:pt idx="365">
                  <c:v>14197311.5</c:v>
                </c:pt>
              </c:numCache>
            </c:numRef>
          </c:val>
          <c:smooth val="0"/>
          <c:extLst>
            <c:ext xmlns:c16="http://schemas.microsoft.com/office/drawing/2014/chart" uri="{C3380CC4-5D6E-409C-BE32-E72D297353CC}">
              <c16:uniqueId val="{00000001-970F-48CC-A7D1-CFBF71D6E217}"/>
            </c:ext>
          </c:extLst>
        </c:ser>
        <c:dLbls>
          <c:showLegendKey val="0"/>
          <c:showVal val="0"/>
          <c:showCatName val="0"/>
          <c:showSerName val="0"/>
          <c:showPercent val="0"/>
          <c:showBubbleSize val="0"/>
        </c:dLbls>
        <c:marker val="1"/>
        <c:smooth val="0"/>
        <c:axId val="47895680"/>
        <c:axId val="47897216"/>
      </c:lineChart>
      <c:dateAx>
        <c:axId val="47895680"/>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97216"/>
        <c:crosses val="autoZero"/>
        <c:auto val="0"/>
        <c:lblOffset val="100"/>
        <c:baseTimeUnit val="days"/>
      </c:dateAx>
      <c:valAx>
        <c:axId val="4789721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95680"/>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UAG</a:t>
            </a:r>
            <a:r>
              <a:rPr lang="en-GB" baseline="0"/>
              <a:t> (kWh) April 20 - May 21</a:t>
            </a:r>
            <a:endParaRPr lang="en-GB"/>
          </a:p>
        </c:rich>
      </c:tx>
      <c:overlay val="0"/>
    </c:title>
    <c:autoTitleDeleted val="0"/>
    <c:plotArea>
      <c:layout/>
      <c:barChart>
        <c:barDir val="col"/>
        <c:grouping val="clustered"/>
        <c:varyColors val="0"/>
        <c:ser>
          <c:idx val="1"/>
          <c:order val="1"/>
          <c:tx>
            <c:strRef>
              <c:f>Data!$B$1</c:f>
              <c:strCache>
                <c:ptCount val="1"/>
                <c:pt idx="0">
                  <c:v>Pre Reconciliation
Uaccounted for Gas 
(kWh)</c:v>
                </c:pt>
              </c:strCache>
            </c:strRef>
          </c:tx>
          <c:invertIfNegative val="0"/>
          <c:cat>
            <c:numRef>
              <c:f>Data!$A$4051:$A$4781</c:f>
              <c:numCache>
                <c:formatCode>m/d/yyyy</c:formatCode>
                <c:ptCount val="731"/>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pt idx="365">
                  <c:v>43556</c:v>
                </c:pt>
                <c:pt idx="366">
                  <c:v>43557</c:v>
                </c:pt>
                <c:pt idx="367">
                  <c:v>43558</c:v>
                </c:pt>
                <c:pt idx="368">
                  <c:v>43559</c:v>
                </c:pt>
                <c:pt idx="369">
                  <c:v>43560</c:v>
                </c:pt>
                <c:pt idx="370">
                  <c:v>43561</c:v>
                </c:pt>
                <c:pt idx="371">
                  <c:v>43562</c:v>
                </c:pt>
                <c:pt idx="372">
                  <c:v>43563</c:v>
                </c:pt>
                <c:pt idx="373">
                  <c:v>43564</c:v>
                </c:pt>
                <c:pt idx="374">
                  <c:v>43565</c:v>
                </c:pt>
                <c:pt idx="375">
                  <c:v>43566</c:v>
                </c:pt>
                <c:pt idx="376">
                  <c:v>43567</c:v>
                </c:pt>
                <c:pt idx="377">
                  <c:v>43568</c:v>
                </c:pt>
                <c:pt idx="378">
                  <c:v>43569</c:v>
                </c:pt>
                <c:pt idx="379">
                  <c:v>43570</c:v>
                </c:pt>
                <c:pt idx="380">
                  <c:v>43571</c:v>
                </c:pt>
                <c:pt idx="381">
                  <c:v>43572</c:v>
                </c:pt>
                <c:pt idx="382">
                  <c:v>43573</c:v>
                </c:pt>
                <c:pt idx="383">
                  <c:v>43574</c:v>
                </c:pt>
                <c:pt idx="384">
                  <c:v>43575</c:v>
                </c:pt>
                <c:pt idx="385">
                  <c:v>43576</c:v>
                </c:pt>
                <c:pt idx="386">
                  <c:v>43577</c:v>
                </c:pt>
                <c:pt idx="387">
                  <c:v>43578</c:v>
                </c:pt>
                <c:pt idx="388">
                  <c:v>43579</c:v>
                </c:pt>
                <c:pt idx="389">
                  <c:v>43580</c:v>
                </c:pt>
                <c:pt idx="390">
                  <c:v>43581</c:v>
                </c:pt>
                <c:pt idx="391">
                  <c:v>43582</c:v>
                </c:pt>
                <c:pt idx="392">
                  <c:v>43583</c:v>
                </c:pt>
                <c:pt idx="393">
                  <c:v>43584</c:v>
                </c:pt>
                <c:pt idx="394">
                  <c:v>43585</c:v>
                </c:pt>
                <c:pt idx="395">
                  <c:v>43586</c:v>
                </c:pt>
                <c:pt idx="396">
                  <c:v>43587</c:v>
                </c:pt>
                <c:pt idx="397">
                  <c:v>43588</c:v>
                </c:pt>
                <c:pt idx="398">
                  <c:v>43589</c:v>
                </c:pt>
                <c:pt idx="399">
                  <c:v>43590</c:v>
                </c:pt>
                <c:pt idx="400">
                  <c:v>43591</c:v>
                </c:pt>
                <c:pt idx="401">
                  <c:v>43592</c:v>
                </c:pt>
                <c:pt idx="402">
                  <c:v>43593</c:v>
                </c:pt>
                <c:pt idx="403">
                  <c:v>43594</c:v>
                </c:pt>
                <c:pt idx="404">
                  <c:v>43595</c:v>
                </c:pt>
                <c:pt idx="405">
                  <c:v>43596</c:v>
                </c:pt>
                <c:pt idx="406">
                  <c:v>43597</c:v>
                </c:pt>
                <c:pt idx="407">
                  <c:v>43598</c:v>
                </c:pt>
                <c:pt idx="408">
                  <c:v>43599</c:v>
                </c:pt>
                <c:pt idx="409">
                  <c:v>43600</c:v>
                </c:pt>
                <c:pt idx="410">
                  <c:v>43601</c:v>
                </c:pt>
                <c:pt idx="411">
                  <c:v>43602</c:v>
                </c:pt>
                <c:pt idx="412">
                  <c:v>43603</c:v>
                </c:pt>
                <c:pt idx="413">
                  <c:v>43604</c:v>
                </c:pt>
                <c:pt idx="414">
                  <c:v>43605</c:v>
                </c:pt>
                <c:pt idx="415">
                  <c:v>43606</c:v>
                </c:pt>
                <c:pt idx="416">
                  <c:v>43607</c:v>
                </c:pt>
                <c:pt idx="417">
                  <c:v>43608</c:v>
                </c:pt>
                <c:pt idx="418">
                  <c:v>43609</c:v>
                </c:pt>
                <c:pt idx="419">
                  <c:v>43610</c:v>
                </c:pt>
                <c:pt idx="420">
                  <c:v>43611</c:v>
                </c:pt>
                <c:pt idx="421">
                  <c:v>43612</c:v>
                </c:pt>
                <c:pt idx="422">
                  <c:v>43613</c:v>
                </c:pt>
                <c:pt idx="423">
                  <c:v>43614</c:v>
                </c:pt>
                <c:pt idx="424">
                  <c:v>43615</c:v>
                </c:pt>
                <c:pt idx="425">
                  <c:v>43616</c:v>
                </c:pt>
                <c:pt idx="426">
                  <c:v>43617</c:v>
                </c:pt>
                <c:pt idx="427">
                  <c:v>43618</c:v>
                </c:pt>
                <c:pt idx="428">
                  <c:v>43619</c:v>
                </c:pt>
                <c:pt idx="429">
                  <c:v>43620</c:v>
                </c:pt>
                <c:pt idx="430">
                  <c:v>43621</c:v>
                </c:pt>
                <c:pt idx="431">
                  <c:v>43622</c:v>
                </c:pt>
                <c:pt idx="432">
                  <c:v>43623</c:v>
                </c:pt>
                <c:pt idx="433">
                  <c:v>43624</c:v>
                </c:pt>
                <c:pt idx="434">
                  <c:v>43625</c:v>
                </c:pt>
                <c:pt idx="435">
                  <c:v>43626</c:v>
                </c:pt>
                <c:pt idx="436">
                  <c:v>43627</c:v>
                </c:pt>
                <c:pt idx="437">
                  <c:v>43628</c:v>
                </c:pt>
                <c:pt idx="438">
                  <c:v>43629</c:v>
                </c:pt>
                <c:pt idx="439">
                  <c:v>43630</c:v>
                </c:pt>
                <c:pt idx="440">
                  <c:v>43631</c:v>
                </c:pt>
                <c:pt idx="441">
                  <c:v>43632</c:v>
                </c:pt>
                <c:pt idx="442">
                  <c:v>43633</c:v>
                </c:pt>
                <c:pt idx="443">
                  <c:v>43634</c:v>
                </c:pt>
                <c:pt idx="444">
                  <c:v>43635</c:v>
                </c:pt>
                <c:pt idx="445">
                  <c:v>43636</c:v>
                </c:pt>
                <c:pt idx="446">
                  <c:v>43637</c:v>
                </c:pt>
                <c:pt idx="447">
                  <c:v>43638</c:v>
                </c:pt>
                <c:pt idx="448">
                  <c:v>43639</c:v>
                </c:pt>
                <c:pt idx="449">
                  <c:v>43640</c:v>
                </c:pt>
                <c:pt idx="450">
                  <c:v>43641</c:v>
                </c:pt>
                <c:pt idx="451">
                  <c:v>43642</c:v>
                </c:pt>
                <c:pt idx="452">
                  <c:v>43643</c:v>
                </c:pt>
                <c:pt idx="453">
                  <c:v>43644</c:v>
                </c:pt>
                <c:pt idx="454">
                  <c:v>43645</c:v>
                </c:pt>
                <c:pt idx="455">
                  <c:v>43646</c:v>
                </c:pt>
                <c:pt idx="456">
                  <c:v>43647</c:v>
                </c:pt>
                <c:pt idx="457">
                  <c:v>43648</c:v>
                </c:pt>
                <c:pt idx="458">
                  <c:v>43649</c:v>
                </c:pt>
                <c:pt idx="459">
                  <c:v>43650</c:v>
                </c:pt>
                <c:pt idx="460">
                  <c:v>43651</c:v>
                </c:pt>
                <c:pt idx="461">
                  <c:v>43652</c:v>
                </c:pt>
                <c:pt idx="462">
                  <c:v>43653</c:v>
                </c:pt>
                <c:pt idx="463">
                  <c:v>43654</c:v>
                </c:pt>
                <c:pt idx="464">
                  <c:v>43655</c:v>
                </c:pt>
                <c:pt idx="465">
                  <c:v>43656</c:v>
                </c:pt>
                <c:pt idx="466">
                  <c:v>43657</c:v>
                </c:pt>
                <c:pt idx="467">
                  <c:v>43658</c:v>
                </c:pt>
                <c:pt idx="468">
                  <c:v>43659</c:v>
                </c:pt>
                <c:pt idx="469">
                  <c:v>43660</c:v>
                </c:pt>
                <c:pt idx="470">
                  <c:v>43661</c:v>
                </c:pt>
                <c:pt idx="471">
                  <c:v>43662</c:v>
                </c:pt>
                <c:pt idx="472">
                  <c:v>43663</c:v>
                </c:pt>
                <c:pt idx="473">
                  <c:v>43664</c:v>
                </c:pt>
                <c:pt idx="474">
                  <c:v>43665</c:v>
                </c:pt>
                <c:pt idx="475">
                  <c:v>43666</c:v>
                </c:pt>
                <c:pt idx="476">
                  <c:v>43667</c:v>
                </c:pt>
                <c:pt idx="477">
                  <c:v>43668</c:v>
                </c:pt>
                <c:pt idx="478">
                  <c:v>43669</c:v>
                </c:pt>
                <c:pt idx="479">
                  <c:v>43670</c:v>
                </c:pt>
                <c:pt idx="480">
                  <c:v>43671</c:v>
                </c:pt>
                <c:pt idx="481">
                  <c:v>43672</c:v>
                </c:pt>
                <c:pt idx="482">
                  <c:v>43673</c:v>
                </c:pt>
                <c:pt idx="483">
                  <c:v>43674</c:v>
                </c:pt>
                <c:pt idx="484">
                  <c:v>43675</c:v>
                </c:pt>
                <c:pt idx="485">
                  <c:v>43676</c:v>
                </c:pt>
                <c:pt idx="486">
                  <c:v>43677</c:v>
                </c:pt>
                <c:pt idx="487">
                  <c:v>43678</c:v>
                </c:pt>
                <c:pt idx="488">
                  <c:v>43679</c:v>
                </c:pt>
                <c:pt idx="489">
                  <c:v>43680</c:v>
                </c:pt>
                <c:pt idx="490">
                  <c:v>43681</c:v>
                </c:pt>
                <c:pt idx="491">
                  <c:v>43682</c:v>
                </c:pt>
                <c:pt idx="492">
                  <c:v>43683</c:v>
                </c:pt>
                <c:pt idx="493">
                  <c:v>43684</c:v>
                </c:pt>
                <c:pt idx="494">
                  <c:v>43685</c:v>
                </c:pt>
                <c:pt idx="495">
                  <c:v>43686</c:v>
                </c:pt>
                <c:pt idx="496">
                  <c:v>43687</c:v>
                </c:pt>
                <c:pt idx="497">
                  <c:v>43688</c:v>
                </c:pt>
                <c:pt idx="498">
                  <c:v>43689</c:v>
                </c:pt>
                <c:pt idx="499">
                  <c:v>43690</c:v>
                </c:pt>
                <c:pt idx="500">
                  <c:v>43691</c:v>
                </c:pt>
                <c:pt idx="501">
                  <c:v>43692</c:v>
                </c:pt>
                <c:pt idx="502">
                  <c:v>43693</c:v>
                </c:pt>
                <c:pt idx="503">
                  <c:v>43694</c:v>
                </c:pt>
                <c:pt idx="504">
                  <c:v>43695</c:v>
                </c:pt>
                <c:pt idx="505">
                  <c:v>43696</c:v>
                </c:pt>
                <c:pt idx="506">
                  <c:v>43697</c:v>
                </c:pt>
                <c:pt idx="507">
                  <c:v>43698</c:v>
                </c:pt>
                <c:pt idx="508">
                  <c:v>43699</c:v>
                </c:pt>
                <c:pt idx="509">
                  <c:v>43700</c:v>
                </c:pt>
                <c:pt idx="510">
                  <c:v>43701</c:v>
                </c:pt>
                <c:pt idx="511">
                  <c:v>43702</c:v>
                </c:pt>
                <c:pt idx="512">
                  <c:v>43703</c:v>
                </c:pt>
                <c:pt idx="513">
                  <c:v>43704</c:v>
                </c:pt>
                <c:pt idx="514">
                  <c:v>43705</c:v>
                </c:pt>
                <c:pt idx="515">
                  <c:v>43706</c:v>
                </c:pt>
                <c:pt idx="516">
                  <c:v>43707</c:v>
                </c:pt>
                <c:pt idx="517">
                  <c:v>43708</c:v>
                </c:pt>
                <c:pt idx="518">
                  <c:v>43709</c:v>
                </c:pt>
                <c:pt idx="519">
                  <c:v>43710</c:v>
                </c:pt>
                <c:pt idx="520">
                  <c:v>43711</c:v>
                </c:pt>
                <c:pt idx="521">
                  <c:v>43712</c:v>
                </c:pt>
                <c:pt idx="522">
                  <c:v>43713</c:v>
                </c:pt>
                <c:pt idx="523">
                  <c:v>43714</c:v>
                </c:pt>
                <c:pt idx="524">
                  <c:v>43715</c:v>
                </c:pt>
                <c:pt idx="525">
                  <c:v>43716</c:v>
                </c:pt>
                <c:pt idx="526">
                  <c:v>43717</c:v>
                </c:pt>
                <c:pt idx="527">
                  <c:v>43718</c:v>
                </c:pt>
                <c:pt idx="528">
                  <c:v>43719</c:v>
                </c:pt>
                <c:pt idx="529">
                  <c:v>43720</c:v>
                </c:pt>
                <c:pt idx="530">
                  <c:v>43721</c:v>
                </c:pt>
                <c:pt idx="531">
                  <c:v>43722</c:v>
                </c:pt>
                <c:pt idx="532">
                  <c:v>43723</c:v>
                </c:pt>
                <c:pt idx="533">
                  <c:v>43724</c:v>
                </c:pt>
                <c:pt idx="534">
                  <c:v>43725</c:v>
                </c:pt>
                <c:pt idx="535">
                  <c:v>43726</c:v>
                </c:pt>
                <c:pt idx="536">
                  <c:v>43727</c:v>
                </c:pt>
                <c:pt idx="537">
                  <c:v>43728</c:v>
                </c:pt>
                <c:pt idx="538">
                  <c:v>43729</c:v>
                </c:pt>
                <c:pt idx="539">
                  <c:v>43730</c:v>
                </c:pt>
                <c:pt idx="540">
                  <c:v>43731</c:v>
                </c:pt>
                <c:pt idx="541">
                  <c:v>43732</c:v>
                </c:pt>
                <c:pt idx="542">
                  <c:v>43733</c:v>
                </c:pt>
                <c:pt idx="543">
                  <c:v>43734</c:v>
                </c:pt>
                <c:pt idx="544">
                  <c:v>43735</c:v>
                </c:pt>
                <c:pt idx="545">
                  <c:v>43736</c:v>
                </c:pt>
                <c:pt idx="546">
                  <c:v>43737</c:v>
                </c:pt>
                <c:pt idx="547">
                  <c:v>43738</c:v>
                </c:pt>
                <c:pt idx="548">
                  <c:v>43739</c:v>
                </c:pt>
                <c:pt idx="549">
                  <c:v>43740</c:v>
                </c:pt>
                <c:pt idx="550">
                  <c:v>43741</c:v>
                </c:pt>
                <c:pt idx="551">
                  <c:v>43742</c:v>
                </c:pt>
                <c:pt idx="552">
                  <c:v>43743</c:v>
                </c:pt>
                <c:pt idx="553">
                  <c:v>43744</c:v>
                </c:pt>
                <c:pt idx="554">
                  <c:v>43745</c:v>
                </c:pt>
                <c:pt idx="555">
                  <c:v>43746</c:v>
                </c:pt>
                <c:pt idx="556">
                  <c:v>43747</c:v>
                </c:pt>
                <c:pt idx="557">
                  <c:v>43748</c:v>
                </c:pt>
                <c:pt idx="558">
                  <c:v>43749</c:v>
                </c:pt>
                <c:pt idx="559">
                  <c:v>43750</c:v>
                </c:pt>
                <c:pt idx="560">
                  <c:v>43751</c:v>
                </c:pt>
                <c:pt idx="561">
                  <c:v>43752</c:v>
                </c:pt>
                <c:pt idx="562">
                  <c:v>43753</c:v>
                </c:pt>
                <c:pt idx="563">
                  <c:v>43754</c:v>
                </c:pt>
                <c:pt idx="564">
                  <c:v>43755</c:v>
                </c:pt>
                <c:pt idx="565">
                  <c:v>43756</c:v>
                </c:pt>
                <c:pt idx="566">
                  <c:v>43757</c:v>
                </c:pt>
                <c:pt idx="567">
                  <c:v>43758</c:v>
                </c:pt>
                <c:pt idx="568">
                  <c:v>43759</c:v>
                </c:pt>
                <c:pt idx="569">
                  <c:v>43760</c:v>
                </c:pt>
                <c:pt idx="570">
                  <c:v>43761</c:v>
                </c:pt>
                <c:pt idx="571">
                  <c:v>43762</c:v>
                </c:pt>
                <c:pt idx="572">
                  <c:v>43763</c:v>
                </c:pt>
                <c:pt idx="573">
                  <c:v>43764</c:v>
                </c:pt>
                <c:pt idx="574">
                  <c:v>43765</c:v>
                </c:pt>
                <c:pt idx="575">
                  <c:v>43766</c:v>
                </c:pt>
                <c:pt idx="576">
                  <c:v>43767</c:v>
                </c:pt>
                <c:pt idx="577">
                  <c:v>43768</c:v>
                </c:pt>
                <c:pt idx="578">
                  <c:v>43769</c:v>
                </c:pt>
                <c:pt idx="579">
                  <c:v>43770</c:v>
                </c:pt>
                <c:pt idx="580">
                  <c:v>43771</c:v>
                </c:pt>
                <c:pt idx="581">
                  <c:v>43772</c:v>
                </c:pt>
                <c:pt idx="582">
                  <c:v>43773</c:v>
                </c:pt>
                <c:pt idx="583">
                  <c:v>43774</c:v>
                </c:pt>
                <c:pt idx="584">
                  <c:v>43775</c:v>
                </c:pt>
                <c:pt idx="585">
                  <c:v>43776</c:v>
                </c:pt>
                <c:pt idx="586">
                  <c:v>43777</c:v>
                </c:pt>
                <c:pt idx="587">
                  <c:v>43778</c:v>
                </c:pt>
                <c:pt idx="588">
                  <c:v>43779</c:v>
                </c:pt>
                <c:pt idx="589">
                  <c:v>43780</c:v>
                </c:pt>
                <c:pt idx="590">
                  <c:v>43781</c:v>
                </c:pt>
                <c:pt idx="591">
                  <c:v>43782</c:v>
                </c:pt>
                <c:pt idx="592">
                  <c:v>43783</c:v>
                </c:pt>
                <c:pt idx="593">
                  <c:v>43784</c:v>
                </c:pt>
                <c:pt idx="594">
                  <c:v>43785</c:v>
                </c:pt>
                <c:pt idx="595">
                  <c:v>43786</c:v>
                </c:pt>
                <c:pt idx="596">
                  <c:v>43787</c:v>
                </c:pt>
                <c:pt idx="597">
                  <c:v>43788</c:v>
                </c:pt>
                <c:pt idx="598">
                  <c:v>43789</c:v>
                </c:pt>
                <c:pt idx="599">
                  <c:v>43790</c:v>
                </c:pt>
                <c:pt idx="600">
                  <c:v>43791</c:v>
                </c:pt>
                <c:pt idx="601">
                  <c:v>43792</c:v>
                </c:pt>
                <c:pt idx="602">
                  <c:v>43793</c:v>
                </c:pt>
                <c:pt idx="603">
                  <c:v>43794</c:v>
                </c:pt>
                <c:pt idx="604">
                  <c:v>43795</c:v>
                </c:pt>
                <c:pt idx="605">
                  <c:v>43796</c:v>
                </c:pt>
                <c:pt idx="606">
                  <c:v>43797</c:v>
                </c:pt>
                <c:pt idx="607">
                  <c:v>43798</c:v>
                </c:pt>
                <c:pt idx="608">
                  <c:v>43799</c:v>
                </c:pt>
                <c:pt idx="609">
                  <c:v>43800</c:v>
                </c:pt>
                <c:pt idx="610">
                  <c:v>43801</c:v>
                </c:pt>
                <c:pt idx="611">
                  <c:v>43802</c:v>
                </c:pt>
                <c:pt idx="612">
                  <c:v>43803</c:v>
                </c:pt>
                <c:pt idx="613">
                  <c:v>43804</c:v>
                </c:pt>
                <c:pt idx="614">
                  <c:v>43805</c:v>
                </c:pt>
                <c:pt idx="615">
                  <c:v>43806</c:v>
                </c:pt>
                <c:pt idx="616">
                  <c:v>43807</c:v>
                </c:pt>
                <c:pt idx="617">
                  <c:v>43808</c:v>
                </c:pt>
                <c:pt idx="618">
                  <c:v>43809</c:v>
                </c:pt>
                <c:pt idx="619">
                  <c:v>43810</c:v>
                </c:pt>
                <c:pt idx="620">
                  <c:v>43811</c:v>
                </c:pt>
                <c:pt idx="621">
                  <c:v>43812</c:v>
                </c:pt>
                <c:pt idx="622">
                  <c:v>43813</c:v>
                </c:pt>
                <c:pt idx="623">
                  <c:v>43814</c:v>
                </c:pt>
                <c:pt idx="624">
                  <c:v>43815</c:v>
                </c:pt>
                <c:pt idx="625">
                  <c:v>43816</c:v>
                </c:pt>
                <c:pt idx="626">
                  <c:v>43817</c:v>
                </c:pt>
                <c:pt idx="627">
                  <c:v>43818</c:v>
                </c:pt>
                <c:pt idx="628">
                  <c:v>43819</c:v>
                </c:pt>
                <c:pt idx="629">
                  <c:v>43820</c:v>
                </c:pt>
                <c:pt idx="630">
                  <c:v>43821</c:v>
                </c:pt>
                <c:pt idx="631">
                  <c:v>43822</c:v>
                </c:pt>
                <c:pt idx="632">
                  <c:v>43823</c:v>
                </c:pt>
                <c:pt idx="633">
                  <c:v>43824</c:v>
                </c:pt>
                <c:pt idx="634">
                  <c:v>43825</c:v>
                </c:pt>
                <c:pt idx="635">
                  <c:v>43826</c:v>
                </c:pt>
                <c:pt idx="636">
                  <c:v>43827</c:v>
                </c:pt>
                <c:pt idx="637">
                  <c:v>43828</c:v>
                </c:pt>
                <c:pt idx="638">
                  <c:v>43829</c:v>
                </c:pt>
                <c:pt idx="639">
                  <c:v>43830</c:v>
                </c:pt>
                <c:pt idx="640">
                  <c:v>43831</c:v>
                </c:pt>
                <c:pt idx="641">
                  <c:v>43832</c:v>
                </c:pt>
                <c:pt idx="642">
                  <c:v>43833</c:v>
                </c:pt>
                <c:pt idx="643">
                  <c:v>43834</c:v>
                </c:pt>
                <c:pt idx="644">
                  <c:v>43835</c:v>
                </c:pt>
                <c:pt idx="645">
                  <c:v>43836</c:v>
                </c:pt>
                <c:pt idx="646">
                  <c:v>43837</c:v>
                </c:pt>
                <c:pt idx="647">
                  <c:v>43838</c:v>
                </c:pt>
                <c:pt idx="648">
                  <c:v>43839</c:v>
                </c:pt>
                <c:pt idx="649">
                  <c:v>43840</c:v>
                </c:pt>
                <c:pt idx="650">
                  <c:v>43841</c:v>
                </c:pt>
                <c:pt idx="651">
                  <c:v>43842</c:v>
                </c:pt>
                <c:pt idx="652">
                  <c:v>43843</c:v>
                </c:pt>
                <c:pt idx="653">
                  <c:v>43844</c:v>
                </c:pt>
                <c:pt idx="654">
                  <c:v>43845</c:v>
                </c:pt>
                <c:pt idx="655">
                  <c:v>43846</c:v>
                </c:pt>
                <c:pt idx="656">
                  <c:v>43847</c:v>
                </c:pt>
                <c:pt idx="657">
                  <c:v>43848</c:v>
                </c:pt>
                <c:pt idx="658">
                  <c:v>43849</c:v>
                </c:pt>
                <c:pt idx="659">
                  <c:v>43850</c:v>
                </c:pt>
                <c:pt idx="660">
                  <c:v>43851</c:v>
                </c:pt>
                <c:pt idx="661">
                  <c:v>43852</c:v>
                </c:pt>
                <c:pt idx="662">
                  <c:v>43853</c:v>
                </c:pt>
                <c:pt idx="663">
                  <c:v>43854</c:v>
                </c:pt>
                <c:pt idx="664">
                  <c:v>43855</c:v>
                </c:pt>
                <c:pt idx="665">
                  <c:v>43856</c:v>
                </c:pt>
                <c:pt idx="666">
                  <c:v>43857</c:v>
                </c:pt>
                <c:pt idx="667">
                  <c:v>43858</c:v>
                </c:pt>
                <c:pt idx="668">
                  <c:v>43859</c:v>
                </c:pt>
                <c:pt idx="669">
                  <c:v>43860</c:v>
                </c:pt>
                <c:pt idx="670">
                  <c:v>43861</c:v>
                </c:pt>
                <c:pt idx="671">
                  <c:v>43862</c:v>
                </c:pt>
                <c:pt idx="672">
                  <c:v>43863</c:v>
                </c:pt>
                <c:pt idx="673">
                  <c:v>43864</c:v>
                </c:pt>
                <c:pt idx="674">
                  <c:v>43865</c:v>
                </c:pt>
                <c:pt idx="675">
                  <c:v>43866</c:v>
                </c:pt>
                <c:pt idx="676">
                  <c:v>43867</c:v>
                </c:pt>
                <c:pt idx="677">
                  <c:v>43868</c:v>
                </c:pt>
                <c:pt idx="678">
                  <c:v>43869</c:v>
                </c:pt>
                <c:pt idx="679">
                  <c:v>43870</c:v>
                </c:pt>
                <c:pt idx="680">
                  <c:v>43871</c:v>
                </c:pt>
                <c:pt idx="681">
                  <c:v>43872</c:v>
                </c:pt>
                <c:pt idx="682">
                  <c:v>43873</c:v>
                </c:pt>
                <c:pt idx="683">
                  <c:v>43874</c:v>
                </c:pt>
                <c:pt idx="684">
                  <c:v>43875</c:v>
                </c:pt>
                <c:pt idx="685">
                  <c:v>43876</c:v>
                </c:pt>
                <c:pt idx="686">
                  <c:v>43877</c:v>
                </c:pt>
                <c:pt idx="687">
                  <c:v>43878</c:v>
                </c:pt>
                <c:pt idx="688">
                  <c:v>43879</c:v>
                </c:pt>
                <c:pt idx="689">
                  <c:v>43880</c:v>
                </c:pt>
                <c:pt idx="690">
                  <c:v>43881</c:v>
                </c:pt>
                <c:pt idx="691">
                  <c:v>43882</c:v>
                </c:pt>
                <c:pt idx="692">
                  <c:v>43883</c:v>
                </c:pt>
                <c:pt idx="693">
                  <c:v>43884</c:v>
                </c:pt>
                <c:pt idx="694">
                  <c:v>43885</c:v>
                </c:pt>
                <c:pt idx="695">
                  <c:v>43886</c:v>
                </c:pt>
                <c:pt idx="696">
                  <c:v>43887</c:v>
                </c:pt>
                <c:pt idx="697">
                  <c:v>43888</c:v>
                </c:pt>
                <c:pt idx="698">
                  <c:v>43889</c:v>
                </c:pt>
                <c:pt idx="699">
                  <c:v>43890</c:v>
                </c:pt>
                <c:pt idx="700">
                  <c:v>43891</c:v>
                </c:pt>
                <c:pt idx="701">
                  <c:v>43892</c:v>
                </c:pt>
                <c:pt idx="702">
                  <c:v>43893</c:v>
                </c:pt>
                <c:pt idx="703">
                  <c:v>43894</c:v>
                </c:pt>
                <c:pt idx="704">
                  <c:v>43895</c:v>
                </c:pt>
                <c:pt idx="705">
                  <c:v>43896</c:v>
                </c:pt>
                <c:pt idx="706">
                  <c:v>43897</c:v>
                </c:pt>
                <c:pt idx="707">
                  <c:v>43898</c:v>
                </c:pt>
                <c:pt idx="708">
                  <c:v>43899</c:v>
                </c:pt>
                <c:pt idx="709">
                  <c:v>43900</c:v>
                </c:pt>
                <c:pt idx="710">
                  <c:v>43901</c:v>
                </c:pt>
                <c:pt idx="711">
                  <c:v>43902</c:v>
                </c:pt>
                <c:pt idx="712">
                  <c:v>43903</c:v>
                </c:pt>
                <c:pt idx="713">
                  <c:v>43904</c:v>
                </c:pt>
                <c:pt idx="714">
                  <c:v>43905</c:v>
                </c:pt>
                <c:pt idx="715">
                  <c:v>43906</c:v>
                </c:pt>
                <c:pt idx="716">
                  <c:v>43907</c:v>
                </c:pt>
                <c:pt idx="717">
                  <c:v>43908</c:v>
                </c:pt>
                <c:pt idx="718">
                  <c:v>43909</c:v>
                </c:pt>
                <c:pt idx="719">
                  <c:v>43910</c:v>
                </c:pt>
                <c:pt idx="720">
                  <c:v>43911</c:v>
                </c:pt>
                <c:pt idx="721">
                  <c:v>43912</c:v>
                </c:pt>
                <c:pt idx="722">
                  <c:v>43913</c:v>
                </c:pt>
                <c:pt idx="723">
                  <c:v>43914</c:v>
                </c:pt>
                <c:pt idx="724">
                  <c:v>43915</c:v>
                </c:pt>
                <c:pt idx="725">
                  <c:v>43916</c:v>
                </c:pt>
                <c:pt idx="726">
                  <c:v>43917</c:v>
                </c:pt>
                <c:pt idx="727">
                  <c:v>43918</c:v>
                </c:pt>
                <c:pt idx="728">
                  <c:v>43919</c:v>
                </c:pt>
                <c:pt idx="729">
                  <c:v>43920</c:v>
                </c:pt>
                <c:pt idx="730">
                  <c:v>43921</c:v>
                </c:pt>
              </c:numCache>
            </c:numRef>
          </c:cat>
          <c:val>
            <c:numRef>
              <c:f>Data!$B$4782:$B$4872</c:f>
              <c:numCache>
                <c:formatCode>#,##0</c:formatCode>
                <c:ptCount val="91"/>
                <c:pt idx="0">
                  <c:v>19432931</c:v>
                </c:pt>
                <c:pt idx="1">
                  <c:v>25860755</c:v>
                </c:pt>
                <c:pt idx="2">
                  <c:v>19507792</c:v>
                </c:pt>
                <c:pt idx="3">
                  <c:v>3924950</c:v>
                </c:pt>
                <c:pt idx="4">
                  <c:v>25772150</c:v>
                </c:pt>
                <c:pt idx="5">
                  <c:v>-20004545</c:v>
                </c:pt>
                <c:pt idx="6">
                  <c:v>14834471</c:v>
                </c:pt>
                <c:pt idx="7">
                  <c:v>8381738</c:v>
                </c:pt>
                <c:pt idx="8">
                  <c:v>12745122</c:v>
                </c:pt>
                <c:pt idx="9">
                  <c:v>10986865</c:v>
                </c:pt>
                <c:pt idx="10">
                  <c:v>2676805</c:v>
                </c:pt>
                <c:pt idx="11">
                  <c:v>-24509561</c:v>
                </c:pt>
                <c:pt idx="12">
                  <c:v>-4707898</c:v>
                </c:pt>
                <c:pt idx="13">
                  <c:v>-739736</c:v>
                </c:pt>
                <c:pt idx="14">
                  <c:v>8293979</c:v>
                </c:pt>
                <c:pt idx="15">
                  <c:v>40401</c:v>
                </c:pt>
                <c:pt idx="16">
                  <c:v>-7217329</c:v>
                </c:pt>
                <c:pt idx="17">
                  <c:v>-18163091</c:v>
                </c:pt>
                <c:pt idx="18">
                  <c:v>4510972</c:v>
                </c:pt>
                <c:pt idx="19">
                  <c:v>-7082654</c:v>
                </c:pt>
                <c:pt idx="20">
                  <c:v>5233443</c:v>
                </c:pt>
                <c:pt idx="21">
                  <c:v>2592680</c:v>
                </c:pt>
                <c:pt idx="22">
                  <c:v>20673313</c:v>
                </c:pt>
                <c:pt idx="23">
                  <c:v>35937258</c:v>
                </c:pt>
                <c:pt idx="24">
                  <c:v>-8631587</c:v>
                </c:pt>
                <c:pt idx="25">
                  <c:v>5037242</c:v>
                </c:pt>
                <c:pt idx="26">
                  <c:v>4903856</c:v>
                </c:pt>
                <c:pt idx="27">
                  <c:v>14674024</c:v>
                </c:pt>
                <c:pt idx="28">
                  <c:v>861352</c:v>
                </c:pt>
                <c:pt idx="29">
                  <c:v>10626227</c:v>
                </c:pt>
                <c:pt idx="30">
                  <c:v>-3293513.9692022204</c:v>
                </c:pt>
                <c:pt idx="31">
                  <c:v>12834118.072379977</c:v>
                </c:pt>
                <c:pt idx="32">
                  <c:v>13561556.366576754</c:v>
                </c:pt>
                <c:pt idx="33">
                  <c:v>4373993.303364845</c:v>
                </c:pt>
                <c:pt idx="34">
                  <c:v>3716317.4151662895</c:v>
                </c:pt>
                <c:pt idx="35">
                  <c:v>2148982.5398908495</c:v>
                </c:pt>
                <c:pt idx="36">
                  <c:v>31560252.485237893</c:v>
                </c:pt>
                <c:pt idx="37">
                  <c:v>9060905.6963685788</c:v>
                </c:pt>
                <c:pt idx="38">
                  <c:v>8738618.5868730992</c:v>
                </c:pt>
                <c:pt idx="39">
                  <c:v>-2044490.8349364672</c:v>
                </c:pt>
                <c:pt idx="40">
                  <c:v>9300937.5888182707</c:v>
                </c:pt>
                <c:pt idx="41">
                  <c:v>10861307.064821329</c:v>
                </c:pt>
                <c:pt idx="42">
                  <c:v>11633752.018291635</c:v>
                </c:pt>
                <c:pt idx="43">
                  <c:v>5222495.3729377948</c:v>
                </c:pt>
                <c:pt idx="44">
                  <c:v>15460416.82144051</c:v>
                </c:pt>
                <c:pt idx="45">
                  <c:v>16893571.930788562</c:v>
                </c:pt>
                <c:pt idx="46">
                  <c:v>7917168.085192645</c:v>
                </c:pt>
                <c:pt idx="47">
                  <c:v>10703850.625854775</c:v>
                </c:pt>
                <c:pt idx="48">
                  <c:v>10442462.845712733</c:v>
                </c:pt>
                <c:pt idx="49">
                  <c:v>7844862.3637503162</c:v>
                </c:pt>
                <c:pt idx="50">
                  <c:v>22324774.784486201</c:v>
                </c:pt>
                <c:pt idx="51">
                  <c:v>3840026.2637027157</c:v>
                </c:pt>
                <c:pt idx="52">
                  <c:v>6642273.4091042336</c:v>
                </c:pt>
                <c:pt idx="53">
                  <c:v>-17073556.259195626</c:v>
                </c:pt>
                <c:pt idx="54">
                  <c:v>23079653.910816178</c:v>
                </c:pt>
                <c:pt idx="55">
                  <c:v>-15994688.026438907</c:v>
                </c:pt>
                <c:pt idx="56">
                  <c:v>-19067156.756366394</c:v>
                </c:pt>
                <c:pt idx="57">
                  <c:v>36112361.690520525</c:v>
                </c:pt>
                <c:pt idx="58">
                  <c:v>8893991.2848203257</c:v>
                </c:pt>
                <c:pt idx="59">
                  <c:v>-6062871.9383919472</c:v>
                </c:pt>
                <c:pt idx="60">
                  <c:v>348561.69361654995</c:v>
                </c:pt>
                <c:pt idx="61">
                  <c:v>6175053</c:v>
                </c:pt>
                <c:pt idx="62">
                  <c:v>16256172</c:v>
                </c:pt>
                <c:pt idx="63">
                  <c:v>-18354556</c:v>
                </c:pt>
                <c:pt idx="64">
                  <c:v>-163675</c:v>
                </c:pt>
                <c:pt idx="65">
                  <c:v>-3779865</c:v>
                </c:pt>
                <c:pt idx="66">
                  <c:v>-1734914</c:v>
                </c:pt>
                <c:pt idx="67">
                  <c:v>14757773</c:v>
                </c:pt>
                <c:pt idx="68">
                  <c:v>17455933</c:v>
                </c:pt>
                <c:pt idx="69">
                  <c:v>3117571</c:v>
                </c:pt>
                <c:pt idx="70">
                  <c:v>-20972175</c:v>
                </c:pt>
                <c:pt idx="71">
                  <c:v>24974872</c:v>
                </c:pt>
                <c:pt idx="72">
                  <c:v>16454484</c:v>
                </c:pt>
                <c:pt idx="73">
                  <c:v>5824435</c:v>
                </c:pt>
                <c:pt idx="74">
                  <c:v>1203301</c:v>
                </c:pt>
                <c:pt idx="75">
                  <c:v>6096962</c:v>
                </c:pt>
                <c:pt idx="76">
                  <c:v>11321618</c:v>
                </c:pt>
                <c:pt idx="77">
                  <c:v>8567781</c:v>
                </c:pt>
                <c:pt idx="78">
                  <c:v>8680197</c:v>
                </c:pt>
                <c:pt idx="79">
                  <c:v>16870103</c:v>
                </c:pt>
                <c:pt idx="80">
                  <c:v>3071242</c:v>
                </c:pt>
                <c:pt idx="81">
                  <c:v>-14492604</c:v>
                </c:pt>
                <c:pt idx="82">
                  <c:v>24643922</c:v>
                </c:pt>
                <c:pt idx="83">
                  <c:v>2569544</c:v>
                </c:pt>
                <c:pt idx="84">
                  <c:v>9559358</c:v>
                </c:pt>
                <c:pt idx="85">
                  <c:v>13275825</c:v>
                </c:pt>
                <c:pt idx="86">
                  <c:v>12793386</c:v>
                </c:pt>
                <c:pt idx="87">
                  <c:v>-21086583</c:v>
                </c:pt>
                <c:pt idx="88">
                  <c:v>8141536</c:v>
                </c:pt>
                <c:pt idx="89">
                  <c:v>6216547</c:v>
                </c:pt>
                <c:pt idx="90">
                  <c:v>9124090</c:v>
                </c:pt>
              </c:numCache>
            </c:numRef>
          </c:val>
          <c:extLst>
            <c:ext xmlns:c16="http://schemas.microsoft.com/office/drawing/2014/chart" uri="{C3380CC4-5D6E-409C-BE32-E72D297353CC}">
              <c16:uniqueId val="{00000000-7A0B-4199-823B-BA77D396A836}"/>
            </c:ext>
          </c:extLst>
        </c:ser>
        <c:dLbls>
          <c:showLegendKey val="0"/>
          <c:showVal val="0"/>
          <c:showCatName val="0"/>
          <c:showSerName val="0"/>
          <c:showPercent val="0"/>
          <c:showBubbleSize val="0"/>
        </c:dLbls>
        <c:gapWidth val="150"/>
        <c:axId val="47624192"/>
        <c:axId val="47625728"/>
      </c:barChart>
      <c:lineChart>
        <c:grouping val="standard"/>
        <c:varyColors val="0"/>
        <c:ser>
          <c:idx val="0"/>
          <c:order val="0"/>
          <c:tx>
            <c:strRef>
              <c:f>Data!$I$1</c:f>
              <c:strCache>
                <c:ptCount val="1"/>
                <c:pt idx="0">
                  <c:v>Pre Reconciliaiton Uaccounted for Gas
30 Day Average
(kWh)</c:v>
                </c:pt>
              </c:strCache>
            </c:strRef>
          </c:tx>
          <c:marker>
            <c:symbol val="none"/>
          </c:marker>
          <c:cat>
            <c:numRef>
              <c:f>Data!$A$4782:$A$4872</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Data!$I$4782:$I$4872</c:f>
              <c:numCache>
                <c:formatCode>#,##0</c:formatCode>
                <c:ptCount val="91"/>
                <c:pt idx="0">
                  <c:v>11047349.233333332</c:v>
                </c:pt>
                <c:pt idx="1">
                  <c:v>11227762.300000001</c:v>
                </c:pt>
                <c:pt idx="2">
                  <c:v>12066886.733333332</c:v>
                </c:pt>
                <c:pt idx="3">
                  <c:v>11626291.566666666</c:v>
                </c:pt>
                <c:pt idx="4">
                  <c:v>11489069.466666667</c:v>
                </c:pt>
                <c:pt idx="5">
                  <c:v>9564924.6999999993</c:v>
                </c:pt>
                <c:pt idx="6">
                  <c:v>10523749.566666666</c:v>
                </c:pt>
                <c:pt idx="7">
                  <c:v>9856711.2333333325</c:v>
                </c:pt>
                <c:pt idx="8">
                  <c:v>10378929.6</c:v>
                </c:pt>
                <c:pt idx="9">
                  <c:v>11546751.6</c:v>
                </c:pt>
                <c:pt idx="10">
                  <c:v>11275196.133333333</c:v>
                </c:pt>
                <c:pt idx="11">
                  <c:v>9502949.6999999993</c:v>
                </c:pt>
                <c:pt idx="12">
                  <c:v>8477415.0666666664</c:v>
                </c:pt>
                <c:pt idx="13">
                  <c:v>8633363.6999999993</c:v>
                </c:pt>
                <c:pt idx="14">
                  <c:v>7994492.0999999996</c:v>
                </c:pt>
                <c:pt idx="15">
                  <c:v>8371850.5999999996</c:v>
                </c:pt>
                <c:pt idx="16">
                  <c:v>8495304.666666666</c:v>
                </c:pt>
                <c:pt idx="17">
                  <c:v>7052592.166666667</c:v>
                </c:pt>
                <c:pt idx="18">
                  <c:v>7689009.2999999998</c:v>
                </c:pt>
                <c:pt idx="19">
                  <c:v>6078885.2000000002</c:v>
                </c:pt>
                <c:pt idx="20">
                  <c:v>5975019.333333333</c:v>
                </c:pt>
                <c:pt idx="21">
                  <c:v>5288964.1333333338</c:v>
                </c:pt>
                <c:pt idx="22">
                  <c:v>5323281.7</c:v>
                </c:pt>
                <c:pt idx="23">
                  <c:v>7010402.6333333338</c:v>
                </c:pt>
                <c:pt idx="24">
                  <c:v>6129867.7666666666</c:v>
                </c:pt>
                <c:pt idx="25">
                  <c:v>5938585.1333333338</c:v>
                </c:pt>
                <c:pt idx="26">
                  <c:v>6010726.2000000002</c:v>
                </c:pt>
                <c:pt idx="27">
                  <c:v>5910311.2000000002</c:v>
                </c:pt>
                <c:pt idx="28">
                  <c:v>5711608.333333333</c:v>
                </c:pt>
                <c:pt idx="29">
                  <c:v>5548397.5</c:v>
                </c:pt>
                <c:pt idx="30">
                  <c:v>4790849.3343599262</c:v>
                </c:pt>
                <c:pt idx="31">
                  <c:v>4356628.1034392584</c:v>
                </c:pt>
                <c:pt idx="32">
                  <c:v>4158420.2489918172</c:v>
                </c:pt>
                <c:pt idx="33">
                  <c:v>4173388.3591039786</c:v>
                </c:pt>
                <c:pt idx="34">
                  <c:v>3438193.9396095215</c:v>
                </c:pt>
                <c:pt idx="35">
                  <c:v>4176644.8576058834</c:v>
                </c:pt>
                <c:pt idx="36">
                  <c:v>4734170.9071138138</c:v>
                </c:pt>
                <c:pt idx="37">
                  <c:v>4756809.8303260989</c:v>
                </c:pt>
                <c:pt idx="38">
                  <c:v>4623259.7165552024</c:v>
                </c:pt>
                <c:pt idx="39">
                  <c:v>4188881.188723987</c:v>
                </c:pt>
                <c:pt idx="40">
                  <c:v>4409685.6083512623</c:v>
                </c:pt>
                <c:pt idx="41">
                  <c:v>5588714.5438453071</c:v>
                </c:pt>
                <c:pt idx="42">
                  <c:v>6133436.2111216942</c:v>
                </c:pt>
                <c:pt idx="43">
                  <c:v>6332177.2568862876</c:v>
                </c:pt>
                <c:pt idx="44">
                  <c:v>6571058.5176009713</c:v>
                </c:pt>
                <c:pt idx="45">
                  <c:v>7132830.8819605904</c:v>
                </c:pt>
                <c:pt idx="46">
                  <c:v>7637314.118133679</c:v>
                </c:pt>
                <c:pt idx="47">
                  <c:v>8599545.5056621712</c:v>
                </c:pt>
                <c:pt idx="48">
                  <c:v>8797261.8671859279</c:v>
                </c:pt>
                <c:pt idx="49">
                  <c:v>9294845.7459776066</c:v>
                </c:pt>
                <c:pt idx="50">
                  <c:v>9864556.8054604791</c:v>
                </c:pt>
                <c:pt idx="51">
                  <c:v>9906135.014250569</c:v>
                </c:pt>
                <c:pt idx="52">
                  <c:v>9438433.6945540421</c:v>
                </c:pt>
                <c:pt idx="53">
                  <c:v>7671406.5525808567</c:v>
                </c:pt>
                <c:pt idx="54">
                  <c:v>8728447.9162747283</c:v>
                </c:pt>
                <c:pt idx="55">
                  <c:v>8027383.5820600986</c:v>
                </c:pt>
                <c:pt idx="56">
                  <c:v>7228349.8235145519</c:v>
                </c:pt>
                <c:pt idx="57">
                  <c:v>7942961.0798652358</c:v>
                </c:pt>
                <c:pt idx="58">
                  <c:v>8210715.72269258</c:v>
                </c:pt>
                <c:pt idx="59">
                  <c:v>7654412.4247461818</c:v>
                </c:pt>
                <c:pt idx="60">
                  <c:v>7775814.94684014</c:v>
                </c:pt>
                <c:pt idx="61">
                  <c:v>7553846.1110941404</c:v>
                </c:pt>
                <c:pt idx="62">
                  <c:v>7643666.6322082486</c:v>
                </c:pt>
                <c:pt idx="63">
                  <c:v>6886048.3220960889</c:v>
                </c:pt>
                <c:pt idx="64">
                  <c:v>6756715.2415905446</c:v>
                </c:pt>
                <c:pt idx="65">
                  <c:v>6559086.9902608506</c:v>
                </c:pt>
                <c:pt idx="66">
                  <c:v>5449248.1074195867</c:v>
                </c:pt>
                <c:pt idx="67">
                  <c:v>5639143.6842073016</c:v>
                </c:pt>
                <c:pt idx="68">
                  <c:v>5929720.8313115304</c:v>
                </c:pt>
                <c:pt idx="69">
                  <c:v>6101789.5591427479</c:v>
                </c:pt>
                <c:pt idx="70">
                  <c:v>5092685.8061821396</c:v>
                </c:pt>
                <c:pt idx="71">
                  <c:v>5563137.9706880944</c:v>
                </c:pt>
                <c:pt idx="72">
                  <c:v>5723829.0367450397</c:v>
                </c:pt>
                <c:pt idx="73">
                  <c:v>5743893.6909804465</c:v>
                </c:pt>
                <c:pt idx="74">
                  <c:v>5268656.4969324293</c:v>
                </c:pt>
                <c:pt idx="75">
                  <c:v>4908769.4992394764</c:v>
                </c:pt>
                <c:pt idx="76">
                  <c:v>5022251.163066389</c:v>
                </c:pt>
                <c:pt idx="77">
                  <c:v>4951048.8422045624</c:v>
                </c:pt>
                <c:pt idx="78">
                  <c:v>4892306.6473474717</c:v>
                </c:pt>
                <c:pt idx="79">
                  <c:v>5193148.0018891282</c:v>
                </c:pt>
                <c:pt idx="80">
                  <c:v>4551363.5757395886</c:v>
                </c:pt>
                <c:pt idx="81">
                  <c:v>3940275.9002828314</c:v>
                </c:pt>
                <c:pt idx="82">
                  <c:v>4540330.8533126898</c:v>
                </c:pt>
                <c:pt idx="83">
                  <c:v>5195100.8619525442</c:v>
                </c:pt>
                <c:pt idx="84">
                  <c:v>4744424.3315920057</c:v>
                </c:pt>
                <c:pt idx="85">
                  <c:v>5720108.0991399689</c:v>
                </c:pt>
                <c:pt idx="86">
                  <c:v>6782126.1910188487</c:v>
                </c:pt>
                <c:pt idx="87">
                  <c:v>4875494.7013348313</c:v>
                </c:pt>
                <c:pt idx="88">
                  <c:v>4850412.8585074861</c:v>
                </c:pt>
                <c:pt idx="89">
                  <c:v>5259726.8231205521</c:v>
                </c:pt>
                <c:pt idx="90">
                  <c:v>5552244.4333333336</c:v>
                </c:pt>
              </c:numCache>
            </c:numRef>
          </c:val>
          <c:smooth val="0"/>
          <c:extLst>
            <c:ext xmlns:c16="http://schemas.microsoft.com/office/drawing/2014/chart" uri="{C3380CC4-5D6E-409C-BE32-E72D297353CC}">
              <c16:uniqueId val="{00000001-7A0B-4199-823B-BA77D396A836}"/>
            </c:ext>
          </c:extLst>
        </c:ser>
        <c:dLbls>
          <c:showLegendKey val="0"/>
          <c:showVal val="0"/>
          <c:showCatName val="0"/>
          <c:showSerName val="0"/>
          <c:showPercent val="0"/>
          <c:showBubbleSize val="0"/>
        </c:dLbls>
        <c:marker val="1"/>
        <c:smooth val="0"/>
        <c:axId val="47624192"/>
        <c:axId val="47625728"/>
      </c:lineChart>
      <c:dateAx>
        <c:axId val="4762419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625728"/>
        <c:crosses val="autoZero"/>
        <c:auto val="1"/>
        <c:lblOffset val="100"/>
        <c:baseTimeUnit val="days"/>
      </c:dateAx>
      <c:valAx>
        <c:axId val="4762572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2419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t>
            </a:r>
            <a:r>
              <a:rPr lang="en-GB" sz="1800" b="1" i="0" u="none" strike="noStrike" baseline="0">
                <a:effectLst/>
              </a:rPr>
              <a:t>April 20 - May 21</a:t>
            </a:r>
            <a:endParaRPr lang="en-GB"/>
          </a:p>
        </c:rich>
      </c:tx>
      <c:overlay val="0"/>
    </c:title>
    <c:autoTitleDeleted val="0"/>
    <c:plotArea>
      <c:layout/>
      <c:barChart>
        <c:barDir val="col"/>
        <c:grouping val="clustered"/>
        <c:varyColors val="0"/>
        <c:ser>
          <c:idx val="1"/>
          <c:order val="1"/>
          <c:tx>
            <c:strRef>
              <c:f>Data!$D$1</c:f>
              <c:strCache>
                <c:ptCount val="1"/>
                <c:pt idx="0">
                  <c:v>Own Use Gas
(kWh)</c:v>
                </c:pt>
              </c:strCache>
            </c:strRef>
          </c:tx>
          <c:invertIfNegative val="0"/>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Data!$D$4782:$D$4872</c:f>
              <c:numCache>
                <c:formatCode>#,##0</c:formatCode>
                <c:ptCount val="91"/>
                <c:pt idx="0">
                  <c:v>3001797</c:v>
                </c:pt>
                <c:pt idx="1">
                  <c:v>2743560</c:v>
                </c:pt>
                <c:pt idx="2">
                  <c:v>1908417</c:v>
                </c:pt>
                <c:pt idx="3">
                  <c:v>1048633</c:v>
                </c:pt>
                <c:pt idx="4">
                  <c:v>992200</c:v>
                </c:pt>
                <c:pt idx="5">
                  <c:v>1678194</c:v>
                </c:pt>
                <c:pt idx="6">
                  <c:v>2190242</c:v>
                </c:pt>
                <c:pt idx="7">
                  <c:v>2309473</c:v>
                </c:pt>
                <c:pt idx="8">
                  <c:v>3275041</c:v>
                </c:pt>
                <c:pt idx="9">
                  <c:v>3687440</c:v>
                </c:pt>
                <c:pt idx="10">
                  <c:v>4451200</c:v>
                </c:pt>
                <c:pt idx="11">
                  <c:v>4716180</c:v>
                </c:pt>
                <c:pt idx="12">
                  <c:v>5249762</c:v>
                </c:pt>
                <c:pt idx="13">
                  <c:v>6377029</c:v>
                </c:pt>
                <c:pt idx="14">
                  <c:v>5132959</c:v>
                </c:pt>
                <c:pt idx="15">
                  <c:v>6108767</c:v>
                </c:pt>
                <c:pt idx="16">
                  <c:v>7815736</c:v>
                </c:pt>
                <c:pt idx="17">
                  <c:v>6147944</c:v>
                </c:pt>
                <c:pt idx="18">
                  <c:v>6757905</c:v>
                </c:pt>
                <c:pt idx="19">
                  <c:v>6673519</c:v>
                </c:pt>
                <c:pt idx="20">
                  <c:v>6142680</c:v>
                </c:pt>
                <c:pt idx="21">
                  <c:v>5738394</c:v>
                </c:pt>
                <c:pt idx="22">
                  <c:v>3338011</c:v>
                </c:pt>
                <c:pt idx="23">
                  <c:v>3157831</c:v>
                </c:pt>
                <c:pt idx="24">
                  <c:v>3346674</c:v>
                </c:pt>
                <c:pt idx="25">
                  <c:v>3462897</c:v>
                </c:pt>
                <c:pt idx="26">
                  <c:v>2976150</c:v>
                </c:pt>
                <c:pt idx="27">
                  <c:v>3136378</c:v>
                </c:pt>
                <c:pt idx="28">
                  <c:v>3177497</c:v>
                </c:pt>
                <c:pt idx="29">
                  <c:v>6231257</c:v>
                </c:pt>
                <c:pt idx="30">
                  <c:v>7185311.9692022204</c:v>
                </c:pt>
                <c:pt idx="31">
                  <c:v>3480280.9276200244</c:v>
                </c:pt>
                <c:pt idx="32">
                  <c:v>2871510.6334232474</c:v>
                </c:pt>
                <c:pt idx="33">
                  <c:v>2927933.696635155</c:v>
                </c:pt>
                <c:pt idx="34">
                  <c:v>3679922.5848337105</c:v>
                </c:pt>
                <c:pt idx="35">
                  <c:v>1643941.4601091505</c:v>
                </c:pt>
                <c:pt idx="36">
                  <c:v>1530323.5147621061</c:v>
                </c:pt>
                <c:pt idx="37">
                  <c:v>1547041.3036314221</c:v>
                </c:pt>
                <c:pt idx="38">
                  <c:v>1697514.413126901</c:v>
                </c:pt>
                <c:pt idx="39">
                  <c:v>1576282.8349364672</c:v>
                </c:pt>
                <c:pt idx="40">
                  <c:v>2396947.4111817302</c:v>
                </c:pt>
                <c:pt idx="41">
                  <c:v>3119914.935178671</c:v>
                </c:pt>
                <c:pt idx="42">
                  <c:v>3313165.9817083646</c:v>
                </c:pt>
                <c:pt idx="43">
                  <c:v>3102548.6270622052</c:v>
                </c:pt>
                <c:pt idx="44">
                  <c:v>2390661.1785594886</c:v>
                </c:pt>
                <c:pt idx="45">
                  <c:v>1143402.0692114371</c:v>
                </c:pt>
                <c:pt idx="46">
                  <c:v>1107412.9148073546</c:v>
                </c:pt>
                <c:pt idx="47">
                  <c:v>1133658.3741452254</c:v>
                </c:pt>
                <c:pt idx="48">
                  <c:v>1083344.1542872677</c:v>
                </c:pt>
                <c:pt idx="49">
                  <c:v>1068171.6362496833</c:v>
                </c:pt>
                <c:pt idx="50">
                  <c:v>636553.21551379922</c:v>
                </c:pt>
                <c:pt idx="51">
                  <c:v>952134.7362972846</c:v>
                </c:pt>
                <c:pt idx="52">
                  <c:v>1007781.590895766</c:v>
                </c:pt>
                <c:pt idx="53">
                  <c:v>1313826.2591956242</c:v>
                </c:pt>
                <c:pt idx="54">
                  <c:v>1360817.0891838213</c:v>
                </c:pt>
                <c:pt idx="55">
                  <c:v>2631480.0264389068</c:v>
                </c:pt>
                <c:pt idx="56">
                  <c:v>2277500.7563663954</c:v>
                </c:pt>
                <c:pt idx="57">
                  <c:v>2395070.3094794764</c:v>
                </c:pt>
                <c:pt idx="58">
                  <c:v>2680471.7151796743</c:v>
                </c:pt>
                <c:pt idx="59">
                  <c:v>2786204.9383919472</c:v>
                </c:pt>
                <c:pt idx="60">
                  <c:v>3023845.30638345</c:v>
                </c:pt>
                <c:pt idx="61">
                  <c:v>2735881</c:v>
                </c:pt>
                <c:pt idx="62">
                  <c:v>2753708</c:v>
                </c:pt>
                <c:pt idx="63">
                  <c:v>2891665</c:v>
                </c:pt>
                <c:pt idx="64">
                  <c:v>2921912</c:v>
                </c:pt>
                <c:pt idx="65">
                  <c:v>2642031</c:v>
                </c:pt>
                <c:pt idx="66">
                  <c:v>2606294</c:v>
                </c:pt>
                <c:pt idx="67">
                  <c:v>2169063</c:v>
                </c:pt>
                <c:pt idx="68">
                  <c:v>2966348</c:v>
                </c:pt>
                <c:pt idx="69">
                  <c:v>3835318</c:v>
                </c:pt>
                <c:pt idx="70">
                  <c:v>1606302</c:v>
                </c:pt>
                <c:pt idx="71">
                  <c:v>2285421</c:v>
                </c:pt>
                <c:pt idx="72">
                  <c:v>1197561</c:v>
                </c:pt>
                <c:pt idx="73">
                  <c:v>1797711</c:v>
                </c:pt>
                <c:pt idx="74">
                  <c:v>2376917</c:v>
                </c:pt>
                <c:pt idx="75">
                  <c:v>2200878</c:v>
                </c:pt>
                <c:pt idx="76">
                  <c:v>1496518</c:v>
                </c:pt>
                <c:pt idx="77">
                  <c:v>1769066</c:v>
                </c:pt>
                <c:pt idx="78">
                  <c:v>2178369</c:v>
                </c:pt>
                <c:pt idx="79">
                  <c:v>1398055</c:v>
                </c:pt>
                <c:pt idx="80">
                  <c:v>1985905</c:v>
                </c:pt>
                <c:pt idx="81">
                  <c:v>2246030</c:v>
                </c:pt>
                <c:pt idx="82">
                  <c:v>2286327</c:v>
                </c:pt>
                <c:pt idx="83">
                  <c:v>2256020</c:v>
                </c:pt>
                <c:pt idx="84">
                  <c:v>1820792</c:v>
                </c:pt>
                <c:pt idx="85">
                  <c:v>2376825</c:v>
                </c:pt>
                <c:pt idx="86">
                  <c:v>1485257</c:v>
                </c:pt>
                <c:pt idx="87">
                  <c:v>2188041</c:v>
                </c:pt>
                <c:pt idx="88">
                  <c:v>2653005</c:v>
                </c:pt>
                <c:pt idx="89">
                  <c:v>2658987</c:v>
                </c:pt>
                <c:pt idx="90">
                  <c:v>2631540</c:v>
                </c:pt>
              </c:numCache>
            </c:numRef>
          </c:val>
          <c:extLst>
            <c:ext xmlns:c16="http://schemas.microsoft.com/office/drawing/2014/chart" uri="{C3380CC4-5D6E-409C-BE32-E72D297353CC}">
              <c16:uniqueId val="{00000000-04A6-4333-ACF0-FC11D89C0EB4}"/>
            </c:ext>
          </c:extLst>
        </c:ser>
        <c:dLbls>
          <c:showLegendKey val="0"/>
          <c:showVal val="0"/>
          <c:showCatName val="0"/>
          <c:showSerName val="0"/>
          <c:showPercent val="0"/>
          <c:showBubbleSize val="0"/>
        </c:dLbls>
        <c:gapWidth val="150"/>
        <c:axId val="47800704"/>
        <c:axId val="47802240"/>
      </c:barChart>
      <c:lineChart>
        <c:grouping val="standard"/>
        <c:varyColors val="0"/>
        <c:ser>
          <c:idx val="0"/>
          <c:order val="0"/>
          <c:tx>
            <c:strRef>
              <c:f>Data!$K$1</c:f>
              <c:strCache>
                <c:ptCount val="1"/>
                <c:pt idx="0">
                  <c:v>Own Use Gas
30 Day Average
(kWh)</c:v>
                </c:pt>
              </c:strCache>
            </c:strRef>
          </c:tx>
          <c:marker>
            <c:symbol val="none"/>
          </c:marker>
          <c:cat>
            <c:numRef>
              <c:f>Data!$A$4782:$A$4872</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Data!$K$4416:$K$4872</c:f>
              <c:numCache>
                <c:formatCode>#,##0</c:formatCode>
                <c:ptCount val="457"/>
                <c:pt idx="0">
                  <c:v>1972084.6186454932</c:v>
                </c:pt>
                <c:pt idx="1">
                  <c:v>1963946.4186454932</c:v>
                </c:pt>
                <c:pt idx="2">
                  <c:v>1975319.58531216</c:v>
                </c:pt>
                <c:pt idx="3">
                  <c:v>1991802.1519788266</c:v>
                </c:pt>
                <c:pt idx="4">
                  <c:v>2003452.2186454933</c:v>
                </c:pt>
                <c:pt idx="5">
                  <c:v>1990382.7186454933</c:v>
                </c:pt>
                <c:pt idx="6">
                  <c:v>1956544.3186454931</c:v>
                </c:pt>
                <c:pt idx="7">
                  <c:v>1917196.9186454932</c:v>
                </c:pt>
                <c:pt idx="8">
                  <c:v>1910813.6186454932</c:v>
                </c:pt>
                <c:pt idx="9">
                  <c:v>1922198.1186454932</c:v>
                </c:pt>
                <c:pt idx="10">
                  <c:v>1877767.8519788266</c:v>
                </c:pt>
                <c:pt idx="11">
                  <c:v>1834315.1519788266</c:v>
                </c:pt>
                <c:pt idx="12">
                  <c:v>1795047.6519788266</c:v>
                </c:pt>
                <c:pt idx="13">
                  <c:v>1748516.8186454931</c:v>
                </c:pt>
                <c:pt idx="14">
                  <c:v>1708380.3186454931</c:v>
                </c:pt>
                <c:pt idx="15">
                  <c:v>1700439.3519788266</c:v>
                </c:pt>
                <c:pt idx="16">
                  <c:v>1714711.5</c:v>
                </c:pt>
                <c:pt idx="17">
                  <c:v>1751140.5</c:v>
                </c:pt>
                <c:pt idx="18">
                  <c:v>1743531.6333333333</c:v>
                </c:pt>
                <c:pt idx="19">
                  <c:v>1708483.4666666666</c:v>
                </c:pt>
                <c:pt idx="20">
                  <c:v>1691922.0333333334</c:v>
                </c:pt>
                <c:pt idx="21">
                  <c:v>1686690.7333333334</c:v>
                </c:pt>
                <c:pt idx="22">
                  <c:v>1692705.5666666667</c:v>
                </c:pt>
                <c:pt idx="23">
                  <c:v>1680438.0666666667</c:v>
                </c:pt>
                <c:pt idx="24">
                  <c:v>1696448.5333333334</c:v>
                </c:pt>
                <c:pt idx="25">
                  <c:v>1710956.2</c:v>
                </c:pt>
                <c:pt idx="26">
                  <c:v>1770843.0666666667</c:v>
                </c:pt>
                <c:pt idx="27">
                  <c:v>1843031.9666666666</c:v>
                </c:pt>
                <c:pt idx="28">
                  <c:v>1888405.5</c:v>
                </c:pt>
                <c:pt idx="29">
                  <c:v>1904183.0666666667</c:v>
                </c:pt>
                <c:pt idx="30">
                  <c:v>2013501.4333333333</c:v>
                </c:pt>
                <c:pt idx="31">
                  <c:v>2108015.2666666666</c:v>
                </c:pt>
                <c:pt idx="32">
                  <c:v>2135472.2000000002</c:v>
                </c:pt>
                <c:pt idx="33">
                  <c:v>2136113.9666666668</c:v>
                </c:pt>
                <c:pt idx="34">
                  <c:v>2153844.1333333333</c:v>
                </c:pt>
                <c:pt idx="35">
                  <c:v>2202790.9666666668</c:v>
                </c:pt>
                <c:pt idx="36">
                  <c:v>2210681.6473544715</c:v>
                </c:pt>
                <c:pt idx="37">
                  <c:v>2228834.1806878047</c:v>
                </c:pt>
                <c:pt idx="38">
                  <c:v>2243565.9140211386</c:v>
                </c:pt>
                <c:pt idx="39">
                  <c:v>2240891.3806878049</c:v>
                </c:pt>
                <c:pt idx="40">
                  <c:v>2257248.1806878052</c:v>
                </c:pt>
                <c:pt idx="41">
                  <c:v>2284577.5140211382</c:v>
                </c:pt>
                <c:pt idx="42">
                  <c:v>2272438.2806878048</c:v>
                </c:pt>
                <c:pt idx="43">
                  <c:v>2272544.4473544718</c:v>
                </c:pt>
                <c:pt idx="44">
                  <c:v>2262805.4473544718</c:v>
                </c:pt>
                <c:pt idx="45">
                  <c:v>2234423.2806878048</c:v>
                </c:pt>
                <c:pt idx="46">
                  <c:v>2165137.980687805</c:v>
                </c:pt>
                <c:pt idx="47">
                  <c:v>2122802.8473544712</c:v>
                </c:pt>
                <c:pt idx="48">
                  <c:v>2125648.5473544714</c:v>
                </c:pt>
                <c:pt idx="49">
                  <c:v>2130996.8473544712</c:v>
                </c:pt>
                <c:pt idx="50">
                  <c:v>2131422.814021138</c:v>
                </c:pt>
                <c:pt idx="51">
                  <c:v>2136991.9473544713</c:v>
                </c:pt>
                <c:pt idx="52">
                  <c:v>2174667.8806878049</c:v>
                </c:pt>
                <c:pt idx="53">
                  <c:v>2198757.9140211381</c:v>
                </c:pt>
                <c:pt idx="54">
                  <c:v>2208088.5473544714</c:v>
                </c:pt>
                <c:pt idx="55">
                  <c:v>2220260.5473544714</c:v>
                </c:pt>
                <c:pt idx="56">
                  <c:v>2177352.8473544717</c:v>
                </c:pt>
                <c:pt idx="57">
                  <c:v>2161783.980687805</c:v>
                </c:pt>
                <c:pt idx="58">
                  <c:v>2140316.6140211383</c:v>
                </c:pt>
                <c:pt idx="59">
                  <c:v>2106880.5140211382</c:v>
                </c:pt>
                <c:pt idx="60">
                  <c:v>1993007.5140211384</c:v>
                </c:pt>
                <c:pt idx="61">
                  <c:v>1905535.5806878048</c:v>
                </c:pt>
                <c:pt idx="62">
                  <c:v>1871197.1806878047</c:v>
                </c:pt>
                <c:pt idx="63">
                  <c:v>1861505.8806878047</c:v>
                </c:pt>
                <c:pt idx="64">
                  <c:v>1928352.5473544714</c:v>
                </c:pt>
                <c:pt idx="65">
                  <c:v>1905446.6473544715</c:v>
                </c:pt>
                <c:pt idx="66">
                  <c:v>1980795.3333333333</c:v>
                </c:pt>
                <c:pt idx="67">
                  <c:v>2000806.3666666667</c:v>
                </c:pt>
                <c:pt idx="68">
                  <c:v>2007039.1666666667</c:v>
                </c:pt>
                <c:pt idx="69">
                  <c:v>1996915.6666666667</c:v>
                </c:pt>
                <c:pt idx="70">
                  <c:v>2000794.1666666667</c:v>
                </c:pt>
                <c:pt idx="71">
                  <c:v>1990558.2</c:v>
                </c:pt>
                <c:pt idx="72">
                  <c:v>2034630.2</c:v>
                </c:pt>
                <c:pt idx="73">
                  <c:v>2107113.8333333335</c:v>
                </c:pt>
                <c:pt idx="74">
                  <c:v>2161500.3666666667</c:v>
                </c:pt>
                <c:pt idx="75">
                  <c:v>2201068</c:v>
                </c:pt>
                <c:pt idx="76">
                  <c:v>2238669.5</c:v>
                </c:pt>
                <c:pt idx="77">
                  <c:v>2310689.2666666666</c:v>
                </c:pt>
                <c:pt idx="78">
                  <c:v>2418590.7999999998</c:v>
                </c:pt>
                <c:pt idx="79">
                  <c:v>2492453.7666666666</c:v>
                </c:pt>
                <c:pt idx="80">
                  <c:v>2567357.7666666666</c:v>
                </c:pt>
                <c:pt idx="81">
                  <c:v>2594210.5333333332</c:v>
                </c:pt>
                <c:pt idx="82">
                  <c:v>2553340.5</c:v>
                </c:pt>
                <c:pt idx="83">
                  <c:v>2511792.1333333333</c:v>
                </c:pt>
                <c:pt idx="84">
                  <c:v>2491116.1333333333</c:v>
                </c:pt>
                <c:pt idx="85">
                  <c:v>2438582.1333333333</c:v>
                </c:pt>
                <c:pt idx="86">
                  <c:v>2435161.2000000002</c:v>
                </c:pt>
                <c:pt idx="87">
                  <c:v>2394764.1</c:v>
                </c:pt>
                <c:pt idx="88">
                  <c:v>2376336.2333333334</c:v>
                </c:pt>
                <c:pt idx="89">
                  <c:v>2391003.4333333331</c:v>
                </c:pt>
                <c:pt idx="90">
                  <c:v>2376417.0666666669</c:v>
                </c:pt>
                <c:pt idx="91">
                  <c:v>2322675.0666666669</c:v>
                </c:pt>
                <c:pt idx="92">
                  <c:v>2252319.4333333331</c:v>
                </c:pt>
                <c:pt idx="93">
                  <c:v>2180963.7666666666</c:v>
                </c:pt>
                <c:pt idx="94">
                  <c:v>2033090.0333333334</c:v>
                </c:pt>
                <c:pt idx="95">
                  <c:v>1978509.7666666666</c:v>
                </c:pt>
                <c:pt idx="96">
                  <c:v>1899989.7</c:v>
                </c:pt>
                <c:pt idx="97">
                  <c:v>1860142.7</c:v>
                </c:pt>
                <c:pt idx="98">
                  <c:v>1805615.4</c:v>
                </c:pt>
                <c:pt idx="99">
                  <c:v>1776609.4</c:v>
                </c:pt>
                <c:pt idx="100">
                  <c:v>1724334.9666666666</c:v>
                </c:pt>
                <c:pt idx="101">
                  <c:v>1678871.8333333333</c:v>
                </c:pt>
                <c:pt idx="102">
                  <c:v>1656437.3</c:v>
                </c:pt>
                <c:pt idx="103">
                  <c:v>1571843.9333333333</c:v>
                </c:pt>
                <c:pt idx="104">
                  <c:v>1526158.2666666666</c:v>
                </c:pt>
                <c:pt idx="105">
                  <c:v>1481098.1666666667</c:v>
                </c:pt>
                <c:pt idx="106">
                  <c:v>1441773.8666666667</c:v>
                </c:pt>
                <c:pt idx="107">
                  <c:v>1365418.7333333334</c:v>
                </c:pt>
                <c:pt idx="108">
                  <c:v>1249772.8</c:v>
                </c:pt>
                <c:pt idx="109">
                  <c:v>1177915.4666666666</c:v>
                </c:pt>
                <c:pt idx="110">
                  <c:v>1110939.3</c:v>
                </c:pt>
                <c:pt idx="111">
                  <c:v>1071550.6666666667</c:v>
                </c:pt>
                <c:pt idx="112">
                  <c:v>1078117.8</c:v>
                </c:pt>
                <c:pt idx="113">
                  <c:v>1066560.4333333333</c:v>
                </c:pt>
                <c:pt idx="114">
                  <c:v>1048239.6666666666</c:v>
                </c:pt>
                <c:pt idx="115">
                  <c:v>1083381.8666666667</c:v>
                </c:pt>
                <c:pt idx="116">
                  <c:v>1085493.6666666667</c:v>
                </c:pt>
                <c:pt idx="117">
                  <c:v>1080829.0666666667</c:v>
                </c:pt>
                <c:pt idx="118">
                  <c:v>1077959.1666666667</c:v>
                </c:pt>
                <c:pt idx="119">
                  <c:v>1079456.3666666667</c:v>
                </c:pt>
                <c:pt idx="120">
                  <c:v>1101373.7666666666</c:v>
                </c:pt>
                <c:pt idx="121">
                  <c:v>1130807.7</c:v>
                </c:pt>
                <c:pt idx="122">
                  <c:v>1144962.1333333333</c:v>
                </c:pt>
                <c:pt idx="123">
                  <c:v>1171240.6000000001</c:v>
                </c:pt>
                <c:pt idx="124">
                  <c:v>1182491.8</c:v>
                </c:pt>
                <c:pt idx="125">
                  <c:v>1183479.7333333334</c:v>
                </c:pt>
                <c:pt idx="126">
                  <c:v>1187801.8333333333</c:v>
                </c:pt>
                <c:pt idx="127">
                  <c:v>1191608.4666666666</c:v>
                </c:pt>
                <c:pt idx="128">
                  <c:v>1236211.7333333334</c:v>
                </c:pt>
                <c:pt idx="129">
                  <c:v>1277324</c:v>
                </c:pt>
                <c:pt idx="130">
                  <c:v>1329631.0333333334</c:v>
                </c:pt>
                <c:pt idx="131">
                  <c:v>1350753.0666666667</c:v>
                </c:pt>
                <c:pt idx="132">
                  <c:v>1325622.8666666667</c:v>
                </c:pt>
                <c:pt idx="133">
                  <c:v>1292523.3666666667</c:v>
                </c:pt>
                <c:pt idx="134">
                  <c:v>1272324.3</c:v>
                </c:pt>
                <c:pt idx="135">
                  <c:v>1238203.2333333334</c:v>
                </c:pt>
                <c:pt idx="136">
                  <c:v>1221734.3666666667</c:v>
                </c:pt>
                <c:pt idx="137">
                  <c:v>1202580.8333333333</c:v>
                </c:pt>
                <c:pt idx="138">
                  <c:v>1205957.8666666667</c:v>
                </c:pt>
                <c:pt idx="139">
                  <c:v>1194033.2666666666</c:v>
                </c:pt>
                <c:pt idx="140">
                  <c:v>1164408.3333333333</c:v>
                </c:pt>
                <c:pt idx="141">
                  <c:v>1168955.5333333334</c:v>
                </c:pt>
                <c:pt idx="142">
                  <c:v>1141730.9333333333</c:v>
                </c:pt>
                <c:pt idx="143">
                  <c:v>1101674.6666666667</c:v>
                </c:pt>
                <c:pt idx="144">
                  <c:v>1095561.1666666667</c:v>
                </c:pt>
                <c:pt idx="145">
                  <c:v>1058735.9666666666</c:v>
                </c:pt>
                <c:pt idx="146">
                  <c:v>1043607.9333333333</c:v>
                </c:pt>
                <c:pt idx="147">
                  <c:v>1028962.5</c:v>
                </c:pt>
                <c:pt idx="148">
                  <c:v>998180.6</c:v>
                </c:pt>
                <c:pt idx="149">
                  <c:v>980425.06666666665</c:v>
                </c:pt>
                <c:pt idx="150">
                  <c:v>964540.73333333328</c:v>
                </c:pt>
                <c:pt idx="151">
                  <c:v>956853.53333333333</c:v>
                </c:pt>
                <c:pt idx="152">
                  <c:v>950336.16666666663</c:v>
                </c:pt>
                <c:pt idx="153">
                  <c:v>939116.8666666667</c:v>
                </c:pt>
                <c:pt idx="154">
                  <c:v>929940.8666666667</c:v>
                </c:pt>
                <c:pt idx="155">
                  <c:v>916493.43333333335</c:v>
                </c:pt>
                <c:pt idx="156">
                  <c:v>899715.66666666663</c:v>
                </c:pt>
                <c:pt idx="157">
                  <c:v>890755.43333333335</c:v>
                </c:pt>
                <c:pt idx="158">
                  <c:v>881475.46666666667</c:v>
                </c:pt>
                <c:pt idx="159">
                  <c:v>855258.3666666667</c:v>
                </c:pt>
                <c:pt idx="160">
                  <c:v>822236.8</c:v>
                </c:pt>
                <c:pt idx="161">
                  <c:v>802903.03333333333</c:v>
                </c:pt>
                <c:pt idx="162">
                  <c:v>802658.4</c:v>
                </c:pt>
                <c:pt idx="163">
                  <c:v>862066.26666666672</c:v>
                </c:pt>
                <c:pt idx="164">
                  <c:v>919913.96666666667</c:v>
                </c:pt>
                <c:pt idx="165">
                  <c:v>966346.5</c:v>
                </c:pt>
                <c:pt idx="166">
                  <c:v>975564.6333333333</c:v>
                </c:pt>
                <c:pt idx="167">
                  <c:v>992239.6333333333</c:v>
                </c:pt>
                <c:pt idx="168">
                  <c:v>990675.53333333333</c:v>
                </c:pt>
                <c:pt idx="169">
                  <c:v>1000855.6333333333</c:v>
                </c:pt>
                <c:pt idx="170">
                  <c:v>1019726.9666666667</c:v>
                </c:pt>
                <c:pt idx="171">
                  <c:v>1015771.8666666667</c:v>
                </c:pt>
                <c:pt idx="172">
                  <c:v>1045237.1</c:v>
                </c:pt>
                <c:pt idx="173">
                  <c:v>1082244</c:v>
                </c:pt>
                <c:pt idx="174">
                  <c:v>1090528.3333333333</c:v>
                </c:pt>
                <c:pt idx="175">
                  <c:v>1118638.8666666667</c:v>
                </c:pt>
                <c:pt idx="176">
                  <c:v>1160148.7333333334</c:v>
                </c:pt>
                <c:pt idx="177">
                  <c:v>1181602.2333333334</c:v>
                </c:pt>
                <c:pt idx="178">
                  <c:v>1213987.0666666667</c:v>
                </c:pt>
                <c:pt idx="179">
                  <c:v>1231532.8999999999</c:v>
                </c:pt>
                <c:pt idx="180">
                  <c:v>1240057.3333333333</c:v>
                </c:pt>
                <c:pt idx="181">
                  <c:v>1235007.7666666666</c:v>
                </c:pt>
                <c:pt idx="182">
                  <c:v>1211262.7666666666</c:v>
                </c:pt>
                <c:pt idx="183">
                  <c:v>1183770.7</c:v>
                </c:pt>
                <c:pt idx="184">
                  <c:v>1163060.3666666667</c:v>
                </c:pt>
                <c:pt idx="185">
                  <c:v>1141420.1666666667</c:v>
                </c:pt>
                <c:pt idx="186">
                  <c:v>1113767.6000000001</c:v>
                </c:pt>
                <c:pt idx="187">
                  <c:v>1109265.8333333333</c:v>
                </c:pt>
                <c:pt idx="188">
                  <c:v>1071868.8666666667</c:v>
                </c:pt>
                <c:pt idx="189">
                  <c:v>1049525.4666666666</c:v>
                </c:pt>
                <c:pt idx="190">
                  <c:v>1047020.1</c:v>
                </c:pt>
                <c:pt idx="191">
                  <c:v>1061364.1000000001</c:v>
                </c:pt>
                <c:pt idx="192">
                  <c:v>1058969.2666666666</c:v>
                </c:pt>
                <c:pt idx="193">
                  <c:v>1027054.1</c:v>
                </c:pt>
                <c:pt idx="194">
                  <c:v>977156.26666666672</c:v>
                </c:pt>
                <c:pt idx="195">
                  <c:v>944063.9</c:v>
                </c:pt>
                <c:pt idx="196">
                  <c:v>922514.8666666667</c:v>
                </c:pt>
                <c:pt idx="197">
                  <c:v>907306.73333333328</c:v>
                </c:pt>
                <c:pt idx="198">
                  <c:v>913674.53333333333</c:v>
                </c:pt>
                <c:pt idx="199">
                  <c:v>907653.53333333333</c:v>
                </c:pt>
                <c:pt idx="200">
                  <c:v>898800.1</c:v>
                </c:pt>
                <c:pt idx="201">
                  <c:v>869526</c:v>
                </c:pt>
                <c:pt idx="202">
                  <c:v>855319.43333333335</c:v>
                </c:pt>
                <c:pt idx="203">
                  <c:v>829673.3666666667</c:v>
                </c:pt>
                <c:pt idx="204">
                  <c:v>818734.8666666667</c:v>
                </c:pt>
                <c:pt idx="205">
                  <c:v>810519.4</c:v>
                </c:pt>
                <c:pt idx="206">
                  <c:v>765779.83333333337</c:v>
                </c:pt>
                <c:pt idx="207">
                  <c:v>731770.6333333333</c:v>
                </c:pt>
                <c:pt idx="208">
                  <c:v>721881.26666666672</c:v>
                </c:pt>
                <c:pt idx="209">
                  <c:v>714640.5</c:v>
                </c:pt>
                <c:pt idx="210">
                  <c:v>700894.4</c:v>
                </c:pt>
                <c:pt idx="211">
                  <c:v>702367.06666666665</c:v>
                </c:pt>
                <c:pt idx="212">
                  <c:v>714609.73333333328</c:v>
                </c:pt>
                <c:pt idx="213">
                  <c:v>757397.3666666667</c:v>
                </c:pt>
                <c:pt idx="214">
                  <c:v>763912.83333333337</c:v>
                </c:pt>
                <c:pt idx="215">
                  <c:v>810544.76666666672</c:v>
                </c:pt>
                <c:pt idx="216">
                  <c:v>859366.33333333337</c:v>
                </c:pt>
                <c:pt idx="217">
                  <c:v>872893.3666666667</c:v>
                </c:pt>
                <c:pt idx="218">
                  <c:v>880427.06666666665</c:v>
                </c:pt>
                <c:pt idx="219">
                  <c:v>884836.3</c:v>
                </c:pt>
                <c:pt idx="220">
                  <c:v>902593.4</c:v>
                </c:pt>
                <c:pt idx="221">
                  <c:v>946601.7</c:v>
                </c:pt>
                <c:pt idx="222">
                  <c:v>1004023.3</c:v>
                </c:pt>
                <c:pt idx="223">
                  <c:v>1065449.2</c:v>
                </c:pt>
                <c:pt idx="224">
                  <c:v>1117203.3333333333</c:v>
                </c:pt>
                <c:pt idx="225">
                  <c:v>1145363.3333333333</c:v>
                </c:pt>
                <c:pt idx="226">
                  <c:v>1177777</c:v>
                </c:pt>
                <c:pt idx="227">
                  <c:v>1182795.0666666667</c:v>
                </c:pt>
                <c:pt idx="228">
                  <c:v>1194310.7666666666</c:v>
                </c:pt>
                <c:pt idx="229">
                  <c:v>1259119.7333333334</c:v>
                </c:pt>
                <c:pt idx="230">
                  <c:v>1304940.9666666666</c:v>
                </c:pt>
                <c:pt idx="231">
                  <c:v>1340637.8999999999</c:v>
                </c:pt>
                <c:pt idx="232">
                  <c:v>1425264.7666666666</c:v>
                </c:pt>
                <c:pt idx="233">
                  <c:v>1435278.6</c:v>
                </c:pt>
                <c:pt idx="234">
                  <c:v>1416262.3</c:v>
                </c:pt>
                <c:pt idx="235">
                  <c:v>1399613.4</c:v>
                </c:pt>
                <c:pt idx="236">
                  <c:v>1494211.2</c:v>
                </c:pt>
                <c:pt idx="237">
                  <c:v>1570779.7</c:v>
                </c:pt>
                <c:pt idx="238">
                  <c:v>1612785.0666666667</c:v>
                </c:pt>
                <c:pt idx="239">
                  <c:v>1648355.5666666667</c:v>
                </c:pt>
                <c:pt idx="240">
                  <c:v>1698074.7</c:v>
                </c:pt>
                <c:pt idx="241">
                  <c:v>1765879.7</c:v>
                </c:pt>
                <c:pt idx="242">
                  <c:v>1793499.1</c:v>
                </c:pt>
                <c:pt idx="243">
                  <c:v>1778801.7</c:v>
                </c:pt>
                <c:pt idx="244">
                  <c:v>1813373.2</c:v>
                </c:pt>
                <c:pt idx="245">
                  <c:v>1856369.7</c:v>
                </c:pt>
                <c:pt idx="246">
                  <c:v>1895617.5</c:v>
                </c:pt>
                <c:pt idx="247">
                  <c:v>1951779.3666666667</c:v>
                </c:pt>
                <c:pt idx="248">
                  <c:v>2016454.5333333334</c:v>
                </c:pt>
                <c:pt idx="249">
                  <c:v>2054352.5666666667</c:v>
                </c:pt>
                <c:pt idx="250">
                  <c:v>2046703.9</c:v>
                </c:pt>
                <c:pt idx="251">
                  <c:v>2011014.6333333333</c:v>
                </c:pt>
                <c:pt idx="252">
                  <c:v>2014932.6</c:v>
                </c:pt>
                <c:pt idx="253">
                  <c:v>2009671.5</c:v>
                </c:pt>
                <c:pt idx="254">
                  <c:v>1973060.4333333333</c:v>
                </c:pt>
                <c:pt idx="255">
                  <c:v>1981431.5</c:v>
                </c:pt>
                <c:pt idx="256">
                  <c:v>1991461.5</c:v>
                </c:pt>
                <c:pt idx="257">
                  <c:v>2003412.5</c:v>
                </c:pt>
                <c:pt idx="258">
                  <c:v>2008656.4</c:v>
                </c:pt>
                <c:pt idx="259">
                  <c:v>2004063.2333333334</c:v>
                </c:pt>
                <c:pt idx="260">
                  <c:v>2114849.2000000002</c:v>
                </c:pt>
                <c:pt idx="261">
                  <c:v>2241883.0333333332</c:v>
                </c:pt>
                <c:pt idx="262">
                  <c:v>2289274.9333333331</c:v>
                </c:pt>
                <c:pt idx="263">
                  <c:v>2333749.4</c:v>
                </c:pt>
                <c:pt idx="264">
                  <c:v>2369736.0333333332</c:v>
                </c:pt>
                <c:pt idx="265">
                  <c:v>2384916.6333333333</c:v>
                </c:pt>
                <c:pt idx="266">
                  <c:v>2320196.3333333335</c:v>
                </c:pt>
                <c:pt idx="267">
                  <c:v>2280665.6333333333</c:v>
                </c:pt>
                <c:pt idx="268">
                  <c:v>2246615.9</c:v>
                </c:pt>
                <c:pt idx="269">
                  <c:v>2221489.8333333335</c:v>
                </c:pt>
                <c:pt idx="270">
                  <c:v>2189781.2333333334</c:v>
                </c:pt>
                <c:pt idx="271">
                  <c:v>2151463.2000000002</c:v>
                </c:pt>
                <c:pt idx="272">
                  <c:v>2161484</c:v>
                </c:pt>
                <c:pt idx="273">
                  <c:v>2178897.3666666667</c:v>
                </c:pt>
                <c:pt idx="274">
                  <c:v>2160117.7333333334</c:v>
                </c:pt>
                <c:pt idx="275">
                  <c:v>2097846.3333333335</c:v>
                </c:pt>
                <c:pt idx="276">
                  <c:v>2031236.6333333333</c:v>
                </c:pt>
                <c:pt idx="277">
                  <c:v>1973698.0333333334</c:v>
                </c:pt>
                <c:pt idx="278">
                  <c:v>1903365.5666666667</c:v>
                </c:pt>
                <c:pt idx="279">
                  <c:v>1861245.7</c:v>
                </c:pt>
                <c:pt idx="280">
                  <c:v>1855156.1666666667</c:v>
                </c:pt>
                <c:pt idx="281">
                  <c:v>1867217.4666666666</c:v>
                </c:pt>
                <c:pt idx="282">
                  <c:v>1812152.0666666667</c:v>
                </c:pt>
                <c:pt idx="283">
                  <c:v>1779285.6666666667</c:v>
                </c:pt>
                <c:pt idx="284">
                  <c:v>1782806.0666666667</c:v>
                </c:pt>
                <c:pt idx="285">
                  <c:v>1781939.3666666667</c:v>
                </c:pt>
                <c:pt idx="286">
                  <c:v>1801217.5333333334</c:v>
                </c:pt>
                <c:pt idx="287">
                  <c:v>1841927.7333333334</c:v>
                </c:pt>
                <c:pt idx="288">
                  <c:v>1834283.1333333333</c:v>
                </c:pt>
                <c:pt idx="289">
                  <c:v>1820100.5333333334</c:v>
                </c:pt>
                <c:pt idx="290">
                  <c:v>1690999.3333333333</c:v>
                </c:pt>
                <c:pt idx="291">
                  <c:v>1588513.6</c:v>
                </c:pt>
                <c:pt idx="292">
                  <c:v>1478527.1</c:v>
                </c:pt>
                <c:pt idx="293">
                  <c:v>1474587.3333333333</c:v>
                </c:pt>
                <c:pt idx="294">
                  <c:v>1582384.0666666667</c:v>
                </c:pt>
                <c:pt idx="295">
                  <c:v>1703287.6</c:v>
                </c:pt>
                <c:pt idx="296">
                  <c:v>1780441.9333333333</c:v>
                </c:pt>
                <c:pt idx="297">
                  <c:v>1844611.5333333334</c:v>
                </c:pt>
                <c:pt idx="298">
                  <c:v>1913410.0666666667</c:v>
                </c:pt>
                <c:pt idx="299">
                  <c:v>1946333.1333333333</c:v>
                </c:pt>
                <c:pt idx="300">
                  <c:v>1977792.6666666667</c:v>
                </c:pt>
                <c:pt idx="301">
                  <c:v>1971087.7333333334</c:v>
                </c:pt>
                <c:pt idx="302">
                  <c:v>1997400.6666666667</c:v>
                </c:pt>
                <c:pt idx="303">
                  <c:v>2051445.4666666666</c:v>
                </c:pt>
                <c:pt idx="304">
                  <c:v>2115075.8666666667</c:v>
                </c:pt>
                <c:pt idx="305">
                  <c:v>2166326.2666666666</c:v>
                </c:pt>
                <c:pt idx="306">
                  <c:v>2225988.4</c:v>
                </c:pt>
                <c:pt idx="307">
                  <c:v>2275918.7999999998</c:v>
                </c:pt>
                <c:pt idx="308">
                  <c:v>2322549.1666666665</c:v>
                </c:pt>
                <c:pt idx="309">
                  <c:v>2363155.2000000002</c:v>
                </c:pt>
                <c:pt idx="310">
                  <c:v>2355460.6</c:v>
                </c:pt>
                <c:pt idx="311">
                  <c:v>2349769.8333333335</c:v>
                </c:pt>
                <c:pt idx="312">
                  <c:v>2345759.2999999998</c:v>
                </c:pt>
                <c:pt idx="313">
                  <c:v>2338267.9333333331</c:v>
                </c:pt>
                <c:pt idx="314">
                  <c:v>2342222.0666666669</c:v>
                </c:pt>
                <c:pt idx="315">
                  <c:v>2330010.2999999998</c:v>
                </c:pt>
                <c:pt idx="316">
                  <c:v>2297857.4</c:v>
                </c:pt>
                <c:pt idx="317">
                  <c:v>2272305.7999999998</c:v>
                </c:pt>
                <c:pt idx="318">
                  <c:v>2376480.4</c:v>
                </c:pt>
                <c:pt idx="319">
                  <c:v>2415765.6666666665</c:v>
                </c:pt>
                <c:pt idx="320">
                  <c:v>2443157.9333333331</c:v>
                </c:pt>
                <c:pt idx="321">
                  <c:v>2458057.3333333335</c:v>
                </c:pt>
                <c:pt idx="322">
                  <c:v>2473630.8333333335</c:v>
                </c:pt>
                <c:pt idx="323">
                  <c:v>2476913</c:v>
                </c:pt>
                <c:pt idx="324">
                  <c:v>2388916.5666666669</c:v>
                </c:pt>
                <c:pt idx="325">
                  <c:v>2269216.7333333334</c:v>
                </c:pt>
                <c:pt idx="326">
                  <c:v>2183622.2000000002</c:v>
                </c:pt>
                <c:pt idx="327">
                  <c:v>2102883.3666666667</c:v>
                </c:pt>
                <c:pt idx="328">
                  <c:v>2036035.7333333334</c:v>
                </c:pt>
                <c:pt idx="329">
                  <c:v>2017313.7333333334</c:v>
                </c:pt>
                <c:pt idx="330">
                  <c:v>2024773.9666666666</c:v>
                </c:pt>
                <c:pt idx="331">
                  <c:v>2018033.8</c:v>
                </c:pt>
                <c:pt idx="332">
                  <c:v>1964651.0666666667</c:v>
                </c:pt>
                <c:pt idx="333">
                  <c:v>1875721.5</c:v>
                </c:pt>
                <c:pt idx="334">
                  <c:v>1839933.7666666666</c:v>
                </c:pt>
                <c:pt idx="335">
                  <c:v>1850966.6333333333</c:v>
                </c:pt>
                <c:pt idx="336">
                  <c:v>1915251.9</c:v>
                </c:pt>
                <c:pt idx="337">
                  <c:v>1955662.6333333333</c:v>
                </c:pt>
                <c:pt idx="338">
                  <c:v>2098452.5</c:v>
                </c:pt>
                <c:pt idx="339">
                  <c:v>2239327.1333333333</c:v>
                </c:pt>
                <c:pt idx="340">
                  <c:v>2342528.7000000002</c:v>
                </c:pt>
                <c:pt idx="341">
                  <c:v>2339732.4666666668</c:v>
                </c:pt>
                <c:pt idx="342">
                  <c:v>2373840.3333333335</c:v>
                </c:pt>
                <c:pt idx="343">
                  <c:v>2411638.1</c:v>
                </c:pt>
                <c:pt idx="344">
                  <c:v>2448406</c:v>
                </c:pt>
                <c:pt idx="345">
                  <c:v>2493422.2000000002</c:v>
                </c:pt>
                <c:pt idx="346">
                  <c:v>2545419.2000000002</c:v>
                </c:pt>
                <c:pt idx="347">
                  <c:v>2584198.9333333331</c:v>
                </c:pt>
                <c:pt idx="348">
                  <c:v>2520679.0666666669</c:v>
                </c:pt>
                <c:pt idx="349">
                  <c:v>2473865.2999999998</c:v>
                </c:pt>
                <c:pt idx="350">
                  <c:v>2462734.9</c:v>
                </c:pt>
                <c:pt idx="351">
                  <c:v>2415064.4333333331</c:v>
                </c:pt>
                <c:pt idx="352">
                  <c:v>2381395.4</c:v>
                </c:pt>
                <c:pt idx="353">
                  <c:v>2366960.6</c:v>
                </c:pt>
                <c:pt idx="354">
                  <c:v>2399032.3333333335</c:v>
                </c:pt>
                <c:pt idx="355">
                  <c:v>2413635.9666666668</c:v>
                </c:pt>
                <c:pt idx="356">
                  <c:v>2433862.8333333335</c:v>
                </c:pt>
                <c:pt idx="357">
                  <c:v>2459272.7333333334</c:v>
                </c:pt>
                <c:pt idx="358">
                  <c:v>2494105.1</c:v>
                </c:pt>
                <c:pt idx="359">
                  <c:v>2537431.1333333333</c:v>
                </c:pt>
                <c:pt idx="360">
                  <c:v>2541959.8666666667</c:v>
                </c:pt>
                <c:pt idx="361">
                  <c:v>2555073.9666666668</c:v>
                </c:pt>
                <c:pt idx="362">
                  <c:v>2597962.5666666669</c:v>
                </c:pt>
                <c:pt idx="363">
                  <c:v>2666885.6</c:v>
                </c:pt>
                <c:pt idx="364">
                  <c:v>2683629.2000000002</c:v>
                </c:pt>
                <c:pt idx="365">
                  <c:v>2668876.2666666666</c:v>
                </c:pt>
                <c:pt idx="366">
                  <c:v>2619186.2000000002</c:v>
                </c:pt>
                <c:pt idx="367">
                  <c:v>2580909.4</c:v>
                </c:pt>
                <c:pt idx="368">
                  <c:v>2421597.8666666667</c:v>
                </c:pt>
                <c:pt idx="369">
                  <c:v>2242307.2666666666</c:v>
                </c:pt>
                <c:pt idx="370">
                  <c:v>2146291.5333333332</c:v>
                </c:pt>
                <c:pt idx="371">
                  <c:v>2161264.7333333334</c:v>
                </c:pt>
                <c:pt idx="372">
                  <c:v>2168732.5</c:v>
                </c:pt>
                <c:pt idx="373">
                  <c:v>2164573.9</c:v>
                </c:pt>
                <c:pt idx="374">
                  <c:v>2187007.6666666665</c:v>
                </c:pt>
                <c:pt idx="375">
                  <c:v>2221221</c:v>
                </c:pt>
                <c:pt idx="376">
                  <c:v>2273544.2999999998</c:v>
                </c:pt>
                <c:pt idx="377">
                  <c:v>2338452.6</c:v>
                </c:pt>
                <c:pt idx="378">
                  <c:v>2421523.7000000002</c:v>
                </c:pt>
                <c:pt idx="379">
                  <c:v>2561487.7000000002</c:v>
                </c:pt>
                <c:pt idx="380">
                  <c:v>2660902.3333333335</c:v>
                </c:pt>
                <c:pt idx="381">
                  <c:v>2827343.6666666665</c:v>
                </c:pt>
                <c:pt idx="382">
                  <c:v>3054633.4</c:v>
                </c:pt>
                <c:pt idx="383">
                  <c:v>3204438.0666666669</c:v>
                </c:pt>
                <c:pt idx="384">
                  <c:v>3333057.4666666668</c:v>
                </c:pt>
                <c:pt idx="385">
                  <c:v>3499809.2333333334</c:v>
                </c:pt>
                <c:pt idx="386">
                  <c:v>3649673.5666666669</c:v>
                </c:pt>
                <c:pt idx="387">
                  <c:v>3788410.8333333335</c:v>
                </c:pt>
                <c:pt idx="388">
                  <c:v>3825243.5666666669</c:v>
                </c:pt>
                <c:pt idx="389">
                  <c:v>3834093.1333333333</c:v>
                </c:pt>
                <c:pt idx="390">
                  <c:v>3864987</c:v>
                </c:pt>
                <c:pt idx="391">
                  <c:v>3911988.1666666665</c:v>
                </c:pt>
                <c:pt idx="392">
                  <c:v>3929927.5333333332</c:v>
                </c:pt>
                <c:pt idx="393">
                  <c:v>3947634.5666666669</c:v>
                </c:pt>
                <c:pt idx="394">
                  <c:v>3974007.8</c:v>
                </c:pt>
                <c:pt idx="395">
                  <c:v>4099125.5666666669</c:v>
                </c:pt>
                <c:pt idx="396">
                  <c:v>4238576.0656400742</c:v>
                </c:pt>
                <c:pt idx="397">
                  <c:v>4263133.4298940748</c:v>
                </c:pt>
                <c:pt idx="398">
                  <c:v>4295236.5510081835</c:v>
                </c:pt>
                <c:pt idx="399">
                  <c:v>4357879.9075626889</c:v>
                </c:pt>
                <c:pt idx="400">
                  <c:v>4447470.6603904786</c:v>
                </c:pt>
                <c:pt idx="401">
                  <c:v>4446328.9090607837</c:v>
                </c:pt>
                <c:pt idx="402">
                  <c:v>4424331.6262195203</c:v>
                </c:pt>
                <c:pt idx="403">
                  <c:v>4398917.2363405684</c:v>
                </c:pt>
                <c:pt idx="404">
                  <c:v>4346333.016778131</c:v>
                </c:pt>
                <c:pt idx="405">
                  <c:v>4275961.1112760138</c:v>
                </c:pt>
                <c:pt idx="406">
                  <c:v>4207486.0249820715</c:v>
                </c:pt>
                <c:pt idx="407">
                  <c:v>4154277.1894880268</c:v>
                </c:pt>
                <c:pt idx="408">
                  <c:v>4089723.9888783055</c:v>
                </c:pt>
                <c:pt idx="409">
                  <c:v>3980574.6431137123</c:v>
                </c:pt>
                <c:pt idx="410">
                  <c:v>3889164.7157323617</c:v>
                </c:pt>
                <c:pt idx="411">
                  <c:v>3723652.5513727432</c:v>
                </c:pt>
                <c:pt idx="412">
                  <c:v>3500041.7818663213</c:v>
                </c:pt>
                <c:pt idx="413">
                  <c:v>3332898.9276711624</c:v>
                </c:pt>
                <c:pt idx="414">
                  <c:v>3143746.8994807373</c:v>
                </c:pt>
                <c:pt idx="415">
                  <c:v>2956901.9873557268</c:v>
                </c:pt>
                <c:pt idx="416">
                  <c:v>2773364.4278728534</c:v>
                </c:pt>
                <c:pt idx="417">
                  <c:v>2613822.4524160963</c:v>
                </c:pt>
                <c:pt idx="418">
                  <c:v>2536148.1387792886</c:v>
                </c:pt>
                <c:pt idx="419">
                  <c:v>2474681.31408581</c:v>
                </c:pt>
                <c:pt idx="420">
                  <c:v>2408486.0837252713</c:v>
                </c:pt>
                <c:pt idx="421">
                  <c:v>2380772.184606568</c:v>
                </c:pt>
                <c:pt idx="422">
                  <c:v>2357483.8764854479</c:v>
                </c:pt>
                <c:pt idx="423">
                  <c:v>2332773.6201347639</c:v>
                </c:pt>
                <c:pt idx="424">
                  <c:v>2316206.1106407526</c:v>
                </c:pt>
                <c:pt idx="425">
                  <c:v>2201371.0419204845</c:v>
                </c:pt>
                <c:pt idx="426">
                  <c:v>2062655.4864931919</c:v>
                </c:pt>
                <c:pt idx="427">
                  <c:v>2037842.1555725245</c:v>
                </c:pt>
                <c:pt idx="428">
                  <c:v>2033915.401125083</c:v>
                </c:pt>
                <c:pt idx="429">
                  <c:v>2032706.4445705779</c:v>
                </c:pt>
                <c:pt idx="430">
                  <c:v>2007439.4250761205</c:v>
                </c:pt>
                <c:pt idx="431">
                  <c:v>2040709.0764058158</c:v>
                </c:pt>
                <c:pt idx="432">
                  <c:v>2076574.7592470788</c:v>
                </c:pt>
                <c:pt idx="433">
                  <c:v>2097308.8157926979</c:v>
                </c:pt>
                <c:pt idx="434">
                  <c:v>2139603.2686884683</c:v>
                </c:pt>
                <c:pt idx="435">
                  <c:v>2214904.4408572526</c:v>
                </c:pt>
                <c:pt idx="436">
                  <c:v>2188549.5938178613</c:v>
                </c:pt>
                <c:pt idx="437">
                  <c:v>2160733.1293119057</c:v>
                </c:pt>
                <c:pt idx="438">
                  <c:v>2090212.96325496</c:v>
                </c:pt>
                <c:pt idx="439">
                  <c:v>2046718.3756862199</c:v>
                </c:pt>
                <c:pt idx="440">
                  <c:v>2046260.2364009037</c:v>
                </c:pt>
                <c:pt idx="441">
                  <c:v>2081509.4340938558</c:v>
                </c:pt>
                <c:pt idx="442">
                  <c:v>2094479.6036002776</c:v>
                </c:pt>
                <c:pt idx="443">
                  <c:v>2115659.8577954369</c:v>
                </c:pt>
                <c:pt idx="444">
                  <c:v>2152160.6859858609</c:v>
                </c:pt>
                <c:pt idx="445">
                  <c:v>2163156.7981108716</c:v>
                </c:pt>
                <c:pt idx="446">
                  <c:v>2208135.1909270785</c:v>
                </c:pt>
                <c:pt idx="447">
                  <c:v>2251265.0330505022</c:v>
                </c:pt>
                <c:pt idx="448">
                  <c:v>2293883.2133539766</c:v>
                </c:pt>
                <c:pt idx="449">
                  <c:v>2325289.671380789</c:v>
                </c:pt>
                <c:pt idx="450">
                  <c:v>2340622.1684079948</c:v>
                </c:pt>
                <c:pt idx="451">
                  <c:v>2332133.6675266982</c:v>
                </c:pt>
                <c:pt idx="452">
                  <c:v>2305725.5423144847</c:v>
                </c:pt>
                <c:pt idx="453">
                  <c:v>2298824.5653318358</c:v>
                </c:pt>
                <c:pt idx="454">
                  <c:v>2297909.0081591802</c:v>
                </c:pt>
                <c:pt idx="455">
                  <c:v>2293668.4102127817</c:v>
                </c:pt>
                <c:pt idx="456">
                  <c:v>2280591.5666666669</c:v>
                </c:pt>
              </c:numCache>
            </c:numRef>
          </c:val>
          <c:smooth val="0"/>
          <c:extLst>
            <c:ext xmlns:c16="http://schemas.microsoft.com/office/drawing/2014/chart" uri="{C3380CC4-5D6E-409C-BE32-E72D297353CC}">
              <c16:uniqueId val="{00000001-04A6-4333-ACF0-FC11D89C0EB4}"/>
            </c:ext>
          </c:extLst>
        </c:ser>
        <c:dLbls>
          <c:showLegendKey val="0"/>
          <c:showVal val="0"/>
          <c:showCatName val="0"/>
          <c:showSerName val="0"/>
          <c:showPercent val="0"/>
          <c:showBubbleSize val="0"/>
        </c:dLbls>
        <c:marker val="1"/>
        <c:smooth val="0"/>
        <c:axId val="47800704"/>
        <c:axId val="47802240"/>
      </c:lineChart>
      <c:dateAx>
        <c:axId val="47800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02240"/>
        <c:crosses val="autoZero"/>
        <c:auto val="1"/>
        <c:lblOffset val="100"/>
        <c:baseTimeUnit val="days"/>
      </c:dateAx>
      <c:valAx>
        <c:axId val="4780224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00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t>
            </a:r>
            <a:r>
              <a:rPr lang="en-GB" sz="1800" b="1" i="0" u="none" strike="noStrike" baseline="0">
                <a:effectLst/>
              </a:rPr>
              <a:t>April 20 - May 21</a:t>
            </a:r>
            <a:endParaRPr lang="en-GB"/>
          </a:p>
        </c:rich>
      </c:tx>
      <c:overlay val="0"/>
    </c:title>
    <c:autoTitleDeleted val="0"/>
    <c:plotArea>
      <c:layout/>
      <c:barChart>
        <c:barDir val="col"/>
        <c:grouping val="clustered"/>
        <c:varyColors val="0"/>
        <c:ser>
          <c:idx val="1"/>
          <c:order val="1"/>
          <c:tx>
            <c:strRef>
              <c:f>Data!$E$1</c:f>
              <c:strCache>
                <c:ptCount val="1"/>
                <c:pt idx="0">
                  <c:v>CV Shrinkage
(kWh)</c:v>
                </c:pt>
              </c:strCache>
            </c:strRef>
          </c:tx>
          <c:invertIfNegative val="0"/>
          <c:cat>
            <c:numRef>
              <c:f>Data!$A$4416:$A$4781</c:f>
              <c:numCache>
                <c:formatCode>m/d/yyyy</c:formatCode>
                <c:ptCount val="366"/>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pt idx="122">
                  <c:v>43678</c:v>
                </c:pt>
                <c:pt idx="123">
                  <c:v>43679</c:v>
                </c:pt>
                <c:pt idx="124">
                  <c:v>43680</c:v>
                </c:pt>
                <c:pt idx="125">
                  <c:v>43681</c:v>
                </c:pt>
                <c:pt idx="126">
                  <c:v>43682</c:v>
                </c:pt>
                <c:pt idx="127">
                  <c:v>43683</c:v>
                </c:pt>
                <c:pt idx="128">
                  <c:v>43684</c:v>
                </c:pt>
                <c:pt idx="129">
                  <c:v>43685</c:v>
                </c:pt>
                <c:pt idx="130">
                  <c:v>43686</c:v>
                </c:pt>
                <c:pt idx="131">
                  <c:v>43687</c:v>
                </c:pt>
                <c:pt idx="132">
                  <c:v>43688</c:v>
                </c:pt>
                <c:pt idx="133">
                  <c:v>43689</c:v>
                </c:pt>
                <c:pt idx="134">
                  <c:v>43690</c:v>
                </c:pt>
                <c:pt idx="135">
                  <c:v>43691</c:v>
                </c:pt>
                <c:pt idx="136">
                  <c:v>43692</c:v>
                </c:pt>
                <c:pt idx="137">
                  <c:v>43693</c:v>
                </c:pt>
                <c:pt idx="138">
                  <c:v>43694</c:v>
                </c:pt>
                <c:pt idx="139">
                  <c:v>43695</c:v>
                </c:pt>
                <c:pt idx="140">
                  <c:v>43696</c:v>
                </c:pt>
                <c:pt idx="141">
                  <c:v>43697</c:v>
                </c:pt>
                <c:pt idx="142">
                  <c:v>43698</c:v>
                </c:pt>
                <c:pt idx="143">
                  <c:v>43699</c:v>
                </c:pt>
                <c:pt idx="144">
                  <c:v>43700</c:v>
                </c:pt>
                <c:pt idx="145">
                  <c:v>43701</c:v>
                </c:pt>
                <c:pt idx="146">
                  <c:v>43702</c:v>
                </c:pt>
                <c:pt idx="147">
                  <c:v>43703</c:v>
                </c:pt>
                <c:pt idx="148">
                  <c:v>43704</c:v>
                </c:pt>
                <c:pt idx="149">
                  <c:v>43705</c:v>
                </c:pt>
                <c:pt idx="150">
                  <c:v>43706</c:v>
                </c:pt>
                <c:pt idx="151">
                  <c:v>43707</c:v>
                </c:pt>
                <c:pt idx="152">
                  <c:v>43708</c:v>
                </c:pt>
                <c:pt idx="153">
                  <c:v>43709</c:v>
                </c:pt>
                <c:pt idx="154">
                  <c:v>43710</c:v>
                </c:pt>
                <c:pt idx="155">
                  <c:v>43711</c:v>
                </c:pt>
                <c:pt idx="156">
                  <c:v>43712</c:v>
                </c:pt>
                <c:pt idx="157">
                  <c:v>43713</c:v>
                </c:pt>
                <c:pt idx="158">
                  <c:v>43714</c:v>
                </c:pt>
                <c:pt idx="159">
                  <c:v>43715</c:v>
                </c:pt>
                <c:pt idx="160">
                  <c:v>43716</c:v>
                </c:pt>
                <c:pt idx="161">
                  <c:v>43717</c:v>
                </c:pt>
                <c:pt idx="162">
                  <c:v>43718</c:v>
                </c:pt>
                <c:pt idx="163">
                  <c:v>43719</c:v>
                </c:pt>
                <c:pt idx="164">
                  <c:v>43720</c:v>
                </c:pt>
                <c:pt idx="165">
                  <c:v>43721</c:v>
                </c:pt>
                <c:pt idx="166">
                  <c:v>43722</c:v>
                </c:pt>
                <c:pt idx="167">
                  <c:v>43723</c:v>
                </c:pt>
                <c:pt idx="168">
                  <c:v>43724</c:v>
                </c:pt>
                <c:pt idx="169">
                  <c:v>43725</c:v>
                </c:pt>
                <c:pt idx="170">
                  <c:v>43726</c:v>
                </c:pt>
                <c:pt idx="171">
                  <c:v>43727</c:v>
                </c:pt>
                <c:pt idx="172">
                  <c:v>43728</c:v>
                </c:pt>
                <c:pt idx="173">
                  <c:v>43729</c:v>
                </c:pt>
                <c:pt idx="174">
                  <c:v>43730</c:v>
                </c:pt>
                <c:pt idx="175">
                  <c:v>43731</c:v>
                </c:pt>
                <c:pt idx="176">
                  <c:v>43732</c:v>
                </c:pt>
                <c:pt idx="177">
                  <c:v>43733</c:v>
                </c:pt>
                <c:pt idx="178">
                  <c:v>43734</c:v>
                </c:pt>
                <c:pt idx="179">
                  <c:v>43735</c:v>
                </c:pt>
                <c:pt idx="180">
                  <c:v>43736</c:v>
                </c:pt>
                <c:pt idx="181">
                  <c:v>43737</c:v>
                </c:pt>
                <c:pt idx="182">
                  <c:v>43738</c:v>
                </c:pt>
                <c:pt idx="183">
                  <c:v>43739</c:v>
                </c:pt>
                <c:pt idx="184">
                  <c:v>43740</c:v>
                </c:pt>
                <c:pt idx="185">
                  <c:v>43741</c:v>
                </c:pt>
                <c:pt idx="186">
                  <c:v>43742</c:v>
                </c:pt>
                <c:pt idx="187">
                  <c:v>43743</c:v>
                </c:pt>
                <c:pt idx="188">
                  <c:v>43744</c:v>
                </c:pt>
                <c:pt idx="189">
                  <c:v>43745</c:v>
                </c:pt>
                <c:pt idx="190">
                  <c:v>43746</c:v>
                </c:pt>
                <c:pt idx="191">
                  <c:v>43747</c:v>
                </c:pt>
                <c:pt idx="192">
                  <c:v>43748</c:v>
                </c:pt>
                <c:pt idx="193">
                  <c:v>43749</c:v>
                </c:pt>
                <c:pt idx="194">
                  <c:v>43750</c:v>
                </c:pt>
                <c:pt idx="195">
                  <c:v>43751</c:v>
                </c:pt>
                <c:pt idx="196">
                  <c:v>43752</c:v>
                </c:pt>
                <c:pt idx="197">
                  <c:v>43753</c:v>
                </c:pt>
                <c:pt idx="198">
                  <c:v>43754</c:v>
                </c:pt>
                <c:pt idx="199">
                  <c:v>43755</c:v>
                </c:pt>
                <c:pt idx="200">
                  <c:v>43756</c:v>
                </c:pt>
                <c:pt idx="201">
                  <c:v>43757</c:v>
                </c:pt>
                <c:pt idx="202">
                  <c:v>43758</c:v>
                </c:pt>
                <c:pt idx="203">
                  <c:v>43759</c:v>
                </c:pt>
                <c:pt idx="204">
                  <c:v>43760</c:v>
                </c:pt>
                <c:pt idx="205">
                  <c:v>43761</c:v>
                </c:pt>
                <c:pt idx="206">
                  <c:v>43762</c:v>
                </c:pt>
                <c:pt idx="207">
                  <c:v>43763</c:v>
                </c:pt>
                <c:pt idx="208">
                  <c:v>43764</c:v>
                </c:pt>
                <c:pt idx="209">
                  <c:v>43765</c:v>
                </c:pt>
                <c:pt idx="210">
                  <c:v>43766</c:v>
                </c:pt>
                <c:pt idx="211">
                  <c:v>43767</c:v>
                </c:pt>
                <c:pt idx="212">
                  <c:v>43768</c:v>
                </c:pt>
                <c:pt idx="213">
                  <c:v>43769</c:v>
                </c:pt>
                <c:pt idx="214">
                  <c:v>43770</c:v>
                </c:pt>
                <c:pt idx="215">
                  <c:v>43771</c:v>
                </c:pt>
                <c:pt idx="216">
                  <c:v>43772</c:v>
                </c:pt>
                <c:pt idx="217">
                  <c:v>43773</c:v>
                </c:pt>
                <c:pt idx="218">
                  <c:v>43774</c:v>
                </c:pt>
                <c:pt idx="219">
                  <c:v>43775</c:v>
                </c:pt>
                <c:pt idx="220">
                  <c:v>43776</c:v>
                </c:pt>
                <c:pt idx="221">
                  <c:v>43777</c:v>
                </c:pt>
                <c:pt idx="222">
                  <c:v>43778</c:v>
                </c:pt>
                <c:pt idx="223">
                  <c:v>43779</c:v>
                </c:pt>
                <c:pt idx="224">
                  <c:v>43780</c:v>
                </c:pt>
                <c:pt idx="225">
                  <c:v>43781</c:v>
                </c:pt>
                <c:pt idx="226">
                  <c:v>43782</c:v>
                </c:pt>
                <c:pt idx="227">
                  <c:v>43783</c:v>
                </c:pt>
                <c:pt idx="228">
                  <c:v>43784</c:v>
                </c:pt>
                <c:pt idx="229">
                  <c:v>43785</c:v>
                </c:pt>
                <c:pt idx="230">
                  <c:v>43786</c:v>
                </c:pt>
                <c:pt idx="231">
                  <c:v>43787</c:v>
                </c:pt>
                <c:pt idx="232">
                  <c:v>43788</c:v>
                </c:pt>
                <c:pt idx="233">
                  <c:v>43789</c:v>
                </c:pt>
                <c:pt idx="234">
                  <c:v>43790</c:v>
                </c:pt>
                <c:pt idx="235">
                  <c:v>43791</c:v>
                </c:pt>
                <c:pt idx="236">
                  <c:v>43792</c:v>
                </c:pt>
                <c:pt idx="237">
                  <c:v>43793</c:v>
                </c:pt>
                <c:pt idx="238">
                  <c:v>43794</c:v>
                </c:pt>
                <c:pt idx="239">
                  <c:v>43795</c:v>
                </c:pt>
                <c:pt idx="240">
                  <c:v>43796</c:v>
                </c:pt>
                <c:pt idx="241">
                  <c:v>43797</c:v>
                </c:pt>
                <c:pt idx="242">
                  <c:v>43798</c:v>
                </c:pt>
                <c:pt idx="243">
                  <c:v>43799</c:v>
                </c:pt>
                <c:pt idx="244">
                  <c:v>43800</c:v>
                </c:pt>
                <c:pt idx="245">
                  <c:v>43801</c:v>
                </c:pt>
                <c:pt idx="246">
                  <c:v>43802</c:v>
                </c:pt>
                <c:pt idx="247">
                  <c:v>43803</c:v>
                </c:pt>
                <c:pt idx="248">
                  <c:v>43804</c:v>
                </c:pt>
                <c:pt idx="249">
                  <c:v>43805</c:v>
                </c:pt>
                <c:pt idx="250">
                  <c:v>43806</c:v>
                </c:pt>
                <c:pt idx="251">
                  <c:v>43807</c:v>
                </c:pt>
                <c:pt idx="252">
                  <c:v>43808</c:v>
                </c:pt>
                <c:pt idx="253">
                  <c:v>43809</c:v>
                </c:pt>
                <c:pt idx="254">
                  <c:v>43810</c:v>
                </c:pt>
                <c:pt idx="255">
                  <c:v>43811</c:v>
                </c:pt>
                <c:pt idx="256">
                  <c:v>43812</c:v>
                </c:pt>
                <c:pt idx="257">
                  <c:v>43813</c:v>
                </c:pt>
                <c:pt idx="258">
                  <c:v>43814</c:v>
                </c:pt>
                <c:pt idx="259">
                  <c:v>43815</c:v>
                </c:pt>
                <c:pt idx="260">
                  <c:v>43816</c:v>
                </c:pt>
                <c:pt idx="261">
                  <c:v>43817</c:v>
                </c:pt>
                <c:pt idx="262">
                  <c:v>43818</c:v>
                </c:pt>
                <c:pt idx="263">
                  <c:v>43819</c:v>
                </c:pt>
                <c:pt idx="264">
                  <c:v>43820</c:v>
                </c:pt>
                <c:pt idx="265">
                  <c:v>43821</c:v>
                </c:pt>
                <c:pt idx="266">
                  <c:v>43822</c:v>
                </c:pt>
                <c:pt idx="267">
                  <c:v>43823</c:v>
                </c:pt>
                <c:pt idx="268">
                  <c:v>43824</c:v>
                </c:pt>
                <c:pt idx="269">
                  <c:v>43825</c:v>
                </c:pt>
                <c:pt idx="270">
                  <c:v>43826</c:v>
                </c:pt>
                <c:pt idx="271">
                  <c:v>43827</c:v>
                </c:pt>
                <c:pt idx="272">
                  <c:v>43828</c:v>
                </c:pt>
                <c:pt idx="273">
                  <c:v>43829</c:v>
                </c:pt>
                <c:pt idx="274">
                  <c:v>43830</c:v>
                </c:pt>
                <c:pt idx="275">
                  <c:v>43831</c:v>
                </c:pt>
                <c:pt idx="276">
                  <c:v>43832</c:v>
                </c:pt>
                <c:pt idx="277">
                  <c:v>43833</c:v>
                </c:pt>
                <c:pt idx="278">
                  <c:v>43834</c:v>
                </c:pt>
                <c:pt idx="279">
                  <c:v>43835</c:v>
                </c:pt>
                <c:pt idx="280">
                  <c:v>43836</c:v>
                </c:pt>
                <c:pt idx="281">
                  <c:v>43837</c:v>
                </c:pt>
                <c:pt idx="282">
                  <c:v>43838</c:v>
                </c:pt>
                <c:pt idx="283">
                  <c:v>43839</c:v>
                </c:pt>
                <c:pt idx="284">
                  <c:v>43840</c:v>
                </c:pt>
                <c:pt idx="285">
                  <c:v>43841</c:v>
                </c:pt>
                <c:pt idx="286">
                  <c:v>43842</c:v>
                </c:pt>
                <c:pt idx="287">
                  <c:v>43843</c:v>
                </c:pt>
                <c:pt idx="288">
                  <c:v>43844</c:v>
                </c:pt>
                <c:pt idx="289">
                  <c:v>43845</c:v>
                </c:pt>
                <c:pt idx="290">
                  <c:v>43846</c:v>
                </c:pt>
                <c:pt idx="291">
                  <c:v>43847</c:v>
                </c:pt>
                <c:pt idx="292">
                  <c:v>43848</c:v>
                </c:pt>
                <c:pt idx="293">
                  <c:v>43849</c:v>
                </c:pt>
                <c:pt idx="294">
                  <c:v>43850</c:v>
                </c:pt>
                <c:pt idx="295">
                  <c:v>43851</c:v>
                </c:pt>
                <c:pt idx="296">
                  <c:v>43852</c:v>
                </c:pt>
                <c:pt idx="297">
                  <c:v>43853</c:v>
                </c:pt>
                <c:pt idx="298">
                  <c:v>43854</c:v>
                </c:pt>
                <c:pt idx="299">
                  <c:v>43855</c:v>
                </c:pt>
                <c:pt idx="300">
                  <c:v>43856</c:v>
                </c:pt>
                <c:pt idx="301">
                  <c:v>43857</c:v>
                </c:pt>
                <c:pt idx="302">
                  <c:v>43858</c:v>
                </c:pt>
                <c:pt idx="303">
                  <c:v>43859</c:v>
                </c:pt>
                <c:pt idx="304">
                  <c:v>43860</c:v>
                </c:pt>
                <c:pt idx="305">
                  <c:v>43861</c:v>
                </c:pt>
                <c:pt idx="306">
                  <c:v>43862</c:v>
                </c:pt>
                <c:pt idx="307">
                  <c:v>43863</c:v>
                </c:pt>
                <c:pt idx="308">
                  <c:v>43864</c:v>
                </c:pt>
                <c:pt idx="309">
                  <c:v>43865</c:v>
                </c:pt>
                <c:pt idx="310">
                  <c:v>43866</c:v>
                </c:pt>
                <c:pt idx="311">
                  <c:v>43867</c:v>
                </c:pt>
                <c:pt idx="312">
                  <c:v>43868</c:v>
                </c:pt>
                <c:pt idx="313">
                  <c:v>43869</c:v>
                </c:pt>
                <c:pt idx="314">
                  <c:v>43870</c:v>
                </c:pt>
                <c:pt idx="315">
                  <c:v>43871</c:v>
                </c:pt>
                <c:pt idx="316">
                  <c:v>43872</c:v>
                </c:pt>
                <c:pt idx="317">
                  <c:v>43873</c:v>
                </c:pt>
                <c:pt idx="318">
                  <c:v>43874</c:v>
                </c:pt>
                <c:pt idx="319">
                  <c:v>43875</c:v>
                </c:pt>
                <c:pt idx="320">
                  <c:v>43876</c:v>
                </c:pt>
                <c:pt idx="321">
                  <c:v>43877</c:v>
                </c:pt>
                <c:pt idx="322">
                  <c:v>43878</c:v>
                </c:pt>
                <c:pt idx="323">
                  <c:v>43879</c:v>
                </c:pt>
                <c:pt idx="324">
                  <c:v>43880</c:v>
                </c:pt>
                <c:pt idx="325">
                  <c:v>43881</c:v>
                </c:pt>
                <c:pt idx="326">
                  <c:v>43882</c:v>
                </c:pt>
                <c:pt idx="327">
                  <c:v>43883</c:v>
                </c:pt>
                <c:pt idx="328">
                  <c:v>43884</c:v>
                </c:pt>
                <c:pt idx="329">
                  <c:v>43885</c:v>
                </c:pt>
                <c:pt idx="330">
                  <c:v>43886</c:v>
                </c:pt>
                <c:pt idx="331">
                  <c:v>43887</c:v>
                </c:pt>
                <c:pt idx="332">
                  <c:v>43888</c:v>
                </c:pt>
                <c:pt idx="333">
                  <c:v>43889</c:v>
                </c:pt>
                <c:pt idx="334">
                  <c:v>43890</c:v>
                </c:pt>
                <c:pt idx="335">
                  <c:v>43891</c:v>
                </c:pt>
                <c:pt idx="336">
                  <c:v>43892</c:v>
                </c:pt>
                <c:pt idx="337">
                  <c:v>43893</c:v>
                </c:pt>
                <c:pt idx="338">
                  <c:v>43894</c:v>
                </c:pt>
                <c:pt idx="339">
                  <c:v>43895</c:v>
                </c:pt>
                <c:pt idx="340">
                  <c:v>43896</c:v>
                </c:pt>
                <c:pt idx="341">
                  <c:v>43897</c:v>
                </c:pt>
                <c:pt idx="342">
                  <c:v>43898</c:v>
                </c:pt>
                <c:pt idx="343">
                  <c:v>43899</c:v>
                </c:pt>
                <c:pt idx="344">
                  <c:v>43900</c:v>
                </c:pt>
                <c:pt idx="345">
                  <c:v>43901</c:v>
                </c:pt>
                <c:pt idx="346">
                  <c:v>43902</c:v>
                </c:pt>
                <c:pt idx="347">
                  <c:v>43903</c:v>
                </c:pt>
                <c:pt idx="348">
                  <c:v>43904</c:v>
                </c:pt>
                <c:pt idx="349">
                  <c:v>43905</c:v>
                </c:pt>
                <c:pt idx="350">
                  <c:v>43906</c:v>
                </c:pt>
                <c:pt idx="351">
                  <c:v>43907</c:v>
                </c:pt>
                <c:pt idx="352">
                  <c:v>43908</c:v>
                </c:pt>
                <c:pt idx="353">
                  <c:v>43909</c:v>
                </c:pt>
                <c:pt idx="354">
                  <c:v>43910</c:v>
                </c:pt>
                <c:pt idx="355">
                  <c:v>43911</c:v>
                </c:pt>
                <c:pt idx="356">
                  <c:v>43912</c:v>
                </c:pt>
                <c:pt idx="357">
                  <c:v>43913</c:v>
                </c:pt>
                <c:pt idx="358">
                  <c:v>43914</c:v>
                </c:pt>
                <c:pt idx="359">
                  <c:v>43915</c:v>
                </c:pt>
                <c:pt idx="360">
                  <c:v>43916</c:v>
                </c:pt>
                <c:pt idx="361">
                  <c:v>43917</c:v>
                </c:pt>
                <c:pt idx="362">
                  <c:v>43918</c:v>
                </c:pt>
                <c:pt idx="363">
                  <c:v>43919</c:v>
                </c:pt>
                <c:pt idx="364">
                  <c:v>43920</c:v>
                </c:pt>
                <c:pt idx="365">
                  <c:v>43921</c:v>
                </c:pt>
              </c:numCache>
            </c:numRef>
          </c:cat>
          <c:val>
            <c:numRef>
              <c:f>Data!$E$4782:$E$4872</c:f>
              <c:numCache>
                <c:formatCode>#,##0</c:formatCode>
                <c:ptCount val="91"/>
                <c:pt idx="0">
                  <c:v>658790</c:v>
                </c:pt>
                <c:pt idx="1">
                  <c:v>451708</c:v>
                </c:pt>
                <c:pt idx="2">
                  <c:v>657013</c:v>
                </c:pt>
                <c:pt idx="3">
                  <c:v>-379321</c:v>
                </c:pt>
                <c:pt idx="4">
                  <c:v>406533</c:v>
                </c:pt>
                <c:pt idx="5">
                  <c:v>339762</c:v>
                </c:pt>
                <c:pt idx="6">
                  <c:v>608111</c:v>
                </c:pt>
                <c:pt idx="7">
                  <c:v>222577</c:v>
                </c:pt>
                <c:pt idx="8">
                  <c:v>-87687</c:v>
                </c:pt>
                <c:pt idx="9">
                  <c:v>-142744</c:v>
                </c:pt>
                <c:pt idx="10">
                  <c:v>-8277</c:v>
                </c:pt>
                <c:pt idx="11">
                  <c:v>-381882</c:v>
                </c:pt>
                <c:pt idx="12">
                  <c:v>-213034</c:v>
                </c:pt>
                <c:pt idx="13">
                  <c:v>61750</c:v>
                </c:pt>
                <c:pt idx="14">
                  <c:v>113122</c:v>
                </c:pt>
                <c:pt idx="15">
                  <c:v>-80627</c:v>
                </c:pt>
                <c:pt idx="16">
                  <c:v>267068</c:v>
                </c:pt>
                <c:pt idx="17">
                  <c:v>291421</c:v>
                </c:pt>
                <c:pt idx="18">
                  <c:v>-160281</c:v>
                </c:pt>
                <c:pt idx="19">
                  <c:v>203128</c:v>
                </c:pt>
                <c:pt idx="20">
                  <c:v>-171089</c:v>
                </c:pt>
                <c:pt idx="21">
                  <c:v>38292</c:v>
                </c:pt>
                <c:pt idx="22">
                  <c:v>168464</c:v>
                </c:pt>
                <c:pt idx="23">
                  <c:v>194336</c:v>
                </c:pt>
                <c:pt idx="24">
                  <c:v>-58962</c:v>
                </c:pt>
                <c:pt idx="25">
                  <c:v>-83463</c:v>
                </c:pt>
                <c:pt idx="26">
                  <c:v>9721</c:v>
                </c:pt>
                <c:pt idx="27">
                  <c:v>6510</c:v>
                </c:pt>
                <c:pt idx="28">
                  <c:v>262731</c:v>
                </c:pt>
                <c:pt idx="29">
                  <c:v>374384</c:v>
                </c:pt>
                <c:pt idx="30">
                  <c:v>261103</c:v>
                </c:pt>
                <c:pt idx="31">
                  <c:v>-6530</c:v>
                </c:pt>
                <c:pt idx="32">
                  <c:v>24026</c:v>
                </c:pt>
                <c:pt idx="33">
                  <c:v>619572</c:v>
                </c:pt>
                <c:pt idx="34">
                  <c:v>195984</c:v>
                </c:pt>
                <c:pt idx="35">
                  <c:v>63130</c:v>
                </c:pt>
                <c:pt idx="36">
                  <c:v>409854</c:v>
                </c:pt>
                <c:pt idx="37">
                  <c:v>529620</c:v>
                </c:pt>
                <c:pt idx="38">
                  <c:v>265258</c:v>
                </c:pt>
                <c:pt idx="39">
                  <c:v>187688</c:v>
                </c:pt>
                <c:pt idx="40">
                  <c:v>933858</c:v>
                </c:pt>
                <c:pt idx="41">
                  <c:v>584333</c:v>
                </c:pt>
                <c:pt idx="42">
                  <c:v>499681</c:v>
                </c:pt>
                <c:pt idx="43">
                  <c:v>459716</c:v>
                </c:pt>
                <c:pt idx="44">
                  <c:v>884315</c:v>
                </c:pt>
                <c:pt idx="45">
                  <c:v>1250790</c:v>
                </c:pt>
                <c:pt idx="46">
                  <c:v>-94773</c:v>
                </c:pt>
                <c:pt idx="47">
                  <c:v>724129</c:v>
                </c:pt>
                <c:pt idx="48">
                  <c:v>789094</c:v>
                </c:pt>
                <c:pt idx="49">
                  <c:v>402205</c:v>
                </c:pt>
                <c:pt idx="50">
                  <c:v>242564</c:v>
                </c:pt>
                <c:pt idx="51">
                  <c:v>457649</c:v>
                </c:pt>
                <c:pt idx="52">
                  <c:v>-90735</c:v>
                </c:pt>
                <c:pt idx="53">
                  <c:v>172641</c:v>
                </c:pt>
                <c:pt idx="54">
                  <c:v>369566</c:v>
                </c:pt>
                <c:pt idx="55">
                  <c:v>241321</c:v>
                </c:pt>
                <c:pt idx="56">
                  <c:v>274509</c:v>
                </c:pt>
                <c:pt idx="57">
                  <c:v>377225</c:v>
                </c:pt>
                <c:pt idx="58">
                  <c:v>464359</c:v>
                </c:pt>
                <c:pt idx="59">
                  <c:v>273408</c:v>
                </c:pt>
                <c:pt idx="60">
                  <c:v>448880</c:v>
                </c:pt>
                <c:pt idx="61">
                  <c:v>713384</c:v>
                </c:pt>
                <c:pt idx="62">
                  <c:v>-197529</c:v>
                </c:pt>
                <c:pt idx="63">
                  <c:v>144653</c:v>
                </c:pt>
                <c:pt idx="64">
                  <c:v>41995</c:v>
                </c:pt>
                <c:pt idx="65">
                  <c:v>257259</c:v>
                </c:pt>
                <c:pt idx="66">
                  <c:v>186001</c:v>
                </c:pt>
                <c:pt idx="67">
                  <c:v>473277</c:v>
                </c:pt>
                <c:pt idx="68">
                  <c:v>-142717</c:v>
                </c:pt>
                <c:pt idx="69">
                  <c:v>437792</c:v>
                </c:pt>
                <c:pt idx="70">
                  <c:v>512818</c:v>
                </c:pt>
                <c:pt idx="71">
                  <c:v>721846</c:v>
                </c:pt>
                <c:pt idx="72">
                  <c:v>483605</c:v>
                </c:pt>
                <c:pt idx="73">
                  <c:v>520101</c:v>
                </c:pt>
                <c:pt idx="74">
                  <c:v>885172</c:v>
                </c:pt>
                <c:pt idx="75">
                  <c:v>419554</c:v>
                </c:pt>
                <c:pt idx="76">
                  <c:v>354009</c:v>
                </c:pt>
                <c:pt idx="77">
                  <c:v>67037</c:v>
                </c:pt>
                <c:pt idx="78">
                  <c:v>-136082</c:v>
                </c:pt>
                <c:pt idx="79">
                  <c:v>136078</c:v>
                </c:pt>
                <c:pt idx="80">
                  <c:v>627065</c:v>
                </c:pt>
                <c:pt idx="81">
                  <c:v>599614</c:v>
                </c:pt>
                <c:pt idx="82">
                  <c:v>669329</c:v>
                </c:pt>
                <c:pt idx="83">
                  <c:v>665621</c:v>
                </c:pt>
                <c:pt idx="84">
                  <c:v>966363</c:v>
                </c:pt>
                <c:pt idx="85">
                  <c:v>1065806</c:v>
                </c:pt>
                <c:pt idx="86">
                  <c:v>938353</c:v>
                </c:pt>
                <c:pt idx="87">
                  <c:v>975475</c:v>
                </c:pt>
                <c:pt idx="88">
                  <c:v>604586</c:v>
                </c:pt>
                <c:pt idx="89">
                  <c:v>468963</c:v>
                </c:pt>
                <c:pt idx="90">
                  <c:v>208325</c:v>
                </c:pt>
              </c:numCache>
            </c:numRef>
          </c:val>
          <c:extLst>
            <c:ext xmlns:c16="http://schemas.microsoft.com/office/drawing/2014/chart" uri="{C3380CC4-5D6E-409C-BE32-E72D297353CC}">
              <c16:uniqueId val="{00000000-CB99-46DF-95E7-051E4161E0D4}"/>
            </c:ext>
          </c:extLst>
        </c:ser>
        <c:dLbls>
          <c:showLegendKey val="0"/>
          <c:showVal val="0"/>
          <c:showCatName val="0"/>
          <c:showSerName val="0"/>
          <c:showPercent val="0"/>
          <c:showBubbleSize val="0"/>
        </c:dLbls>
        <c:gapWidth val="150"/>
        <c:axId val="47837952"/>
        <c:axId val="47839488"/>
      </c:barChart>
      <c:lineChart>
        <c:grouping val="standard"/>
        <c:varyColors val="0"/>
        <c:ser>
          <c:idx val="0"/>
          <c:order val="0"/>
          <c:tx>
            <c:strRef>
              <c:f>Data!$L$1</c:f>
              <c:strCache>
                <c:ptCount val="1"/>
                <c:pt idx="0">
                  <c:v>CV Shrinkage
30 Day Average
(kWh)</c:v>
                </c:pt>
              </c:strCache>
            </c:strRef>
          </c:tx>
          <c:marker>
            <c:symbol val="none"/>
          </c:marker>
          <c:cat>
            <c:numRef>
              <c:f>Data!$A$4782:$A$4872</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Data!$L$4782:$L$4872</c:f>
              <c:numCache>
                <c:formatCode>#,##0</c:formatCode>
                <c:ptCount val="91"/>
                <c:pt idx="0">
                  <c:v>526330.4</c:v>
                </c:pt>
                <c:pt idx="1">
                  <c:v>500647.73333333334</c:v>
                </c:pt>
                <c:pt idx="2">
                  <c:v>500777.73333333334</c:v>
                </c:pt>
                <c:pt idx="3">
                  <c:v>463501.23333333334</c:v>
                </c:pt>
                <c:pt idx="4">
                  <c:v>450292.7</c:v>
                </c:pt>
                <c:pt idx="5">
                  <c:v>465803.83333333331</c:v>
                </c:pt>
                <c:pt idx="6">
                  <c:v>490452.8</c:v>
                </c:pt>
                <c:pt idx="7">
                  <c:v>493012.2</c:v>
                </c:pt>
                <c:pt idx="8">
                  <c:v>510032.13333333336</c:v>
                </c:pt>
                <c:pt idx="9">
                  <c:v>515211.43333333335</c:v>
                </c:pt>
                <c:pt idx="10">
                  <c:v>471406.56666666665</c:v>
                </c:pt>
                <c:pt idx="11">
                  <c:v>443575.86666666664</c:v>
                </c:pt>
                <c:pt idx="12">
                  <c:v>420492.26666666666</c:v>
                </c:pt>
                <c:pt idx="13">
                  <c:v>403358.16666666669</c:v>
                </c:pt>
                <c:pt idx="14">
                  <c:v>405713.33333333331</c:v>
                </c:pt>
                <c:pt idx="15">
                  <c:v>222789.5</c:v>
                </c:pt>
                <c:pt idx="16">
                  <c:v>213487.63333333333</c:v>
                </c:pt>
                <c:pt idx="17">
                  <c:v>223278.13333333333</c:v>
                </c:pt>
                <c:pt idx="18">
                  <c:v>192103.33333333334</c:v>
                </c:pt>
                <c:pt idx="19">
                  <c:v>206114.73333333334</c:v>
                </c:pt>
                <c:pt idx="20">
                  <c:v>213931.93333333332</c:v>
                </c:pt>
                <c:pt idx="21">
                  <c:v>200785.86666666667</c:v>
                </c:pt>
                <c:pt idx="22">
                  <c:v>202153.8</c:v>
                </c:pt>
                <c:pt idx="23">
                  <c:v>187440.13333333333</c:v>
                </c:pt>
                <c:pt idx="24">
                  <c:v>193811.93333333332</c:v>
                </c:pt>
                <c:pt idx="25">
                  <c:v>201161.96666666667</c:v>
                </c:pt>
                <c:pt idx="26">
                  <c:v>206222.33333333334</c:v>
                </c:pt>
                <c:pt idx="27">
                  <c:v>176571.66666666666</c:v>
                </c:pt>
                <c:pt idx="28">
                  <c:v>165695.16666666666</c:v>
                </c:pt>
                <c:pt idx="29">
                  <c:v>118935.13333333333</c:v>
                </c:pt>
                <c:pt idx="30">
                  <c:v>105678.9</c:v>
                </c:pt>
                <c:pt idx="31">
                  <c:v>90404.3</c:v>
                </c:pt>
                <c:pt idx="32">
                  <c:v>69304.733333333337</c:v>
                </c:pt>
                <c:pt idx="33">
                  <c:v>102601.16666666667</c:v>
                </c:pt>
                <c:pt idx="34">
                  <c:v>95582.866666666669</c:v>
                </c:pt>
                <c:pt idx="35">
                  <c:v>86361.8</c:v>
                </c:pt>
                <c:pt idx="36">
                  <c:v>79753.233333333337</c:v>
                </c:pt>
                <c:pt idx="37">
                  <c:v>89988</c:v>
                </c:pt>
                <c:pt idx="38">
                  <c:v>101752.83333333333</c:v>
                </c:pt>
                <c:pt idx="39">
                  <c:v>112767.23333333334</c:v>
                </c:pt>
                <c:pt idx="40">
                  <c:v>144171.73333333334</c:v>
                </c:pt>
                <c:pt idx="41">
                  <c:v>176378.9</c:v>
                </c:pt>
                <c:pt idx="42">
                  <c:v>200136.06666666668</c:v>
                </c:pt>
                <c:pt idx="43">
                  <c:v>213401.60000000001</c:v>
                </c:pt>
                <c:pt idx="44">
                  <c:v>239108.03333333333</c:v>
                </c:pt>
                <c:pt idx="45">
                  <c:v>283488.59999999998</c:v>
                </c:pt>
                <c:pt idx="46">
                  <c:v>271427.23333333334</c:v>
                </c:pt>
                <c:pt idx="47">
                  <c:v>285850.83333333331</c:v>
                </c:pt>
                <c:pt idx="48">
                  <c:v>317496.66666666669</c:v>
                </c:pt>
                <c:pt idx="49">
                  <c:v>324132.56666666665</c:v>
                </c:pt>
                <c:pt idx="50">
                  <c:v>337921</c:v>
                </c:pt>
                <c:pt idx="51">
                  <c:v>351899.56666666665</c:v>
                </c:pt>
                <c:pt idx="52">
                  <c:v>343259.6</c:v>
                </c:pt>
                <c:pt idx="53">
                  <c:v>342536.43333333335</c:v>
                </c:pt>
                <c:pt idx="54">
                  <c:v>356820.7</c:v>
                </c:pt>
                <c:pt idx="55">
                  <c:v>367646.83333333331</c:v>
                </c:pt>
                <c:pt idx="56">
                  <c:v>376473.1</c:v>
                </c:pt>
                <c:pt idx="57">
                  <c:v>388830.26666666666</c:v>
                </c:pt>
                <c:pt idx="58">
                  <c:v>395551.2</c:v>
                </c:pt>
                <c:pt idx="59">
                  <c:v>392185.33333333331</c:v>
                </c:pt>
                <c:pt idx="60">
                  <c:v>398444.56666666665</c:v>
                </c:pt>
                <c:pt idx="61">
                  <c:v>422441.7</c:v>
                </c:pt>
                <c:pt idx="62">
                  <c:v>415056.53333333333</c:v>
                </c:pt>
                <c:pt idx="63">
                  <c:v>399225.9</c:v>
                </c:pt>
                <c:pt idx="64">
                  <c:v>394092.93333333335</c:v>
                </c:pt>
                <c:pt idx="65">
                  <c:v>400563.9</c:v>
                </c:pt>
                <c:pt idx="66">
                  <c:v>393102.13333333336</c:v>
                </c:pt>
                <c:pt idx="67">
                  <c:v>391224.03333333333</c:v>
                </c:pt>
                <c:pt idx="68">
                  <c:v>377624.86666666664</c:v>
                </c:pt>
                <c:pt idx="69">
                  <c:v>385961.66666666669</c:v>
                </c:pt>
                <c:pt idx="70">
                  <c:v>371927</c:v>
                </c:pt>
                <c:pt idx="71">
                  <c:v>376510.76666666666</c:v>
                </c:pt>
                <c:pt idx="72">
                  <c:v>375974.9</c:v>
                </c:pt>
                <c:pt idx="73">
                  <c:v>377987.73333333334</c:v>
                </c:pt>
                <c:pt idx="74">
                  <c:v>378016.3</c:v>
                </c:pt>
                <c:pt idx="75">
                  <c:v>350308.43333333335</c:v>
                </c:pt>
                <c:pt idx="76">
                  <c:v>365267.83333333331</c:v>
                </c:pt>
                <c:pt idx="77">
                  <c:v>343364.76666666666</c:v>
                </c:pt>
                <c:pt idx="78">
                  <c:v>312525.56666666665</c:v>
                </c:pt>
                <c:pt idx="79">
                  <c:v>303654.66666666669</c:v>
                </c:pt>
                <c:pt idx="80">
                  <c:v>316471.36666666664</c:v>
                </c:pt>
                <c:pt idx="81">
                  <c:v>321203.53333333333</c:v>
                </c:pt>
                <c:pt idx="82">
                  <c:v>346539</c:v>
                </c:pt>
                <c:pt idx="83">
                  <c:v>362971.66666666669</c:v>
                </c:pt>
                <c:pt idx="84">
                  <c:v>382864.9</c:v>
                </c:pt>
                <c:pt idx="85">
                  <c:v>410347.73333333334</c:v>
                </c:pt>
                <c:pt idx="86">
                  <c:v>432475.86666666664</c:v>
                </c:pt>
                <c:pt idx="87">
                  <c:v>452417.53333333333</c:v>
                </c:pt>
                <c:pt idx="88">
                  <c:v>457091.76666666666</c:v>
                </c:pt>
                <c:pt idx="89">
                  <c:v>463610.26666666666</c:v>
                </c:pt>
                <c:pt idx="90">
                  <c:v>455591.76666666666</c:v>
                </c:pt>
              </c:numCache>
            </c:numRef>
          </c:val>
          <c:smooth val="0"/>
          <c:extLst>
            <c:ext xmlns:c16="http://schemas.microsoft.com/office/drawing/2014/chart" uri="{C3380CC4-5D6E-409C-BE32-E72D297353CC}">
              <c16:uniqueId val="{00000001-CB99-46DF-95E7-051E4161E0D4}"/>
            </c:ext>
          </c:extLst>
        </c:ser>
        <c:dLbls>
          <c:showLegendKey val="0"/>
          <c:showVal val="0"/>
          <c:showCatName val="0"/>
          <c:showSerName val="0"/>
          <c:showPercent val="0"/>
          <c:showBubbleSize val="0"/>
        </c:dLbls>
        <c:marker val="1"/>
        <c:smooth val="0"/>
        <c:axId val="47837952"/>
        <c:axId val="47839488"/>
      </c:lineChart>
      <c:dateAx>
        <c:axId val="4783795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39488"/>
        <c:crosses val="autoZero"/>
        <c:auto val="1"/>
        <c:lblOffset val="100"/>
        <c:baseTimeUnit val="days"/>
      </c:dateAx>
      <c:valAx>
        <c:axId val="4783948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3795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16 - March17</a:t>
            </a:r>
            <a:endParaRPr lang="en-GB"/>
          </a:p>
        </c:rich>
      </c:tx>
      <c:overlay val="0"/>
    </c:title>
    <c:autoTitleDeleted val="0"/>
    <c:plotArea>
      <c:layout/>
      <c:barChart>
        <c:barDir val="col"/>
        <c:grouping val="clustered"/>
        <c:varyColors val="0"/>
        <c:ser>
          <c:idx val="1"/>
          <c:order val="1"/>
          <c:tx>
            <c:strRef>
              <c:f>Data!$D$1</c:f>
              <c:strCache>
                <c:ptCount val="1"/>
                <c:pt idx="0">
                  <c:v>Own Use Gas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Data!$D$3321:$D$3685</c:f>
              <c:numCache>
                <c:formatCode>#,##0</c:formatCode>
                <c:ptCount val="365"/>
                <c:pt idx="0">
                  <c:v>3204000</c:v>
                </c:pt>
                <c:pt idx="1">
                  <c:v>2707000</c:v>
                </c:pt>
                <c:pt idx="2">
                  <c:v>3646000</c:v>
                </c:pt>
                <c:pt idx="3">
                  <c:v>3862000</c:v>
                </c:pt>
                <c:pt idx="4">
                  <c:v>4129372.8016390707</c:v>
                </c:pt>
                <c:pt idx="5">
                  <c:v>3637000</c:v>
                </c:pt>
                <c:pt idx="6">
                  <c:v>5134000</c:v>
                </c:pt>
                <c:pt idx="7">
                  <c:v>5743330.2586398637</c:v>
                </c:pt>
                <c:pt idx="8">
                  <c:v>5539000</c:v>
                </c:pt>
                <c:pt idx="9">
                  <c:v>5297000</c:v>
                </c:pt>
                <c:pt idx="10">
                  <c:v>5423000</c:v>
                </c:pt>
                <c:pt idx="11">
                  <c:v>4362027.6793384291</c:v>
                </c:pt>
                <c:pt idx="12">
                  <c:v>2500999.9999999995</c:v>
                </c:pt>
                <c:pt idx="13">
                  <c:v>2117000</c:v>
                </c:pt>
                <c:pt idx="14">
                  <c:v>1277548.7728639608</c:v>
                </c:pt>
                <c:pt idx="15">
                  <c:v>1341000</c:v>
                </c:pt>
                <c:pt idx="16">
                  <c:v>1383000</c:v>
                </c:pt>
                <c:pt idx="17">
                  <c:v>2477000</c:v>
                </c:pt>
                <c:pt idx="18">
                  <c:v>5806000.0000000009</c:v>
                </c:pt>
                <c:pt idx="19">
                  <c:v>7144000</c:v>
                </c:pt>
                <c:pt idx="20">
                  <c:v>6457000</c:v>
                </c:pt>
                <c:pt idx="21">
                  <c:v>6744074.8093430214</c:v>
                </c:pt>
                <c:pt idx="22">
                  <c:v>4324999.9999999991</c:v>
                </c:pt>
                <c:pt idx="23">
                  <c:v>3983000</c:v>
                </c:pt>
                <c:pt idx="24">
                  <c:v>4733000</c:v>
                </c:pt>
                <c:pt idx="25">
                  <c:v>5852292.3664375674</c:v>
                </c:pt>
                <c:pt idx="26">
                  <c:v>5344847.3092778716</c:v>
                </c:pt>
                <c:pt idx="27">
                  <c:v>3479426.143133482</c:v>
                </c:pt>
                <c:pt idx="28">
                  <c:v>3575000</c:v>
                </c:pt>
                <c:pt idx="29">
                  <c:v>3788000</c:v>
                </c:pt>
                <c:pt idx="30">
                  <c:v>4107999.9999999995</c:v>
                </c:pt>
                <c:pt idx="31">
                  <c:v>3234000</c:v>
                </c:pt>
                <c:pt idx="32">
                  <c:v>5048999.9999999991</c:v>
                </c:pt>
                <c:pt idx="33">
                  <c:v>5117000.0000000009</c:v>
                </c:pt>
                <c:pt idx="34">
                  <c:v>4209000</c:v>
                </c:pt>
                <c:pt idx="35">
                  <c:v>2516000</c:v>
                </c:pt>
                <c:pt idx="36">
                  <c:v>3159000</c:v>
                </c:pt>
                <c:pt idx="37">
                  <c:v>3945999.9999999995</c:v>
                </c:pt>
                <c:pt idx="38">
                  <c:v>4296000</c:v>
                </c:pt>
                <c:pt idx="39">
                  <c:v>4558999.9999999991</c:v>
                </c:pt>
                <c:pt idx="40">
                  <c:v>4752000.0000000009</c:v>
                </c:pt>
                <c:pt idx="41">
                  <c:v>4739000</c:v>
                </c:pt>
                <c:pt idx="42">
                  <c:v>3590171.3541946169</c:v>
                </c:pt>
                <c:pt idx="43">
                  <c:v>2919000</c:v>
                </c:pt>
                <c:pt idx="44">
                  <c:v>3598000</c:v>
                </c:pt>
                <c:pt idx="45">
                  <c:v>3884000</c:v>
                </c:pt>
                <c:pt idx="46">
                  <c:v>4048999.9999999995</c:v>
                </c:pt>
                <c:pt idx="47">
                  <c:v>5242000.0000000009</c:v>
                </c:pt>
                <c:pt idx="48">
                  <c:v>4522000</c:v>
                </c:pt>
                <c:pt idx="49">
                  <c:v>5281000</c:v>
                </c:pt>
                <c:pt idx="50">
                  <c:v>3546000.0000000005</c:v>
                </c:pt>
                <c:pt idx="51">
                  <c:v>4181000</c:v>
                </c:pt>
                <c:pt idx="52">
                  <c:v>4949000</c:v>
                </c:pt>
                <c:pt idx="53">
                  <c:v>3948000.0000000005</c:v>
                </c:pt>
                <c:pt idx="54">
                  <c:v>5470000.0000000009</c:v>
                </c:pt>
                <c:pt idx="55">
                  <c:v>4889000</c:v>
                </c:pt>
                <c:pt idx="56">
                  <c:v>1829999.9999999998</c:v>
                </c:pt>
                <c:pt idx="57">
                  <c:v>2203000</c:v>
                </c:pt>
                <c:pt idx="58">
                  <c:v>3273999.9999999995</c:v>
                </c:pt>
                <c:pt idx="59">
                  <c:v>3720999.9999999995</c:v>
                </c:pt>
                <c:pt idx="60">
                  <c:v>2081000</c:v>
                </c:pt>
                <c:pt idx="61">
                  <c:v>1113000</c:v>
                </c:pt>
                <c:pt idx="62">
                  <c:v>2121000</c:v>
                </c:pt>
                <c:pt idx="63">
                  <c:v>478000.00000000006</c:v>
                </c:pt>
                <c:pt idx="64">
                  <c:v>1381000</c:v>
                </c:pt>
                <c:pt idx="65">
                  <c:v>1025999.9999999998</c:v>
                </c:pt>
                <c:pt idx="66">
                  <c:v>481000</c:v>
                </c:pt>
                <c:pt idx="67">
                  <c:v>776000</c:v>
                </c:pt>
                <c:pt idx="68">
                  <c:v>1851000</c:v>
                </c:pt>
                <c:pt idx="69">
                  <c:v>2192000</c:v>
                </c:pt>
                <c:pt idx="70">
                  <c:v>2238000</c:v>
                </c:pt>
                <c:pt idx="71">
                  <c:v>2334000</c:v>
                </c:pt>
                <c:pt idx="72">
                  <c:v>3304999.9999999995</c:v>
                </c:pt>
                <c:pt idx="73">
                  <c:v>6174000</c:v>
                </c:pt>
                <c:pt idx="74">
                  <c:v>5174000</c:v>
                </c:pt>
                <c:pt idx="75">
                  <c:v>4239000.0000000009</c:v>
                </c:pt>
                <c:pt idx="76">
                  <c:v>6896000</c:v>
                </c:pt>
                <c:pt idx="77">
                  <c:v>4407000</c:v>
                </c:pt>
                <c:pt idx="78">
                  <c:v>3830000</c:v>
                </c:pt>
                <c:pt idx="79">
                  <c:v>4526000</c:v>
                </c:pt>
                <c:pt idx="80">
                  <c:v>5472000</c:v>
                </c:pt>
                <c:pt idx="81">
                  <c:v>4354000</c:v>
                </c:pt>
                <c:pt idx="82">
                  <c:v>3803288.4720100579</c:v>
                </c:pt>
                <c:pt idx="83">
                  <c:v>3109957.4457633775</c:v>
                </c:pt>
                <c:pt idx="84">
                  <c:v>3150000</c:v>
                </c:pt>
                <c:pt idx="85">
                  <c:v>3354000</c:v>
                </c:pt>
                <c:pt idx="86">
                  <c:v>3861000</c:v>
                </c:pt>
                <c:pt idx="87">
                  <c:v>4236000</c:v>
                </c:pt>
                <c:pt idx="88">
                  <c:v>4322000</c:v>
                </c:pt>
                <c:pt idx="89">
                  <c:v>4018000</c:v>
                </c:pt>
                <c:pt idx="90">
                  <c:v>4728000.0000000009</c:v>
                </c:pt>
                <c:pt idx="91">
                  <c:v>4838999.9999999991</c:v>
                </c:pt>
                <c:pt idx="92">
                  <c:v>5929000</c:v>
                </c:pt>
                <c:pt idx="93">
                  <c:v>5641999.9999999991</c:v>
                </c:pt>
                <c:pt idx="94">
                  <c:v>5609790.5569572775</c:v>
                </c:pt>
                <c:pt idx="95">
                  <c:v>5250652.0506794797</c:v>
                </c:pt>
                <c:pt idx="96">
                  <c:v>7529000.0000000009</c:v>
                </c:pt>
                <c:pt idx="97">
                  <c:v>5489000.0000000009</c:v>
                </c:pt>
                <c:pt idx="98">
                  <c:v>5455000</c:v>
                </c:pt>
                <c:pt idx="99">
                  <c:v>5491000</c:v>
                </c:pt>
                <c:pt idx="100">
                  <c:v>5539000.0000000009</c:v>
                </c:pt>
                <c:pt idx="101">
                  <c:v>5640999.9999999991</c:v>
                </c:pt>
                <c:pt idx="102">
                  <c:v>5587000</c:v>
                </c:pt>
                <c:pt idx="103">
                  <c:v>6614000.0000000009</c:v>
                </c:pt>
                <c:pt idx="104">
                  <c:v>11151000</c:v>
                </c:pt>
                <c:pt idx="105">
                  <c:v>10103498.920457186</c:v>
                </c:pt>
                <c:pt idx="106">
                  <c:v>10492636.692621049</c:v>
                </c:pt>
                <c:pt idx="107">
                  <c:v>13083000</c:v>
                </c:pt>
                <c:pt idx="108">
                  <c:v>12506000.000000002</c:v>
                </c:pt>
                <c:pt idx="109">
                  <c:v>11255089.076672457</c:v>
                </c:pt>
                <c:pt idx="110">
                  <c:v>9485000.0000000019</c:v>
                </c:pt>
                <c:pt idx="111">
                  <c:v>4044932.0420443378</c:v>
                </c:pt>
                <c:pt idx="112">
                  <c:v>5485000.0000000009</c:v>
                </c:pt>
                <c:pt idx="113">
                  <c:v>6515999.9999999991</c:v>
                </c:pt>
                <c:pt idx="114">
                  <c:v>6540000.0000000009</c:v>
                </c:pt>
                <c:pt idx="115">
                  <c:v>6099000</c:v>
                </c:pt>
                <c:pt idx="116">
                  <c:v>5182483.333333333</c:v>
                </c:pt>
                <c:pt idx="117">
                  <c:v>4605039.722222222</c:v>
                </c:pt>
                <c:pt idx="118">
                  <c:v>4733918.8888888899</c:v>
                </c:pt>
                <c:pt idx="119">
                  <c:v>4371344.444444445</c:v>
                </c:pt>
                <c:pt idx="120">
                  <c:v>4278173.333333333</c:v>
                </c:pt>
                <c:pt idx="121">
                  <c:v>3917340.277777778</c:v>
                </c:pt>
                <c:pt idx="122">
                  <c:v>3243414.9166663843</c:v>
                </c:pt>
                <c:pt idx="123">
                  <c:v>3525535.9722222094</c:v>
                </c:pt>
                <c:pt idx="124">
                  <c:v>3570389.6388889286</c:v>
                </c:pt>
                <c:pt idx="125">
                  <c:v>3292765.0555549059</c:v>
                </c:pt>
                <c:pt idx="126">
                  <c:v>1652029.4166667319</c:v>
                </c:pt>
                <c:pt idx="127">
                  <c:v>923305.97222223959</c:v>
                </c:pt>
                <c:pt idx="128">
                  <c:v>1710447.2222223722</c:v>
                </c:pt>
                <c:pt idx="129">
                  <c:v>1348017.3888888962</c:v>
                </c:pt>
                <c:pt idx="130">
                  <c:v>939890.77777755749</c:v>
                </c:pt>
                <c:pt idx="131">
                  <c:v>811145.05555549427</c:v>
                </c:pt>
                <c:pt idx="132">
                  <c:v>795189.38888897735</c:v>
                </c:pt>
                <c:pt idx="133">
                  <c:v>724576.94444459665</c:v>
                </c:pt>
                <c:pt idx="134">
                  <c:v>1189700.1666667827</c:v>
                </c:pt>
                <c:pt idx="135">
                  <c:v>1006818.611111137</c:v>
                </c:pt>
                <c:pt idx="136">
                  <c:v>1213711.9999998268</c:v>
                </c:pt>
                <c:pt idx="137">
                  <c:v>2097961.5000000745</c:v>
                </c:pt>
                <c:pt idx="138">
                  <c:v>1264490.3888887246</c:v>
                </c:pt>
                <c:pt idx="139">
                  <c:v>1633713.6666665808</c:v>
                </c:pt>
                <c:pt idx="140">
                  <c:v>2904349.1666668938</c:v>
                </c:pt>
                <c:pt idx="141">
                  <c:v>4494263.1111111734</c:v>
                </c:pt>
                <c:pt idx="142">
                  <c:v>3090133.4999997183</c:v>
                </c:pt>
                <c:pt idx="143">
                  <c:v>4180048.849050153</c:v>
                </c:pt>
                <c:pt idx="144">
                  <c:v>5127912.4769430757</c:v>
                </c:pt>
                <c:pt idx="145">
                  <c:v>6075776.1048359983</c:v>
                </c:pt>
                <c:pt idx="146">
                  <c:v>8100526.8254620368</c:v>
                </c:pt>
                <c:pt idx="147">
                  <c:v>8969569.9204053693</c:v>
                </c:pt>
                <c:pt idx="148">
                  <c:v>8336909.1984180175</c:v>
                </c:pt>
                <c:pt idx="149">
                  <c:v>8598840.6667045578</c:v>
                </c:pt>
                <c:pt idx="150">
                  <c:v>8646860.0534892995</c:v>
                </c:pt>
                <c:pt idx="151">
                  <c:v>8529502.0513847061</c:v>
                </c:pt>
                <c:pt idx="152">
                  <c:v>6682481.2516200496</c:v>
                </c:pt>
                <c:pt idx="153">
                  <c:v>7598213.3472604761</c:v>
                </c:pt>
                <c:pt idx="154">
                  <c:v>7815513.5183226867</c:v>
                </c:pt>
                <c:pt idx="155">
                  <c:v>6874702.444444445</c:v>
                </c:pt>
                <c:pt idx="156">
                  <c:v>6330051.3012146065</c:v>
                </c:pt>
                <c:pt idx="157">
                  <c:v>3520645.1416666978</c:v>
                </c:pt>
                <c:pt idx="158">
                  <c:v>6728192.486111314</c:v>
                </c:pt>
                <c:pt idx="159">
                  <c:v>9414801.9888889045</c:v>
                </c:pt>
                <c:pt idx="160">
                  <c:v>8799531.4027776085</c:v>
                </c:pt>
                <c:pt idx="161">
                  <c:v>9040034.068883324</c:v>
                </c:pt>
                <c:pt idx="162">
                  <c:v>8660376.7583334092</c:v>
                </c:pt>
                <c:pt idx="163">
                  <c:v>8705374.2000625562</c:v>
                </c:pt>
                <c:pt idx="164">
                  <c:v>8578223.7524036802</c:v>
                </c:pt>
                <c:pt idx="165">
                  <c:v>8309653.8055558195</c:v>
                </c:pt>
                <c:pt idx="166">
                  <c:v>8534401.3638886735</c:v>
                </c:pt>
                <c:pt idx="167">
                  <c:v>8190996.666666558</c:v>
                </c:pt>
                <c:pt idx="168">
                  <c:v>7578728.0086838678</c:v>
                </c:pt>
                <c:pt idx="169">
                  <c:v>6016121.9285206571</c:v>
                </c:pt>
                <c:pt idx="170">
                  <c:v>5921062.9134632777</c:v>
                </c:pt>
                <c:pt idx="171">
                  <c:v>5711994.3563627293</c:v>
                </c:pt>
                <c:pt idx="172">
                  <c:v>5959560.2222220702</c:v>
                </c:pt>
                <c:pt idx="173">
                  <c:v>4843710.2931195088</c:v>
                </c:pt>
                <c:pt idx="174">
                  <c:v>4122588.0555556137</c:v>
                </c:pt>
                <c:pt idx="175">
                  <c:v>4180103.3611109257</c:v>
                </c:pt>
                <c:pt idx="176">
                  <c:v>5478232.4444446564</c:v>
                </c:pt>
                <c:pt idx="177">
                  <c:v>5358448.1388885062</c:v>
                </c:pt>
                <c:pt idx="178">
                  <c:v>6277450.6950483313</c:v>
                </c:pt>
                <c:pt idx="179">
                  <c:v>6276077.4734304333</c:v>
                </c:pt>
                <c:pt idx="180">
                  <c:v>5976727.9573551388</c:v>
                </c:pt>
                <c:pt idx="181">
                  <c:v>5008900.2277700733</c:v>
                </c:pt>
                <c:pt idx="182">
                  <c:v>5919402.2917559808</c:v>
                </c:pt>
                <c:pt idx="183">
                  <c:v>6366063.7277351208</c:v>
                </c:pt>
                <c:pt idx="184">
                  <c:v>6897619.444444444</c:v>
                </c:pt>
                <c:pt idx="185">
                  <c:v>6763096.2274222067</c:v>
                </c:pt>
                <c:pt idx="186">
                  <c:v>5233017.5</c:v>
                </c:pt>
                <c:pt idx="187">
                  <c:v>3935402.568483646</c:v>
                </c:pt>
                <c:pt idx="188">
                  <c:v>4351801.9933755547</c:v>
                </c:pt>
                <c:pt idx="189">
                  <c:v>4385407.2222222211</c:v>
                </c:pt>
                <c:pt idx="190">
                  <c:v>5913246.111111111</c:v>
                </c:pt>
                <c:pt idx="191">
                  <c:v>5664128.333333334</c:v>
                </c:pt>
                <c:pt idx="192">
                  <c:v>5657151.944444445</c:v>
                </c:pt>
                <c:pt idx="193">
                  <c:v>6303221.3888888881</c:v>
                </c:pt>
                <c:pt idx="194">
                  <c:v>6888886.111111111</c:v>
                </c:pt>
                <c:pt idx="195">
                  <c:v>6366765.833333333</c:v>
                </c:pt>
                <c:pt idx="196">
                  <c:v>6858128.611111111</c:v>
                </c:pt>
                <c:pt idx="197">
                  <c:v>5885109.9999999991</c:v>
                </c:pt>
                <c:pt idx="198">
                  <c:v>6185558.611111111</c:v>
                </c:pt>
                <c:pt idx="199">
                  <c:v>5835379.7222222211</c:v>
                </c:pt>
                <c:pt idx="200">
                  <c:v>6678733.8888888881</c:v>
                </c:pt>
                <c:pt idx="201">
                  <c:v>5836463.6111111119</c:v>
                </c:pt>
                <c:pt idx="202">
                  <c:v>6366173.6312898463</c:v>
                </c:pt>
                <c:pt idx="203">
                  <c:v>7074471.3666313477</c:v>
                </c:pt>
                <c:pt idx="204">
                  <c:v>6375092.777777778</c:v>
                </c:pt>
                <c:pt idx="205">
                  <c:v>7404771.111111111</c:v>
                </c:pt>
                <c:pt idx="206">
                  <c:v>7585140.9373970702</c:v>
                </c:pt>
                <c:pt idx="207">
                  <c:v>7567648.5368882082</c:v>
                </c:pt>
                <c:pt idx="208">
                  <c:v>7589735.277777778</c:v>
                </c:pt>
                <c:pt idx="209">
                  <c:v>7710892.5</c:v>
                </c:pt>
                <c:pt idx="210">
                  <c:v>7314708.611111111</c:v>
                </c:pt>
                <c:pt idx="211">
                  <c:v>6985122.222222222</c:v>
                </c:pt>
                <c:pt idx="212">
                  <c:v>7250604.166666666</c:v>
                </c:pt>
                <c:pt idx="213">
                  <c:v>7968999.9999999991</c:v>
                </c:pt>
                <c:pt idx="214">
                  <c:v>8286581.1111111101</c:v>
                </c:pt>
                <c:pt idx="215">
                  <c:v>7538319.7222222202</c:v>
                </c:pt>
                <c:pt idx="216">
                  <c:v>8127908.8888888899</c:v>
                </c:pt>
                <c:pt idx="217">
                  <c:v>9055766.3888888899</c:v>
                </c:pt>
                <c:pt idx="218">
                  <c:v>8631712.5</c:v>
                </c:pt>
                <c:pt idx="219">
                  <c:v>8889167.5</c:v>
                </c:pt>
                <c:pt idx="220">
                  <c:v>10805281.388888899</c:v>
                </c:pt>
                <c:pt idx="221">
                  <c:v>11161302.5</c:v>
                </c:pt>
                <c:pt idx="222">
                  <c:v>9613937.5</c:v>
                </c:pt>
                <c:pt idx="223">
                  <c:v>9449307.7777777798</c:v>
                </c:pt>
                <c:pt idx="224">
                  <c:v>9221886.3888888881</c:v>
                </c:pt>
                <c:pt idx="225">
                  <c:v>8564862.7777777798</c:v>
                </c:pt>
                <c:pt idx="226">
                  <c:v>7286467.7777777771</c:v>
                </c:pt>
                <c:pt idx="227">
                  <c:v>9009749.7222222239</c:v>
                </c:pt>
                <c:pt idx="228">
                  <c:v>7317638.3333333321</c:v>
                </c:pt>
                <c:pt idx="229">
                  <c:v>7125627.222222222</c:v>
                </c:pt>
                <c:pt idx="230">
                  <c:v>8741943.6111111119</c:v>
                </c:pt>
                <c:pt idx="231">
                  <c:v>7873936.111111111</c:v>
                </c:pt>
                <c:pt idx="232">
                  <c:v>8402825</c:v>
                </c:pt>
                <c:pt idx="233">
                  <c:v>9615834.444444444</c:v>
                </c:pt>
                <c:pt idx="234">
                  <c:v>9307379.166666666</c:v>
                </c:pt>
                <c:pt idx="235">
                  <c:v>9362965.277777778</c:v>
                </c:pt>
                <c:pt idx="236">
                  <c:v>8379313.6111111101</c:v>
                </c:pt>
                <c:pt idx="237">
                  <c:v>7306783.333333333</c:v>
                </c:pt>
                <c:pt idx="238">
                  <c:v>6091185.8333333321</c:v>
                </c:pt>
                <c:pt idx="239">
                  <c:v>8665185.277777778</c:v>
                </c:pt>
                <c:pt idx="240">
                  <c:v>8892874.444444444</c:v>
                </c:pt>
                <c:pt idx="241">
                  <c:v>10134086.111111101</c:v>
                </c:pt>
                <c:pt idx="242">
                  <c:v>9737686.944444444</c:v>
                </c:pt>
                <c:pt idx="243">
                  <c:v>11390523.611111112</c:v>
                </c:pt>
                <c:pt idx="244">
                  <c:v>10907216.666666664</c:v>
                </c:pt>
                <c:pt idx="245">
                  <c:v>9906081.1111111119</c:v>
                </c:pt>
                <c:pt idx="246">
                  <c:v>10040709.166666668</c:v>
                </c:pt>
                <c:pt idx="247">
                  <c:v>10325746.11111111</c:v>
                </c:pt>
                <c:pt idx="248">
                  <c:v>12234641.666666668</c:v>
                </c:pt>
                <c:pt idx="249">
                  <c:v>12518815.833333334</c:v>
                </c:pt>
                <c:pt idx="250">
                  <c:v>9101758.0555555578</c:v>
                </c:pt>
                <c:pt idx="251">
                  <c:v>8707738.055555556</c:v>
                </c:pt>
                <c:pt idx="252">
                  <c:v>7524954.9999999991</c:v>
                </c:pt>
                <c:pt idx="253">
                  <c:v>6241485.2777777771</c:v>
                </c:pt>
                <c:pt idx="254">
                  <c:v>8732161.6666666679</c:v>
                </c:pt>
                <c:pt idx="255">
                  <c:v>9114109.722222222</c:v>
                </c:pt>
                <c:pt idx="256">
                  <c:v>10869688.055555556</c:v>
                </c:pt>
                <c:pt idx="257">
                  <c:v>11367727.5</c:v>
                </c:pt>
                <c:pt idx="258">
                  <c:v>10500993.333333334</c:v>
                </c:pt>
                <c:pt idx="259">
                  <c:v>10619800</c:v>
                </c:pt>
                <c:pt idx="260">
                  <c:v>8917850.555555556</c:v>
                </c:pt>
                <c:pt idx="261">
                  <c:v>8529409.444444444</c:v>
                </c:pt>
                <c:pt idx="262">
                  <c:v>10502695.277777776</c:v>
                </c:pt>
                <c:pt idx="263">
                  <c:v>11098745.555555554</c:v>
                </c:pt>
                <c:pt idx="264">
                  <c:v>12385728.333333332</c:v>
                </c:pt>
                <c:pt idx="265">
                  <c:v>11069441.111111112</c:v>
                </c:pt>
                <c:pt idx="266">
                  <c:v>8280432.222222222</c:v>
                </c:pt>
                <c:pt idx="267">
                  <c:v>9762183.333333334</c:v>
                </c:pt>
                <c:pt idx="268">
                  <c:v>8985481.944444444</c:v>
                </c:pt>
                <c:pt idx="269">
                  <c:v>6471087.777777778</c:v>
                </c:pt>
                <c:pt idx="270">
                  <c:v>8949742.5</c:v>
                </c:pt>
                <c:pt idx="271">
                  <c:v>10807404.444444444</c:v>
                </c:pt>
                <c:pt idx="272">
                  <c:v>11332813.333333334</c:v>
                </c:pt>
                <c:pt idx="273">
                  <c:v>12506866.38888889</c:v>
                </c:pt>
                <c:pt idx="274">
                  <c:v>10872358.888888888</c:v>
                </c:pt>
                <c:pt idx="275">
                  <c:v>10231846.944444444</c:v>
                </c:pt>
                <c:pt idx="276">
                  <c:v>12047561.111111112</c:v>
                </c:pt>
                <c:pt idx="277">
                  <c:v>12366660</c:v>
                </c:pt>
                <c:pt idx="278">
                  <c:v>14247254.999999998</c:v>
                </c:pt>
                <c:pt idx="279">
                  <c:v>10794022.777777778</c:v>
                </c:pt>
                <c:pt idx="280">
                  <c:v>12417856.111111112</c:v>
                </c:pt>
                <c:pt idx="281">
                  <c:v>10796031.666666668</c:v>
                </c:pt>
                <c:pt idx="282">
                  <c:v>9485378.6111111119</c:v>
                </c:pt>
                <c:pt idx="283">
                  <c:v>10668960</c:v>
                </c:pt>
                <c:pt idx="284">
                  <c:v>10818421.111111112</c:v>
                </c:pt>
                <c:pt idx="285">
                  <c:v>10205105.833333334</c:v>
                </c:pt>
                <c:pt idx="286">
                  <c:v>12030837.777777778</c:v>
                </c:pt>
                <c:pt idx="287">
                  <c:v>10783369.822570199</c:v>
                </c:pt>
                <c:pt idx="288">
                  <c:v>10081080.555555554</c:v>
                </c:pt>
                <c:pt idx="289">
                  <c:v>11112594.444444444</c:v>
                </c:pt>
                <c:pt idx="290">
                  <c:v>12714769.999999998</c:v>
                </c:pt>
                <c:pt idx="291">
                  <c:v>13930885.201439383</c:v>
                </c:pt>
                <c:pt idx="292">
                  <c:v>14487611.045090647</c:v>
                </c:pt>
                <c:pt idx="293">
                  <c:v>15078549.166666668</c:v>
                </c:pt>
                <c:pt idx="294">
                  <c:v>13714154.722222222</c:v>
                </c:pt>
                <c:pt idx="295">
                  <c:v>12026586.666666664</c:v>
                </c:pt>
                <c:pt idx="296">
                  <c:v>11691014.444444444</c:v>
                </c:pt>
                <c:pt idx="297">
                  <c:v>14579458.333333334</c:v>
                </c:pt>
                <c:pt idx="298">
                  <c:v>14457547.777777778</c:v>
                </c:pt>
                <c:pt idx="299">
                  <c:v>15494216.479607074</c:v>
                </c:pt>
                <c:pt idx="300">
                  <c:v>19205624.72222222</c:v>
                </c:pt>
                <c:pt idx="301">
                  <c:v>17848772.777777776</c:v>
                </c:pt>
                <c:pt idx="302">
                  <c:v>15768642.777777776</c:v>
                </c:pt>
                <c:pt idx="303">
                  <c:v>13762372.777777778</c:v>
                </c:pt>
                <c:pt idx="304">
                  <c:v>15476503.055555556</c:v>
                </c:pt>
                <c:pt idx="305">
                  <c:v>17441599.166666668</c:v>
                </c:pt>
                <c:pt idx="306">
                  <c:v>13868420</c:v>
                </c:pt>
                <c:pt idx="307">
                  <c:v>12977401.305378841</c:v>
                </c:pt>
                <c:pt idx="308">
                  <c:v>13311409.06439914</c:v>
                </c:pt>
                <c:pt idx="309">
                  <c:v>14448357.9249015</c:v>
                </c:pt>
                <c:pt idx="310">
                  <c:v>14256359.817942597</c:v>
                </c:pt>
                <c:pt idx="311">
                  <c:v>12830545.572441509</c:v>
                </c:pt>
                <c:pt idx="312">
                  <c:v>13407810.51456913</c:v>
                </c:pt>
                <c:pt idx="313">
                  <c:v>13300148.61111111</c:v>
                </c:pt>
                <c:pt idx="314">
                  <c:v>14950590.555555556</c:v>
                </c:pt>
                <c:pt idx="315">
                  <c:v>15758833.611111112</c:v>
                </c:pt>
                <c:pt idx="316">
                  <c:v>14431510.833333332</c:v>
                </c:pt>
                <c:pt idx="317">
                  <c:v>11805073.61111111</c:v>
                </c:pt>
                <c:pt idx="318">
                  <c:v>8771173.8888888899</c:v>
                </c:pt>
                <c:pt idx="319">
                  <c:v>10945453.055555554</c:v>
                </c:pt>
                <c:pt idx="320">
                  <c:v>10792205</c:v>
                </c:pt>
                <c:pt idx="321">
                  <c:v>7764607.2222222211</c:v>
                </c:pt>
                <c:pt idx="322">
                  <c:v>9250591.3888888899</c:v>
                </c:pt>
                <c:pt idx="323">
                  <c:v>11730947.22222222</c:v>
                </c:pt>
                <c:pt idx="324">
                  <c:v>11349508.611111112</c:v>
                </c:pt>
                <c:pt idx="325">
                  <c:v>12612656.666666668</c:v>
                </c:pt>
                <c:pt idx="326">
                  <c:v>12793908.055555554</c:v>
                </c:pt>
                <c:pt idx="327">
                  <c:v>13406002.500000002</c:v>
                </c:pt>
                <c:pt idx="328">
                  <c:v>13995351.11111111</c:v>
                </c:pt>
                <c:pt idx="329">
                  <c:v>13214411.666666668</c:v>
                </c:pt>
                <c:pt idx="330">
                  <c:v>10310715.555555556</c:v>
                </c:pt>
                <c:pt idx="331">
                  <c:v>10451664.444444444</c:v>
                </c:pt>
                <c:pt idx="332">
                  <c:v>11511483.888888888</c:v>
                </c:pt>
                <c:pt idx="333">
                  <c:v>11565287.777777776</c:v>
                </c:pt>
                <c:pt idx="334">
                  <c:v>13910471.111111112</c:v>
                </c:pt>
                <c:pt idx="335">
                  <c:v>13961126.944444442</c:v>
                </c:pt>
                <c:pt idx="336">
                  <c:v>14825104.72222222</c:v>
                </c:pt>
                <c:pt idx="337">
                  <c:v>11931875.555555554</c:v>
                </c:pt>
                <c:pt idx="338">
                  <c:v>12834130.555555556</c:v>
                </c:pt>
                <c:pt idx="339">
                  <c:v>13137094.444444446</c:v>
                </c:pt>
                <c:pt idx="340">
                  <c:v>11227351.388888886</c:v>
                </c:pt>
                <c:pt idx="341">
                  <c:v>8787465.8333333321</c:v>
                </c:pt>
                <c:pt idx="342">
                  <c:v>6624456.666666666</c:v>
                </c:pt>
                <c:pt idx="343">
                  <c:v>3474005.8333333335</c:v>
                </c:pt>
                <c:pt idx="344">
                  <c:v>4966359.722222222</c:v>
                </c:pt>
                <c:pt idx="345">
                  <c:v>5106275.277777778</c:v>
                </c:pt>
                <c:pt idx="346">
                  <c:v>7565835.833333333</c:v>
                </c:pt>
                <c:pt idx="347">
                  <c:v>5202090.555555555</c:v>
                </c:pt>
                <c:pt idx="348">
                  <c:v>5084301.666666666</c:v>
                </c:pt>
                <c:pt idx="349">
                  <c:v>7069820.2777777771</c:v>
                </c:pt>
                <c:pt idx="350">
                  <c:v>6746946.1111111119</c:v>
                </c:pt>
                <c:pt idx="351">
                  <c:v>5177452.2222222211</c:v>
                </c:pt>
                <c:pt idx="352">
                  <c:v>7616037.222222222</c:v>
                </c:pt>
                <c:pt idx="353">
                  <c:v>8901300.2777777761</c:v>
                </c:pt>
                <c:pt idx="354">
                  <c:v>8509364.444444444</c:v>
                </c:pt>
                <c:pt idx="355">
                  <c:v>6267160</c:v>
                </c:pt>
                <c:pt idx="356">
                  <c:v>10311852.777777778</c:v>
                </c:pt>
                <c:pt idx="357">
                  <c:v>8766424.722222222</c:v>
                </c:pt>
                <c:pt idx="358">
                  <c:v>6677412.777777778</c:v>
                </c:pt>
                <c:pt idx="359">
                  <c:v>6725929.166666666</c:v>
                </c:pt>
                <c:pt idx="360">
                  <c:v>7703719.722222222</c:v>
                </c:pt>
                <c:pt idx="361">
                  <c:v>7072427.7777777771</c:v>
                </c:pt>
                <c:pt idx="362">
                  <c:v>5123893.333333333</c:v>
                </c:pt>
                <c:pt idx="363">
                  <c:v>6773662.7777777771</c:v>
                </c:pt>
                <c:pt idx="364">
                  <c:v>6233772.5</c:v>
                </c:pt>
              </c:numCache>
            </c:numRef>
          </c:val>
          <c:extLst>
            <c:ext xmlns:c16="http://schemas.microsoft.com/office/drawing/2014/chart" uri="{C3380CC4-5D6E-409C-BE32-E72D297353CC}">
              <c16:uniqueId val="{00000000-CC1F-4AA6-9C38-A485FEB30823}"/>
            </c:ext>
          </c:extLst>
        </c:ser>
        <c:dLbls>
          <c:showLegendKey val="0"/>
          <c:showVal val="0"/>
          <c:showCatName val="0"/>
          <c:showSerName val="0"/>
          <c:showPercent val="0"/>
          <c:showBubbleSize val="0"/>
        </c:dLbls>
        <c:gapWidth val="150"/>
        <c:axId val="47194496"/>
        <c:axId val="47196032"/>
      </c:barChart>
      <c:lineChart>
        <c:grouping val="standard"/>
        <c:varyColors val="0"/>
        <c:ser>
          <c:idx val="0"/>
          <c:order val="0"/>
          <c:tx>
            <c:strRef>
              <c:f>Data!$K$1</c:f>
              <c:strCache>
                <c:ptCount val="1"/>
                <c:pt idx="0">
                  <c:v>Own Use Gas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Data!$K$3321:$K$3685</c:f>
              <c:numCache>
                <c:formatCode>#,##0</c:formatCode>
                <c:ptCount val="365"/>
                <c:pt idx="0">
                  <c:v>6352835.3666666662</c:v>
                </c:pt>
                <c:pt idx="1">
                  <c:v>6262711.5333333332</c:v>
                </c:pt>
                <c:pt idx="2">
                  <c:v>6133223.2999999998</c:v>
                </c:pt>
                <c:pt idx="3">
                  <c:v>6034601.8666666662</c:v>
                </c:pt>
                <c:pt idx="4">
                  <c:v>5917071.3600546364</c:v>
                </c:pt>
                <c:pt idx="5">
                  <c:v>5690365.3600546364</c:v>
                </c:pt>
                <c:pt idx="6">
                  <c:v>5535713.960054636</c:v>
                </c:pt>
                <c:pt idx="7">
                  <c:v>5422443.9686759654</c:v>
                </c:pt>
                <c:pt idx="8">
                  <c:v>5262350.5686759651</c:v>
                </c:pt>
                <c:pt idx="9">
                  <c:v>5166482.9353426313</c:v>
                </c:pt>
                <c:pt idx="10">
                  <c:v>5138900.5020092977</c:v>
                </c:pt>
                <c:pt idx="11">
                  <c:v>5081191.5579872448</c:v>
                </c:pt>
                <c:pt idx="12">
                  <c:v>4919804.9579872452</c:v>
                </c:pt>
                <c:pt idx="13">
                  <c:v>4789261.0246539116</c:v>
                </c:pt>
                <c:pt idx="14">
                  <c:v>4622644.383749377</c:v>
                </c:pt>
                <c:pt idx="15">
                  <c:v>4448601.8170827096</c:v>
                </c:pt>
                <c:pt idx="16">
                  <c:v>4248589.9837493766</c:v>
                </c:pt>
                <c:pt idx="17">
                  <c:v>4093258.8837493765</c:v>
                </c:pt>
                <c:pt idx="18">
                  <c:v>4071496.2837493769</c:v>
                </c:pt>
                <c:pt idx="19">
                  <c:v>4113766.3170827106</c:v>
                </c:pt>
                <c:pt idx="20">
                  <c:v>4143332.2504160437</c:v>
                </c:pt>
                <c:pt idx="21">
                  <c:v>4151294.1773941447</c:v>
                </c:pt>
                <c:pt idx="22">
                  <c:v>4100575.5107274782</c:v>
                </c:pt>
                <c:pt idx="23">
                  <c:v>4070434.2107274779</c:v>
                </c:pt>
                <c:pt idx="24">
                  <c:v>4077557.1107274783</c:v>
                </c:pt>
                <c:pt idx="25">
                  <c:v>4135236.1896087304</c:v>
                </c:pt>
                <c:pt idx="26">
                  <c:v>4183699.3999179928</c:v>
                </c:pt>
                <c:pt idx="27">
                  <c:v>4162136.9380224426</c:v>
                </c:pt>
                <c:pt idx="28">
                  <c:v>4166080.2713557761</c:v>
                </c:pt>
                <c:pt idx="29">
                  <c:v>4167064.0046891095</c:v>
                </c:pt>
                <c:pt idx="30">
                  <c:v>4197197.3380224425</c:v>
                </c:pt>
                <c:pt idx="31">
                  <c:v>4214764.0046891095</c:v>
                </c:pt>
                <c:pt idx="32">
                  <c:v>4261530.6713557756</c:v>
                </c:pt>
                <c:pt idx="33">
                  <c:v>4303364.0046891095</c:v>
                </c:pt>
                <c:pt idx="34">
                  <c:v>4306018.2446344737</c:v>
                </c:pt>
                <c:pt idx="35">
                  <c:v>4268651.5779678067</c:v>
                </c:pt>
                <c:pt idx="36">
                  <c:v>4202818.2446344737</c:v>
                </c:pt>
                <c:pt idx="37">
                  <c:v>4142907.2360131447</c:v>
                </c:pt>
                <c:pt idx="38">
                  <c:v>4101473.9026798112</c:v>
                </c:pt>
                <c:pt idx="39">
                  <c:v>4076873.9026798112</c:v>
                </c:pt>
                <c:pt idx="40">
                  <c:v>4054507.2360131447</c:v>
                </c:pt>
                <c:pt idx="41">
                  <c:v>4067072.9800351965</c:v>
                </c:pt>
                <c:pt idx="42">
                  <c:v>4103378.6918416838</c:v>
                </c:pt>
                <c:pt idx="43">
                  <c:v>4130112.0251750173</c:v>
                </c:pt>
                <c:pt idx="44">
                  <c:v>4207460.3994128844</c:v>
                </c:pt>
                <c:pt idx="45">
                  <c:v>4292227.0660795514</c:v>
                </c:pt>
                <c:pt idx="46">
                  <c:v>4381093.7327462183</c:v>
                </c:pt>
                <c:pt idx="47">
                  <c:v>4473260.3994128853</c:v>
                </c:pt>
                <c:pt idx="48">
                  <c:v>4430460.3994128844</c:v>
                </c:pt>
                <c:pt idx="49">
                  <c:v>4368360.3994128853</c:v>
                </c:pt>
                <c:pt idx="50">
                  <c:v>4271327.0660795523</c:v>
                </c:pt>
                <c:pt idx="51">
                  <c:v>4185891.2391014514</c:v>
                </c:pt>
                <c:pt idx="52">
                  <c:v>4206691.2391014509</c:v>
                </c:pt>
                <c:pt idx="53">
                  <c:v>4205524.5724347848</c:v>
                </c:pt>
                <c:pt idx="54">
                  <c:v>4230091.2391014509</c:v>
                </c:pt>
                <c:pt idx="55">
                  <c:v>4197981.4935535323</c:v>
                </c:pt>
                <c:pt idx="56">
                  <c:v>4080819.9165776032</c:v>
                </c:pt>
                <c:pt idx="57">
                  <c:v>4038272.3784731538</c:v>
                </c:pt>
                <c:pt idx="58">
                  <c:v>4028239.0451398203</c:v>
                </c:pt>
                <c:pt idx="59">
                  <c:v>4026005.7118064868</c:v>
                </c:pt>
                <c:pt idx="60">
                  <c:v>3958439.0451398208</c:v>
                </c:pt>
                <c:pt idx="61">
                  <c:v>3887739.0451398203</c:v>
                </c:pt>
                <c:pt idx="62">
                  <c:v>3790139.0451398203</c:v>
                </c:pt>
                <c:pt idx="63">
                  <c:v>3635505.7118064878</c:v>
                </c:pt>
                <c:pt idx="64">
                  <c:v>3541239.0451398203</c:v>
                </c:pt>
                <c:pt idx="65">
                  <c:v>3491572.3784731538</c:v>
                </c:pt>
                <c:pt idx="66">
                  <c:v>3402305.7118064868</c:v>
                </c:pt>
                <c:pt idx="67">
                  <c:v>3296639.0451398208</c:v>
                </c:pt>
                <c:pt idx="68">
                  <c:v>3215139.0451398208</c:v>
                </c:pt>
                <c:pt idx="69">
                  <c:v>3136239.0451398203</c:v>
                </c:pt>
                <c:pt idx="70">
                  <c:v>3052439.0451398203</c:v>
                </c:pt>
                <c:pt idx="71">
                  <c:v>2972272.3784731538</c:v>
                </c:pt>
                <c:pt idx="72">
                  <c:v>2962766.6666666665</c:v>
                </c:pt>
                <c:pt idx="73">
                  <c:v>3071266.6666666665</c:v>
                </c:pt>
                <c:pt idx="74">
                  <c:v>3123800</c:v>
                </c:pt>
                <c:pt idx="75">
                  <c:v>3135633.3333333335</c:v>
                </c:pt>
                <c:pt idx="76">
                  <c:v>3230533.3333333335</c:v>
                </c:pt>
                <c:pt idx="77">
                  <c:v>3202700</c:v>
                </c:pt>
                <c:pt idx="78">
                  <c:v>3179633.3333333335</c:v>
                </c:pt>
                <c:pt idx="79">
                  <c:v>3154466.6666666665</c:v>
                </c:pt>
                <c:pt idx="80">
                  <c:v>3218666.6666666665</c:v>
                </c:pt>
                <c:pt idx="81">
                  <c:v>3224433.3333333335</c:v>
                </c:pt>
                <c:pt idx="82">
                  <c:v>3186242.9490670022</c:v>
                </c:pt>
                <c:pt idx="83">
                  <c:v>3158308.1972591146</c:v>
                </c:pt>
                <c:pt idx="84">
                  <c:v>3080974.8639257816</c:v>
                </c:pt>
                <c:pt idx="85">
                  <c:v>3029808.1972591146</c:v>
                </c:pt>
                <c:pt idx="86">
                  <c:v>3097508.1972591146</c:v>
                </c:pt>
                <c:pt idx="87">
                  <c:v>3165274.8639257816</c:v>
                </c:pt>
                <c:pt idx="88">
                  <c:v>3200208.1972591146</c:v>
                </c:pt>
                <c:pt idx="89">
                  <c:v>3210108.1972591146</c:v>
                </c:pt>
                <c:pt idx="90">
                  <c:v>3298341.5305924481</c:v>
                </c:pt>
                <c:pt idx="91">
                  <c:v>3422541.5305924481</c:v>
                </c:pt>
                <c:pt idx="92">
                  <c:v>3549474.8639257816</c:v>
                </c:pt>
                <c:pt idx="93">
                  <c:v>3721608.1972591146</c:v>
                </c:pt>
                <c:pt idx="94">
                  <c:v>3862567.8824910237</c:v>
                </c:pt>
                <c:pt idx="95">
                  <c:v>4003389.6175136729</c:v>
                </c:pt>
                <c:pt idx="96">
                  <c:v>4238322.9508470064</c:v>
                </c:pt>
                <c:pt idx="97">
                  <c:v>4395422.9508470064</c:v>
                </c:pt>
                <c:pt idx="98">
                  <c:v>4515556.2841803394</c:v>
                </c:pt>
                <c:pt idx="99">
                  <c:v>4625522.9508470055</c:v>
                </c:pt>
                <c:pt idx="100">
                  <c:v>4735556.2841803394</c:v>
                </c:pt>
                <c:pt idx="101">
                  <c:v>4845789.6175136734</c:v>
                </c:pt>
                <c:pt idx="102">
                  <c:v>4921856.2841803404</c:v>
                </c:pt>
                <c:pt idx="103">
                  <c:v>4936522.9508470055</c:v>
                </c:pt>
                <c:pt idx="104">
                  <c:v>5135756.2841803394</c:v>
                </c:pt>
                <c:pt idx="105">
                  <c:v>5331239.5815289123</c:v>
                </c:pt>
                <c:pt idx="106">
                  <c:v>5451127.4712829469</c:v>
                </c:pt>
                <c:pt idx="107">
                  <c:v>5740327.4712829469</c:v>
                </c:pt>
                <c:pt idx="108">
                  <c:v>6029527.4712829469</c:v>
                </c:pt>
                <c:pt idx="109">
                  <c:v>6253830.440505364</c:v>
                </c:pt>
                <c:pt idx="110">
                  <c:v>6387597.10717203</c:v>
                </c:pt>
                <c:pt idx="111">
                  <c:v>6377294.8419068409</c:v>
                </c:pt>
                <c:pt idx="112">
                  <c:v>6433351.8928398388</c:v>
                </c:pt>
                <c:pt idx="113">
                  <c:v>6546886.6446477268</c:v>
                </c:pt>
                <c:pt idx="114">
                  <c:v>6659886.6446477268</c:v>
                </c:pt>
                <c:pt idx="115">
                  <c:v>6751386.6446477268</c:v>
                </c:pt>
                <c:pt idx="116">
                  <c:v>6795436.0890921708</c:v>
                </c:pt>
                <c:pt idx="117">
                  <c:v>6807737.4131662454</c:v>
                </c:pt>
                <c:pt idx="118">
                  <c:v>6821468.0427958751</c:v>
                </c:pt>
                <c:pt idx="119">
                  <c:v>6833246.1909440225</c:v>
                </c:pt>
                <c:pt idx="120">
                  <c:v>6818251.9687218014</c:v>
                </c:pt>
                <c:pt idx="121">
                  <c:v>6787529.9779810607</c:v>
                </c:pt>
                <c:pt idx="122">
                  <c:v>6698010.4752032738</c:v>
                </c:pt>
                <c:pt idx="123">
                  <c:v>6627461.6742773475</c:v>
                </c:pt>
                <c:pt idx="124">
                  <c:v>6559481.6436750693</c:v>
                </c:pt>
                <c:pt idx="125">
                  <c:v>6494218.7438375829</c:v>
                </c:pt>
                <c:pt idx="126">
                  <c:v>6298319.7243931415</c:v>
                </c:pt>
                <c:pt idx="127">
                  <c:v>6146129.9234672161</c:v>
                </c:pt>
                <c:pt idx="128">
                  <c:v>6021311.4975412944</c:v>
                </c:pt>
                <c:pt idx="129">
                  <c:v>5883212.0771709243</c:v>
                </c:pt>
                <c:pt idx="130">
                  <c:v>5729908.4364301758</c:v>
                </c:pt>
                <c:pt idx="131">
                  <c:v>5568913.271615359</c:v>
                </c:pt>
                <c:pt idx="132">
                  <c:v>5409186.251244992</c:v>
                </c:pt>
                <c:pt idx="133">
                  <c:v>5212872.1493931441</c:v>
                </c:pt>
                <c:pt idx="134">
                  <c:v>4880828.82161537</c:v>
                </c:pt>
                <c:pt idx="135">
                  <c:v>4577606.1446371684</c:v>
                </c:pt>
                <c:pt idx="136">
                  <c:v>4268308.6548831267</c:v>
                </c:pt>
                <c:pt idx="137">
                  <c:v>3902140.7048831293</c:v>
                </c:pt>
                <c:pt idx="138">
                  <c:v>3527423.7178460872</c:v>
                </c:pt>
                <c:pt idx="139">
                  <c:v>3206711.204179225</c:v>
                </c:pt>
                <c:pt idx="140">
                  <c:v>2987356.176401454</c:v>
                </c:pt>
                <c:pt idx="141">
                  <c:v>3002333.8787036822</c:v>
                </c:pt>
                <c:pt idx="142">
                  <c:v>2922504.9953703401</c:v>
                </c:pt>
                <c:pt idx="143">
                  <c:v>2844639.9570053453</c:v>
                </c:pt>
                <c:pt idx="144">
                  <c:v>2797570.3729034471</c:v>
                </c:pt>
                <c:pt idx="145">
                  <c:v>2796796.243064648</c:v>
                </c:pt>
                <c:pt idx="146">
                  <c:v>2894064.3594689379</c:v>
                </c:pt>
                <c:pt idx="147">
                  <c:v>3039548.6994083766</c:v>
                </c:pt>
                <c:pt idx="148">
                  <c:v>3159648.3763926807</c:v>
                </c:pt>
                <c:pt idx="149">
                  <c:v>3300564.9171346845</c:v>
                </c:pt>
                <c:pt idx="150">
                  <c:v>3446187.8078065505</c:v>
                </c:pt>
                <c:pt idx="151">
                  <c:v>3599926.5335934474</c:v>
                </c:pt>
                <c:pt idx="152">
                  <c:v>3714562.0780919031</c:v>
                </c:pt>
                <c:pt idx="153">
                  <c:v>3850317.9905931787</c:v>
                </c:pt>
                <c:pt idx="154">
                  <c:v>3991822.1199076376</c:v>
                </c:pt>
                <c:pt idx="155">
                  <c:v>4111220.0328706214</c:v>
                </c:pt>
                <c:pt idx="156">
                  <c:v>4267154.0956888841</c:v>
                </c:pt>
                <c:pt idx="157">
                  <c:v>4353732.0680037001</c:v>
                </c:pt>
                <c:pt idx="158">
                  <c:v>4520990.2434666641</c:v>
                </c:pt>
                <c:pt idx="159">
                  <c:v>4789883.0634666644</c:v>
                </c:pt>
                <c:pt idx="160">
                  <c:v>5051871.0842999993</c:v>
                </c:pt>
                <c:pt idx="161">
                  <c:v>5326167.3847442605</c:v>
                </c:pt>
                <c:pt idx="162">
                  <c:v>5588340.297059075</c:v>
                </c:pt>
                <c:pt idx="163">
                  <c:v>5854366.8722463399</c:v>
                </c:pt>
                <c:pt idx="164">
                  <c:v>6100650.9917709045</c:v>
                </c:pt>
                <c:pt idx="165">
                  <c:v>6344078.8315857258</c:v>
                </c:pt>
                <c:pt idx="166">
                  <c:v>6588101.8103820216</c:v>
                </c:pt>
                <c:pt idx="167">
                  <c:v>6791202.9826042382</c:v>
                </c:pt>
                <c:pt idx="168">
                  <c:v>7001677.5699307425</c:v>
                </c:pt>
                <c:pt idx="169">
                  <c:v>7147757.8453258779</c:v>
                </c:pt>
                <c:pt idx="170">
                  <c:v>7248314.9702190906</c:v>
                </c:pt>
                <c:pt idx="171">
                  <c:v>7288906.0117274756</c:v>
                </c:pt>
                <c:pt idx="172">
                  <c:v>7384553.5691348873</c:v>
                </c:pt>
                <c:pt idx="173">
                  <c:v>7406675.6172705321</c:v>
                </c:pt>
                <c:pt idx="174">
                  <c:v>7373164.8032242833</c:v>
                </c:pt>
                <c:pt idx="175">
                  <c:v>7309975.7117667813</c:v>
                </c:pt>
                <c:pt idx="176">
                  <c:v>7222565.8990662014</c:v>
                </c:pt>
                <c:pt idx="177">
                  <c:v>7102195.1730156401</c:v>
                </c:pt>
                <c:pt idx="178">
                  <c:v>7033546.5562366508</c:v>
                </c:pt>
                <c:pt idx="179">
                  <c:v>6956121.1164608458</c:v>
                </c:pt>
                <c:pt idx="180">
                  <c:v>6867116.713256374</c:v>
                </c:pt>
                <c:pt idx="181">
                  <c:v>6749763.3191358857</c:v>
                </c:pt>
                <c:pt idx="182">
                  <c:v>6724327.3538070824</c:v>
                </c:pt>
                <c:pt idx="183">
                  <c:v>6683255.6998229045</c:v>
                </c:pt>
                <c:pt idx="184">
                  <c:v>6652659.2306936318</c:v>
                </c:pt>
                <c:pt idx="185">
                  <c:v>6648939.0234595565</c:v>
                </c:pt>
                <c:pt idx="186">
                  <c:v>6612371.2300857361</c:v>
                </c:pt>
                <c:pt idx="187">
                  <c:v>6626196.4776463015</c:v>
                </c:pt>
                <c:pt idx="188">
                  <c:v>6546983.4612217741</c:v>
                </c:pt>
                <c:pt idx="189">
                  <c:v>6379336.9689995525</c:v>
                </c:pt>
                <c:pt idx="190">
                  <c:v>6283127.4592773356</c:v>
                </c:pt>
                <c:pt idx="191">
                  <c:v>6170597.2680923371</c:v>
                </c:pt>
                <c:pt idx="192">
                  <c:v>6070489.7742960369</c:v>
                </c:pt>
                <c:pt idx="193">
                  <c:v>5990418.0139235836</c:v>
                </c:pt>
                <c:pt idx="194">
                  <c:v>5934106.7592138313</c:v>
                </c:pt>
                <c:pt idx="195">
                  <c:v>5869343.8268064149</c:v>
                </c:pt>
                <c:pt idx="196">
                  <c:v>5813468.0683804955</c:v>
                </c:pt>
                <c:pt idx="197">
                  <c:v>5736605.1794916103</c:v>
                </c:pt>
                <c:pt idx="198">
                  <c:v>5690166.1995725175</c:v>
                </c:pt>
                <c:pt idx="199">
                  <c:v>5684141.4593625693</c:v>
                </c:pt>
                <c:pt idx="200">
                  <c:v>5709397.1585434237</c:v>
                </c:pt>
                <c:pt idx="201">
                  <c:v>5713546.1337017026</c:v>
                </c:pt>
                <c:pt idx="202">
                  <c:v>5727099.9140039627</c:v>
                </c:pt>
                <c:pt idx="203">
                  <c:v>5801458.6164543564</c:v>
                </c:pt>
                <c:pt idx="204">
                  <c:v>5876542.1071950961</c:v>
                </c:pt>
                <c:pt idx="205">
                  <c:v>5984031.0321951024</c:v>
                </c:pt>
                <c:pt idx="206">
                  <c:v>6054261.315293516</c:v>
                </c:pt>
                <c:pt idx="207">
                  <c:v>6127901.3285601716</c:v>
                </c:pt>
                <c:pt idx="208">
                  <c:v>6171644.1479844879</c:v>
                </c:pt>
                <c:pt idx="209">
                  <c:v>6219471.3155368064</c:v>
                </c:pt>
                <c:pt idx="210">
                  <c:v>6264070.6706620045</c:v>
                </c:pt>
                <c:pt idx="211">
                  <c:v>6329944.7371437419</c:v>
                </c:pt>
                <c:pt idx="212">
                  <c:v>6374318.1329740984</c:v>
                </c:pt>
                <c:pt idx="213">
                  <c:v>6427749.342049594</c:v>
                </c:pt>
                <c:pt idx="214">
                  <c:v>6474048.064271817</c:v>
                </c:pt>
                <c:pt idx="215">
                  <c:v>6499888.8474318171</c:v>
                </c:pt>
                <c:pt idx="216">
                  <c:v>6596385.2270614468</c:v>
                </c:pt>
                <c:pt idx="217">
                  <c:v>6767064.0210749535</c:v>
                </c:pt>
                <c:pt idx="218">
                  <c:v>6909727.7046291027</c:v>
                </c:pt>
                <c:pt idx="219">
                  <c:v>7059853.0472216951</c:v>
                </c:pt>
                <c:pt idx="220">
                  <c:v>7222920.8898142884</c:v>
                </c:pt>
                <c:pt idx="221">
                  <c:v>7406160.0287031783</c:v>
                </c:pt>
                <c:pt idx="222">
                  <c:v>7538052.88055503</c:v>
                </c:pt>
                <c:pt idx="223">
                  <c:v>7642922.4268513266</c:v>
                </c:pt>
                <c:pt idx="224">
                  <c:v>7720689.1027772538</c:v>
                </c:pt>
                <c:pt idx="225">
                  <c:v>7793959.0009254022</c:v>
                </c:pt>
                <c:pt idx="226">
                  <c:v>7808236.9731476251</c:v>
                </c:pt>
                <c:pt idx="227">
                  <c:v>7912391.6305550318</c:v>
                </c:pt>
                <c:pt idx="228">
                  <c:v>7950127.6212957734</c:v>
                </c:pt>
                <c:pt idx="229">
                  <c:v>7993135.8712957734</c:v>
                </c:pt>
                <c:pt idx="230">
                  <c:v>8061909.5287031801</c:v>
                </c:pt>
                <c:pt idx="231">
                  <c:v>8129825.2787031801</c:v>
                </c:pt>
                <c:pt idx="232">
                  <c:v>8197713.6576601854</c:v>
                </c:pt>
                <c:pt idx="233">
                  <c:v>8282425.7602539556</c:v>
                </c:pt>
                <c:pt idx="234">
                  <c:v>8380168.6398835843</c:v>
                </c:pt>
                <c:pt idx="235">
                  <c:v>8445441.7787724752</c:v>
                </c:pt>
                <c:pt idx="236">
                  <c:v>8471914.2012296095</c:v>
                </c:pt>
                <c:pt idx="237">
                  <c:v>8463218.6944444459</c:v>
                </c:pt>
                <c:pt idx="238">
                  <c:v>8413267.0462962966</c:v>
                </c:pt>
                <c:pt idx="239">
                  <c:v>8445076.8055555578</c:v>
                </c:pt>
                <c:pt idx="240">
                  <c:v>8497682.333333334</c:v>
                </c:pt>
                <c:pt idx="241">
                  <c:v>8602647.7962962966</c:v>
                </c:pt>
                <c:pt idx="242">
                  <c:v>8685550.555555556</c:v>
                </c:pt>
                <c:pt idx="243">
                  <c:v>8799601.3425925933</c:v>
                </c:pt>
                <c:pt idx="244">
                  <c:v>8886955.8611111119</c:v>
                </c:pt>
                <c:pt idx="245">
                  <c:v>8965881.2407407425</c:v>
                </c:pt>
                <c:pt idx="246">
                  <c:v>9029641.25</c:v>
                </c:pt>
                <c:pt idx="247">
                  <c:v>9071973.9074074067</c:v>
                </c:pt>
                <c:pt idx="248">
                  <c:v>9192071.5462962966</c:v>
                </c:pt>
                <c:pt idx="249">
                  <c:v>9313059.8240740728</c:v>
                </c:pt>
                <c:pt idx="250">
                  <c:v>9256275.7129629627</c:v>
                </c:pt>
                <c:pt idx="251">
                  <c:v>9174490.2314814813</c:v>
                </c:pt>
                <c:pt idx="252">
                  <c:v>9104857.4814814795</c:v>
                </c:pt>
                <c:pt idx="253">
                  <c:v>8997930.0648148116</c:v>
                </c:pt>
                <c:pt idx="254">
                  <c:v>8981605.9074074049</c:v>
                </c:pt>
                <c:pt idx="255">
                  <c:v>8999914.1388888881</c:v>
                </c:pt>
                <c:pt idx="256">
                  <c:v>9119354.8148148116</c:v>
                </c:pt>
                <c:pt idx="257">
                  <c:v>9197954.0740740709</c:v>
                </c:pt>
                <c:pt idx="258">
                  <c:v>9304065.9074074049</c:v>
                </c:pt>
                <c:pt idx="259">
                  <c:v>9420538.3333333321</c:v>
                </c:pt>
                <c:pt idx="260">
                  <c:v>9426401.8981481474</c:v>
                </c:pt>
                <c:pt idx="261">
                  <c:v>9448251.0092592575</c:v>
                </c:pt>
                <c:pt idx="262">
                  <c:v>9518246.6851851847</c:v>
                </c:pt>
                <c:pt idx="263">
                  <c:v>9567677.055555556</c:v>
                </c:pt>
                <c:pt idx="264">
                  <c:v>9670288.694444444</c:v>
                </c:pt>
                <c:pt idx="265">
                  <c:v>9727171.2222222202</c:v>
                </c:pt>
                <c:pt idx="266">
                  <c:v>9723875.1759259235</c:v>
                </c:pt>
                <c:pt idx="267">
                  <c:v>9805721.8425925914</c:v>
                </c:pt>
                <c:pt idx="268">
                  <c:v>9902198.379629625</c:v>
                </c:pt>
                <c:pt idx="269">
                  <c:v>9829061.7962962948</c:v>
                </c:pt>
                <c:pt idx="270">
                  <c:v>9830957.3981481455</c:v>
                </c:pt>
                <c:pt idx="271">
                  <c:v>9853401.3425925914</c:v>
                </c:pt>
                <c:pt idx="272">
                  <c:v>9906572.2222222202</c:v>
                </c:pt>
                <c:pt idx="273">
                  <c:v>9943783.6481481474</c:v>
                </c:pt>
                <c:pt idx="274">
                  <c:v>9942621.722222222</c:v>
                </c:pt>
                <c:pt idx="275">
                  <c:v>9953480.583333334</c:v>
                </c:pt>
                <c:pt idx="276">
                  <c:v>10020375.648148149</c:v>
                </c:pt>
                <c:pt idx="277">
                  <c:v>10088406.11111111</c:v>
                </c:pt>
                <c:pt idx="278">
                  <c:v>10155493.222222226</c:v>
                </c:pt>
                <c:pt idx="279">
                  <c:v>10098000.120370371</c:v>
                </c:pt>
                <c:pt idx="280">
                  <c:v>10208536.722222222</c:v>
                </c:pt>
                <c:pt idx="281">
                  <c:v>10278146.509259259</c:v>
                </c:pt>
                <c:pt idx="282">
                  <c:v>10343493.962962963</c:v>
                </c:pt>
                <c:pt idx="283">
                  <c:v>10491076.453703705</c:v>
                </c:pt>
                <c:pt idx="284">
                  <c:v>10560618.435185188</c:v>
                </c:pt>
                <c:pt idx="285">
                  <c:v>10596984.972222222</c:v>
                </c:pt>
                <c:pt idx="286">
                  <c:v>10635689.962962963</c:v>
                </c:pt>
                <c:pt idx="287">
                  <c:v>10616211.373715302</c:v>
                </c:pt>
                <c:pt idx="288">
                  <c:v>10602214.281122711</c:v>
                </c:pt>
                <c:pt idx="289">
                  <c:v>10618640.76260419</c:v>
                </c:pt>
                <c:pt idx="290">
                  <c:v>10745204.744085673</c:v>
                </c:pt>
                <c:pt idx="291">
                  <c:v>10925253.935985504</c:v>
                </c:pt>
                <c:pt idx="292">
                  <c:v>11058084.461562602</c:v>
                </c:pt>
                <c:pt idx="293">
                  <c:v>11190744.581932971</c:v>
                </c:pt>
                <c:pt idx="294">
                  <c:v>11235025.461562602</c:v>
                </c:pt>
                <c:pt idx="295">
                  <c:v>11266930.313414454</c:v>
                </c:pt>
                <c:pt idx="296">
                  <c:v>11380616.387488527</c:v>
                </c:pt>
                <c:pt idx="297">
                  <c:v>11541192.220821859</c:v>
                </c:pt>
                <c:pt idx="298">
                  <c:v>11723594.415266305</c:v>
                </c:pt>
                <c:pt idx="299">
                  <c:v>12024365.371993946</c:v>
                </c:pt>
                <c:pt idx="300">
                  <c:v>12366228.112734687</c:v>
                </c:pt>
                <c:pt idx="301">
                  <c:v>12600940.390512465</c:v>
                </c:pt>
                <c:pt idx="302">
                  <c:v>12748801.371993946</c:v>
                </c:pt>
                <c:pt idx="303">
                  <c:v>12790651.58495691</c:v>
                </c:pt>
                <c:pt idx="304">
                  <c:v>12944123.057179132</c:v>
                </c:pt>
                <c:pt idx="305">
                  <c:v>13184448.131253207</c:v>
                </c:pt>
                <c:pt idx="306">
                  <c:v>13245143.427549504</c:v>
                </c:pt>
                <c:pt idx="307">
                  <c:v>13265501.471062131</c:v>
                </c:pt>
                <c:pt idx="308">
                  <c:v>13234306.606542105</c:v>
                </c:pt>
                <c:pt idx="309">
                  <c:v>13356117.778112894</c:v>
                </c:pt>
                <c:pt idx="310">
                  <c:v>13417401.235007279</c:v>
                </c:pt>
                <c:pt idx="311">
                  <c:v>13485218.365199773</c:v>
                </c:pt>
                <c:pt idx="312">
                  <c:v>13615966.095315039</c:v>
                </c:pt>
                <c:pt idx="313">
                  <c:v>13703672.382352076</c:v>
                </c:pt>
                <c:pt idx="314">
                  <c:v>13841411.363833558</c:v>
                </c:pt>
                <c:pt idx="315">
                  <c:v>14026535.623092817</c:v>
                </c:pt>
                <c:pt idx="316">
                  <c:v>14106558.058278</c:v>
                </c:pt>
                <c:pt idx="317">
                  <c:v>14140614.851229364</c:v>
                </c:pt>
                <c:pt idx="318">
                  <c:v>14096951.295673808</c:v>
                </c:pt>
                <c:pt idx="319">
                  <c:v>14091379.916044179</c:v>
                </c:pt>
                <c:pt idx="320">
                  <c:v>14027294.416044181</c:v>
                </c:pt>
                <c:pt idx="321">
                  <c:v>13821751.816736942</c:v>
                </c:pt>
                <c:pt idx="322">
                  <c:v>13647184.494863547</c:v>
                </c:pt>
                <c:pt idx="323">
                  <c:v>13535597.763382068</c:v>
                </c:pt>
                <c:pt idx="324">
                  <c:v>13456776.226345031</c:v>
                </c:pt>
                <c:pt idx="325">
                  <c:v>13476311.893011697</c:v>
                </c:pt>
                <c:pt idx="326">
                  <c:v>13513075.01338207</c:v>
                </c:pt>
                <c:pt idx="327">
                  <c:v>13473959.818937626</c:v>
                </c:pt>
                <c:pt idx="328">
                  <c:v>13458553.26338207</c:v>
                </c:pt>
                <c:pt idx="329">
                  <c:v>13382559.769617388</c:v>
                </c:pt>
                <c:pt idx="330">
                  <c:v>13086062.797395168</c:v>
                </c:pt>
                <c:pt idx="331">
                  <c:v>12839492.519617386</c:v>
                </c:pt>
                <c:pt idx="332">
                  <c:v>12697587.223321091</c:v>
                </c:pt>
                <c:pt idx="333">
                  <c:v>12624351.056654425</c:v>
                </c:pt>
                <c:pt idx="334">
                  <c:v>12572149.99183961</c:v>
                </c:pt>
                <c:pt idx="335">
                  <c:v>12456134.251098868</c:v>
                </c:pt>
                <c:pt idx="336">
                  <c:v>12488023.741839608</c:v>
                </c:pt>
                <c:pt idx="337">
                  <c:v>12453172.883512165</c:v>
                </c:pt>
                <c:pt idx="338">
                  <c:v>12437263.599884044</c:v>
                </c:pt>
                <c:pt idx="339">
                  <c:v>12393554.817202143</c:v>
                </c:pt>
                <c:pt idx="340">
                  <c:v>12292587.869567018</c:v>
                </c:pt>
                <c:pt idx="341">
                  <c:v>12157818.54493008</c:v>
                </c:pt>
                <c:pt idx="342">
                  <c:v>11931706.749999998</c:v>
                </c:pt>
                <c:pt idx="343">
                  <c:v>11604168.657407407</c:v>
                </c:pt>
                <c:pt idx="344">
                  <c:v>11271360.962962961</c:v>
                </c:pt>
                <c:pt idx="345">
                  <c:v>10916275.685185185</c:v>
                </c:pt>
                <c:pt idx="346">
                  <c:v>10687419.851851851</c:v>
                </c:pt>
                <c:pt idx="347">
                  <c:v>10467320.416666666</c:v>
                </c:pt>
                <c:pt idx="348">
                  <c:v>10344424.675925927</c:v>
                </c:pt>
                <c:pt idx="349">
                  <c:v>10215236.916666666</c:v>
                </c:pt>
                <c:pt idx="350">
                  <c:v>10080394.953703703</c:v>
                </c:pt>
                <c:pt idx="351">
                  <c:v>9994156.4537037052</c:v>
                </c:pt>
                <c:pt idx="352">
                  <c:v>9939671.3148148134</c:v>
                </c:pt>
                <c:pt idx="353">
                  <c:v>9845349.75</c:v>
                </c:pt>
                <c:pt idx="354">
                  <c:v>9750678.277777778</c:v>
                </c:pt>
                <c:pt idx="355">
                  <c:v>9539161.7222222202</c:v>
                </c:pt>
                <c:pt idx="356">
                  <c:v>9456426.5462962985</c:v>
                </c:pt>
                <c:pt idx="357">
                  <c:v>9301773.9537037034</c:v>
                </c:pt>
                <c:pt idx="358">
                  <c:v>9057842.6759259235</c:v>
                </c:pt>
                <c:pt idx="359">
                  <c:v>8841559.9259259272</c:v>
                </c:pt>
                <c:pt idx="360">
                  <c:v>8754660.0648148134</c:v>
                </c:pt>
                <c:pt idx="361">
                  <c:v>8642018.8425925914</c:v>
                </c:pt>
                <c:pt idx="362">
                  <c:v>8429099.1574074067</c:v>
                </c:pt>
                <c:pt idx="363">
                  <c:v>8269378.3240740728</c:v>
                </c:pt>
                <c:pt idx="364">
                  <c:v>8013488.3703703694</c:v>
                </c:pt>
              </c:numCache>
            </c:numRef>
          </c:val>
          <c:smooth val="0"/>
          <c:extLst>
            <c:ext xmlns:c16="http://schemas.microsoft.com/office/drawing/2014/chart" uri="{C3380CC4-5D6E-409C-BE32-E72D297353CC}">
              <c16:uniqueId val="{00000001-CC1F-4AA6-9C38-A485FEB30823}"/>
            </c:ext>
          </c:extLst>
        </c:ser>
        <c:dLbls>
          <c:showLegendKey val="0"/>
          <c:showVal val="0"/>
          <c:showCatName val="0"/>
          <c:showSerName val="0"/>
          <c:showPercent val="0"/>
          <c:showBubbleSize val="0"/>
        </c:dLbls>
        <c:marker val="1"/>
        <c:smooth val="0"/>
        <c:axId val="47194496"/>
        <c:axId val="47196032"/>
      </c:lineChart>
      <c:dateAx>
        <c:axId val="47194496"/>
        <c:scaling>
          <c:orientation val="minMax"/>
        </c:scaling>
        <c:delete val="0"/>
        <c:axPos val="b"/>
        <c:numFmt formatCode="m/d/yyyy" sourceLinked="1"/>
        <c:majorTickMark val="out"/>
        <c:minorTickMark val="none"/>
        <c:tickLblPos val="nextTo"/>
        <c:crossAx val="47196032"/>
        <c:crosses val="autoZero"/>
        <c:auto val="1"/>
        <c:lblOffset val="100"/>
        <c:baseTimeUnit val="days"/>
      </c:dateAx>
      <c:valAx>
        <c:axId val="47196032"/>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19449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Shrinkage</a:t>
            </a:r>
            <a:r>
              <a:rPr lang="en-GB" baseline="0"/>
              <a:t> Breakdown (GWh) 2007 - 2020</a:t>
            </a:r>
            <a:endParaRPr lang="en-GB"/>
          </a:p>
        </c:rich>
      </c:tx>
      <c:overlay val="0"/>
    </c:title>
    <c:autoTitleDeleted val="0"/>
    <c:plotArea>
      <c:layout>
        <c:manualLayout>
          <c:layoutTarget val="inner"/>
          <c:xMode val="edge"/>
          <c:yMode val="edge"/>
          <c:x val="8.8463990954860988E-2"/>
          <c:y val="8.1326402651007476E-2"/>
          <c:w val="0.82192663786849129"/>
          <c:h val="0.82708303417679918"/>
        </c:manualLayout>
      </c:layout>
      <c:barChart>
        <c:barDir val="col"/>
        <c:grouping val="stacked"/>
        <c:varyColors val="0"/>
        <c:ser>
          <c:idx val="0"/>
          <c:order val="0"/>
          <c:tx>
            <c:strRef>
              <c:f>'Data for Shrinkage Values WS'!$D$3</c:f>
              <c:strCache>
                <c:ptCount val="1"/>
                <c:pt idx="0">
                  <c:v>Pre Reconciliation UAG (GWh)</c:v>
                </c:pt>
              </c:strCache>
            </c:strRef>
          </c:tx>
          <c:invertIfNegative val="0"/>
          <c:cat>
            <c:strRef>
              <c:f>'Data for Shrinkage Values WS'!$B$4:$B$16</c:f>
              <c:strCache>
                <c:ptCount val="13"/>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pt idx="12">
                  <c:v>2019 - 2020</c:v>
                </c:pt>
              </c:strCache>
            </c:strRef>
          </c:cat>
          <c:val>
            <c:numRef>
              <c:f>'Data for Shrinkage Values WS'!$D$4:$D$16</c:f>
              <c:numCache>
                <c:formatCode>#,##0.00</c:formatCode>
                <c:ptCount val="13"/>
                <c:pt idx="0">
                  <c:v>1398.285363</c:v>
                </c:pt>
                <c:pt idx="1">
                  <c:v>3530.9570829999998</c:v>
                </c:pt>
                <c:pt idx="2">
                  <c:v>7550.9835030000004</c:v>
                </c:pt>
                <c:pt idx="3">
                  <c:v>5995.9311889999999</c:v>
                </c:pt>
                <c:pt idx="4">
                  <c:v>4736.6304970000001</c:v>
                </c:pt>
                <c:pt idx="5">
                  <c:v>2873.5798279999999</c:v>
                </c:pt>
                <c:pt idx="6">
                  <c:v>2470.3516583561359</c:v>
                </c:pt>
                <c:pt idx="7">
                  <c:v>2172.6169210666349</c:v>
                </c:pt>
                <c:pt idx="8">
                  <c:v>2806.9998448929887</c:v>
                </c:pt>
                <c:pt idx="9">
                  <c:v>1271.6686011922839</c:v>
                </c:pt>
                <c:pt idx="10">
                  <c:v>782.69411611587759</c:v>
                </c:pt>
                <c:pt idx="11">
                  <c:v>1528.3810163916589</c:v>
                </c:pt>
                <c:pt idx="12">
                  <c:v>3342.169539</c:v>
                </c:pt>
              </c:numCache>
            </c:numRef>
          </c:val>
          <c:extLst>
            <c:ext xmlns:c16="http://schemas.microsoft.com/office/drawing/2014/chart" uri="{C3380CC4-5D6E-409C-BE32-E72D297353CC}">
              <c16:uniqueId val="{00000000-62A5-4A80-B483-5672B9056A6F}"/>
            </c:ext>
          </c:extLst>
        </c:ser>
        <c:ser>
          <c:idx val="1"/>
          <c:order val="1"/>
          <c:tx>
            <c:strRef>
              <c:f>'Data for Shrinkage Values WS'!$F$3</c:f>
              <c:strCache>
                <c:ptCount val="1"/>
                <c:pt idx="0">
                  <c:v>OUG (GWh)</c:v>
                </c:pt>
              </c:strCache>
            </c:strRef>
          </c:tx>
          <c:invertIfNegative val="0"/>
          <c:cat>
            <c:strRef>
              <c:f>'Data for Shrinkage Values WS'!$B$4:$B$16</c:f>
              <c:strCache>
                <c:ptCount val="13"/>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pt idx="12">
                  <c:v>2019 - 2020</c:v>
                </c:pt>
              </c:strCache>
            </c:strRef>
          </c:cat>
          <c:val>
            <c:numRef>
              <c:f>'Data for Shrinkage Values WS'!$F$4:$F$16</c:f>
              <c:numCache>
                <c:formatCode>#,##0.00</c:formatCode>
                <c:ptCount val="13"/>
                <c:pt idx="0">
                  <c:v>4278.3916170000002</c:v>
                </c:pt>
                <c:pt idx="1">
                  <c:v>3893.8859040000002</c:v>
                </c:pt>
                <c:pt idx="2">
                  <c:v>2436.9675520000001</c:v>
                </c:pt>
                <c:pt idx="3">
                  <c:v>2316.568777</c:v>
                </c:pt>
                <c:pt idx="4">
                  <c:v>1420.0933050000001</c:v>
                </c:pt>
                <c:pt idx="5">
                  <c:v>1834.9589249999999</c:v>
                </c:pt>
                <c:pt idx="6">
                  <c:v>1548.0317399999999</c:v>
                </c:pt>
                <c:pt idx="7">
                  <c:v>1357.7294999999999</c:v>
                </c:pt>
                <c:pt idx="8">
                  <c:v>1457.8174280000001</c:v>
                </c:pt>
                <c:pt idx="9">
                  <c:v>2649.9636298077153</c:v>
                </c:pt>
                <c:pt idx="10">
                  <c:v>2427.263530322512</c:v>
                </c:pt>
                <c:pt idx="11">
                  <c:v>1126.758413894079</c:v>
                </c:pt>
                <c:pt idx="12">
                  <c:v>637.7512374206342</c:v>
                </c:pt>
              </c:numCache>
            </c:numRef>
          </c:val>
          <c:extLst>
            <c:ext xmlns:c16="http://schemas.microsoft.com/office/drawing/2014/chart" uri="{C3380CC4-5D6E-409C-BE32-E72D297353CC}">
              <c16:uniqueId val="{00000001-62A5-4A80-B483-5672B9056A6F}"/>
            </c:ext>
          </c:extLst>
        </c:ser>
        <c:ser>
          <c:idx val="2"/>
          <c:order val="2"/>
          <c:tx>
            <c:strRef>
              <c:f>'Data for Shrinkage Values WS'!$H$3</c:f>
              <c:strCache>
                <c:ptCount val="1"/>
                <c:pt idx="0">
                  <c:v>CVS (GWh)</c:v>
                </c:pt>
              </c:strCache>
            </c:strRef>
          </c:tx>
          <c:invertIfNegative val="0"/>
          <c:cat>
            <c:strRef>
              <c:f>'Data for Shrinkage Values WS'!$B$4:$B$16</c:f>
              <c:strCache>
                <c:ptCount val="13"/>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pt idx="12">
                  <c:v>2019 - 2020</c:v>
                </c:pt>
              </c:strCache>
            </c:strRef>
          </c:cat>
          <c:val>
            <c:numRef>
              <c:f>'Data for Shrinkage Values WS'!$H$4:$H$16</c:f>
              <c:numCache>
                <c:formatCode>#,##0.00</c:formatCode>
                <c:ptCount val="13"/>
                <c:pt idx="0">
                  <c:v>-4.5794410000000001</c:v>
                </c:pt>
                <c:pt idx="1">
                  <c:v>7.7330870000000003</c:v>
                </c:pt>
                <c:pt idx="2">
                  <c:v>21.543637</c:v>
                </c:pt>
                <c:pt idx="3">
                  <c:v>41.686680000000003</c:v>
                </c:pt>
                <c:pt idx="4">
                  <c:v>42.855232000000001</c:v>
                </c:pt>
                <c:pt idx="5">
                  <c:v>15.137356</c:v>
                </c:pt>
                <c:pt idx="6">
                  <c:v>5.802575</c:v>
                </c:pt>
                <c:pt idx="7">
                  <c:v>27.038959999999999</c:v>
                </c:pt>
                <c:pt idx="8">
                  <c:v>70.930430000000001</c:v>
                </c:pt>
                <c:pt idx="9">
                  <c:v>50.614196999999997</c:v>
                </c:pt>
                <c:pt idx="10">
                  <c:v>22.842825561611992</c:v>
                </c:pt>
                <c:pt idx="11">
                  <c:v>15.059773714262631</c:v>
                </c:pt>
                <c:pt idx="12">
                  <c:v>56.951993999999999</c:v>
                </c:pt>
              </c:numCache>
            </c:numRef>
          </c:val>
          <c:extLst>
            <c:ext xmlns:c16="http://schemas.microsoft.com/office/drawing/2014/chart" uri="{C3380CC4-5D6E-409C-BE32-E72D297353CC}">
              <c16:uniqueId val="{00000002-62A5-4A80-B483-5672B9056A6F}"/>
            </c:ext>
          </c:extLst>
        </c:ser>
        <c:dLbls>
          <c:showLegendKey val="0"/>
          <c:showVal val="0"/>
          <c:showCatName val="0"/>
          <c:showSerName val="0"/>
          <c:showPercent val="0"/>
          <c:showBubbleSize val="0"/>
        </c:dLbls>
        <c:gapWidth val="150"/>
        <c:overlap val="100"/>
        <c:axId val="43666048"/>
        <c:axId val="43676032"/>
      </c:barChart>
      <c:catAx>
        <c:axId val="43666048"/>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43676032"/>
        <c:crosses val="autoZero"/>
        <c:auto val="1"/>
        <c:lblAlgn val="ctr"/>
        <c:lblOffset val="100"/>
        <c:noMultiLvlLbl val="0"/>
      </c:catAx>
      <c:valAx>
        <c:axId val="43676032"/>
        <c:scaling>
          <c:orientation val="minMax"/>
        </c:scaling>
        <c:delete val="0"/>
        <c:axPos val="l"/>
        <c:majorGridlines/>
        <c:title>
          <c:tx>
            <c:rich>
              <a:bodyPr rot="-5400000" vert="horz"/>
              <a:lstStyle/>
              <a:p>
                <a:pPr>
                  <a:defRPr/>
                </a:pPr>
                <a:r>
                  <a:rPr lang="en-GB"/>
                  <a:t>GWh</a:t>
                </a:r>
              </a:p>
            </c:rich>
          </c:tx>
          <c:overlay val="0"/>
        </c:title>
        <c:numFmt formatCode="#,##0.00" sourceLinked="1"/>
        <c:majorTickMark val="out"/>
        <c:minorTickMark val="none"/>
        <c:tickLblPos val="nextTo"/>
        <c:crossAx val="43666048"/>
        <c:crosses val="autoZero"/>
        <c:crossBetween val="between"/>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16 - March 17</a:t>
            </a:r>
            <a:endParaRPr lang="en-GB"/>
          </a:p>
        </c:rich>
      </c:tx>
      <c:overlay val="0"/>
    </c:title>
    <c:autoTitleDeleted val="0"/>
    <c:plotArea>
      <c:layout/>
      <c:barChart>
        <c:barDir val="col"/>
        <c:grouping val="clustered"/>
        <c:varyColors val="0"/>
        <c:ser>
          <c:idx val="1"/>
          <c:order val="1"/>
          <c:tx>
            <c:strRef>
              <c:f>Data!$E$1</c:f>
              <c:strCache>
                <c:ptCount val="1"/>
                <c:pt idx="0">
                  <c:v>CV Shrinkage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Data!$E$3321:$E$3685</c:f>
              <c:numCache>
                <c:formatCode>#,##0</c:formatCode>
                <c:ptCount val="365"/>
                <c:pt idx="0">
                  <c:v>-415971</c:v>
                </c:pt>
                <c:pt idx="1">
                  <c:v>112164</c:v>
                </c:pt>
                <c:pt idx="2">
                  <c:v>426455</c:v>
                </c:pt>
                <c:pt idx="3">
                  <c:v>238382</c:v>
                </c:pt>
                <c:pt idx="4">
                  <c:v>-379282</c:v>
                </c:pt>
                <c:pt idx="5">
                  <c:v>-267183</c:v>
                </c:pt>
                <c:pt idx="6">
                  <c:v>426798</c:v>
                </c:pt>
                <c:pt idx="7">
                  <c:v>-312313</c:v>
                </c:pt>
                <c:pt idx="8">
                  <c:v>-977879</c:v>
                </c:pt>
                <c:pt idx="9">
                  <c:v>-265045</c:v>
                </c:pt>
                <c:pt idx="10">
                  <c:v>-57626</c:v>
                </c:pt>
                <c:pt idx="11">
                  <c:v>-310336</c:v>
                </c:pt>
                <c:pt idx="12">
                  <c:v>502100</c:v>
                </c:pt>
                <c:pt idx="13">
                  <c:v>660666</c:v>
                </c:pt>
                <c:pt idx="14">
                  <c:v>-1219880</c:v>
                </c:pt>
                <c:pt idx="15">
                  <c:v>125694</c:v>
                </c:pt>
                <c:pt idx="16">
                  <c:v>-597395</c:v>
                </c:pt>
                <c:pt idx="17">
                  <c:v>-334656</c:v>
                </c:pt>
                <c:pt idx="18">
                  <c:v>-476175</c:v>
                </c:pt>
                <c:pt idx="19">
                  <c:v>-530546</c:v>
                </c:pt>
                <c:pt idx="20">
                  <c:v>-47844</c:v>
                </c:pt>
                <c:pt idx="21">
                  <c:v>143159</c:v>
                </c:pt>
                <c:pt idx="22">
                  <c:v>-383456</c:v>
                </c:pt>
                <c:pt idx="23">
                  <c:v>646488</c:v>
                </c:pt>
                <c:pt idx="24">
                  <c:v>-503022</c:v>
                </c:pt>
                <c:pt idx="25">
                  <c:v>-19725</c:v>
                </c:pt>
                <c:pt idx="26">
                  <c:v>648787</c:v>
                </c:pt>
                <c:pt idx="27">
                  <c:v>-591487</c:v>
                </c:pt>
                <c:pt idx="28">
                  <c:v>269549</c:v>
                </c:pt>
                <c:pt idx="29">
                  <c:v>299580</c:v>
                </c:pt>
                <c:pt idx="30">
                  <c:v>1282156</c:v>
                </c:pt>
                <c:pt idx="31">
                  <c:v>668251</c:v>
                </c:pt>
                <c:pt idx="32">
                  <c:v>-212614</c:v>
                </c:pt>
                <c:pt idx="33">
                  <c:v>-245069</c:v>
                </c:pt>
                <c:pt idx="34">
                  <c:v>-230174</c:v>
                </c:pt>
                <c:pt idx="35">
                  <c:v>228288</c:v>
                </c:pt>
                <c:pt idx="36">
                  <c:v>-159701</c:v>
                </c:pt>
                <c:pt idx="37">
                  <c:v>-112015</c:v>
                </c:pt>
                <c:pt idx="38">
                  <c:v>212416</c:v>
                </c:pt>
                <c:pt idx="39">
                  <c:v>-4389</c:v>
                </c:pt>
                <c:pt idx="40">
                  <c:v>-200189</c:v>
                </c:pt>
                <c:pt idx="41">
                  <c:v>121031</c:v>
                </c:pt>
                <c:pt idx="42">
                  <c:v>30299</c:v>
                </c:pt>
                <c:pt idx="43">
                  <c:v>195461</c:v>
                </c:pt>
                <c:pt idx="44">
                  <c:v>-67666</c:v>
                </c:pt>
                <c:pt idx="45">
                  <c:v>-194113</c:v>
                </c:pt>
                <c:pt idx="46">
                  <c:v>-499404</c:v>
                </c:pt>
                <c:pt idx="47">
                  <c:v>122370</c:v>
                </c:pt>
                <c:pt idx="48">
                  <c:v>-468483</c:v>
                </c:pt>
                <c:pt idx="49">
                  <c:v>133491</c:v>
                </c:pt>
                <c:pt idx="50">
                  <c:v>94134</c:v>
                </c:pt>
                <c:pt idx="51">
                  <c:v>-89953</c:v>
                </c:pt>
                <c:pt idx="52">
                  <c:v>468834</c:v>
                </c:pt>
                <c:pt idx="53">
                  <c:v>-7962</c:v>
                </c:pt>
                <c:pt idx="54">
                  <c:v>349301</c:v>
                </c:pt>
                <c:pt idx="55">
                  <c:v>-201191</c:v>
                </c:pt>
                <c:pt idx="56">
                  <c:v>294212</c:v>
                </c:pt>
                <c:pt idx="57">
                  <c:v>157015</c:v>
                </c:pt>
                <c:pt idx="58">
                  <c:v>-211810</c:v>
                </c:pt>
                <c:pt idx="59">
                  <c:v>256082</c:v>
                </c:pt>
                <c:pt idx="60">
                  <c:v>46743</c:v>
                </c:pt>
                <c:pt idx="61">
                  <c:v>210114</c:v>
                </c:pt>
                <c:pt idx="62">
                  <c:v>-84777</c:v>
                </c:pt>
                <c:pt idx="63">
                  <c:v>-6510</c:v>
                </c:pt>
                <c:pt idx="64">
                  <c:v>80833</c:v>
                </c:pt>
                <c:pt idx="65">
                  <c:v>5244</c:v>
                </c:pt>
                <c:pt idx="66">
                  <c:v>13991</c:v>
                </c:pt>
                <c:pt idx="67">
                  <c:v>39645</c:v>
                </c:pt>
                <c:pt idx="68">
                  <c:v>-73481</c:v>
                </c:pt>
                <c:pt idx="69">
                  <c:v>456383</c:v>
                </c:pt>
                <c:pt idx="70">
                  <c:v>127228</c:v>
                </c:pt>
                <c:pt idx="71">
                  <c:v>-84335</c:v>
                </c:pt>
                <c:pt idx="72">
                  <c:v>-164460</c:v>
                </c:pt>
                <c:pt idx="73">
                  <c:v>33437</c:v>
                </c:pt>
                <c:pt idx="74">
                  <c:v>-184799</c:v>
                </c:pt>
                <c:pt idx="75">
                  <c:v>124580</c:v>
                </c:pt>
                <c:pt idx="76">
                  <c:v>200028</c:v>
                </c:pt>
                <c:pt idx="77">
                  <c:v>83426</c:v>
                </c:pt>
                <c:pt idx="78">
                  <c:v>109493</c:v>
                </c:pt>
                <c:pt idx="79">
                  <c:v>-199740</c:v>
                </c:pt>
                <c:pt idx="80">
                  <c:v>-80943</c:v>
                </c:pt>
                <c:pt idx="81">
                  <c:v>513953</c:v>
                </c:pt>
                <c:pt idx="82">
                  <c:v>98588</c:v>
                </c:pt>
                <c:pt idx="83">
                  <c:v>-130847</c:v>
                </c:pt>
                <c:pt idx="84">
                  <c:v>85400</c:v>
                </c:pt>
                <c:pt idx="85">
                  <c:v>-44343</c:v>
                </c:pt>
                <c:pt idx="86">
                  <c:v>137803</c:v>
                </c:pt>
                <c:pt idx="87">
                  <c:v>64479</c:v>
                </c:pt>
                <c:pt idx="88">
                  <c:v>66376</c:v>
                </c:pt>
                <c:pt idx="89">
                  <c:v>296125</c:v>
                </c:pt>
                <c:pt idx="90">
                  <c:v>-123435</c:v>
                </c:pt>
                <c:pt idx="91">
                  <c:v>-144717</c:v>
                </c:pt>
                <c:pt idx="92">
                  <c:v>204436</c:v>
                </c:pt>
                <c:pt idx="93">
                  <c:v>-109147</c:v>
                </c:pt>
                <c:pt idx="94">
                  <c:v>-146085</c:v>
                </c:pt>
                <c:pt idx="95">
                  <c:v>-189272</c:v>
                </c:pt>
                <c:pt idx="96">
                  <c:v>52844</c:v>
                </c:pt>
                <c:pt idx="97">
                  <c:v>-45995</c:v>
                </c:pt>
                <c:pt idx="98">
                  <c:v>-147543</c:v>
                </c:pt>
                <c:pt idx="99">
                  <c:v>59501</c:v>
                </c:pt>
                <c:pt idx="100">
                  <c:v>-180050</c:v>
                </c:pt>
                <c:pt idx="101">
                  <c:v>-149399</c:v>
                </c:pt>
                <c:pt idx="102">
                  <c:v>-36279</c:v>
                </c:pt>
                <c:pt idx="103">
                  <c:v>92302</c:v>
                </c:pt>
                <c:pt idx="104">
                  <c:v>106347</c:v>
                </c:pt>
                <c:pt idx="105">
                  <c:v>-29300</c:v>
                </c:pt>
                <c:pt idx="106">
                  <c:v>-135769</c:v>
                </c:pt>
                <c:pt idx="107">
                  <c:v>67319</c:v>
                </c:pt>
                <c:pt idx="108">
                  <c:v>182156</c:v>
                </c:pt>
                <c:pt idx="109">
                  <c:v>-51460</c:v>
                </c:pt>
                <c:pt idx="110">
                  <c:v>3342</c:v>
                </c:pt>
                <c:pt idx="111">
                  <c:v>-252179</c:v>
                </c:pt>
                <c:pt idx="112">
                  <c:v>-78369</c:v>
                </c:pt>
                <c:pt idx="113">
                  <c:v>54692</c:v>
                </c:pt>
                <c:pt idx="114">
                  <c:v>-12908</c:v>
                </c:pt>
                <c:pt idx="115">
                  <c:v>-148126</c:v>
                </c:pt>
                <c:pt idx="116">
                  <c:v>-302679</c:v>
                </c:pt>
                <c:pt idx="117">
                  <c:v>67467</c:v>
                </c:pt>
                <c:pt idx="118">
                  <c:v>39744</c:v>
                </c:pt>
                <c:pt idx="119">
                  <c:v>55031</c:v>
                </c:pt>
                <c:pt idx="120">
                  <c:v>-108299</c:v>
                </c:pt>
                <c:pt idx="121">
                  <c:v>164889</c:v>
                </c:pt>
                <c:pt idx="122">
                  <c:v>354410</c:v>
                </c:pt>
                <c:pt idx="123">
                  <c:v>49989</c:v>
                </c:pt>
                <c:pt idx="124">
                  <c:v>156398</c:v>
                </c:pt>
                <c:pt idx="125">
                  <c:v>64339</c:v>
                </c:pt>
                <c:pt idx="126">
                  <c:v>-14170</c:v>
                </c:pt>
                <c:pt idx="127">
                  <c:v>102553</c:v>
                </c:pt>
                <c:pt idx="128">
                  <c:v>121319</c:v>
                </c:pt>
                <c:pt idx="129">
                  <c:v>-177022</c:v>
                </c:pt>
                <c:pt idx="130">
                  <c:v>-30311</c:v>
                </c:pt>
                <c:pt idx="131">
                  <c:v>34603</c:v>
                </c:pt>
                <c:pt idx="132">
                  <c:v>416512</c:v>
                </c:pt>
                <c:pt idx="133">
                  <c:v>-229635</c:v>
                </c:pt>
                <c:pt idx="134">
                  <c:v>125010</c:v>
                </c:pt>
                <c:pt idx="135">
                  <c:v>196585</c:v>
                </c:pt>
                <c:pt idx="136">
                  <c:v>87944</c:v>
                </c:pt>
                <c:pt idx="137">
                  <c:v>1426980</c:v>
                </c:pt>
                <c:pt idx="138">
                  <c:v>146049</c:v>
                </c:pt>
                <c:pt idx="139">
                  <c:v>440221</c:v>
                </c:pt>
                <c:pt idx="140">
                  <c:v>-23383</c:v>
                </c:pt>
                <c:pt idx="141">
                  <c:v>105716</c:v>
                </c:pt>
                <c:pt idx="142">
                  <c:v>55645</c:v>
                </c:pt>
                <c:pt idx="143">
                  <c:v>-37369</c:v>
                </c:pt>
                <c:pt idx="144">
                  <c:v>1312159</c:v>
                </c:pt>
                <c:pt idx="145">
                  <c:v>177723</c:v>
                </c:pt>
                <c:pt idx="146">
                  <c:v>290377</c:v>
                </c:pt>
                <c:pt idx="147">
                  <c:v>693969</c:v>
                </c:pt>
                <c:pt idx="148">
                  <c:v>48022</c:v>
                </c:pt>
                <c:pt idx="149">
                  <c:v>-129816</c:v>
                </c:pt>
                <c:pt idx="150">
                  <c:v>-237191</c:v>
                </c:pt>
                <c:pt idx="151">
                  <c:v>948939</c:v>
                </c:pt>
                <c:pt idx="152">
                  <c:v>-219146</c:v>
                </c:pt>
                <c:pt idx="153">
                  <c:v>238431</c:v>
                </c:pt>
                <c:pt idx="154">
                  <c:v>669793</c:v>
                </c:pt>
                <c:pt idx="155">
                  <c:v>323662</c:v>
                </c:pt>
                <c:pt idx="156">
                  <c:v>215654</c:v>
                </c:pt>
                <c:pt idx="157">
                  <c:v>232238</c:v>
                </c:pt>
                <c:pt idx="158">
                  <c:v>35821</c:v>
                </c:pt>
                <c:pt idx="159">
                  <c:v>279221</c:v>
                </c:pt>
                <c:pt idx="160">
                  <c:v>99</c:v>
                </c:pt>
                <c:pt idx="161">
                  <c:v>266227</c:v>
                </c:pt>
                <c:pt idx="162">
                  <c:v>912606</c:v>
                </c:pt>
                <c:pt idx="163">
                  <c:v>323203</c:v>
                </c:pt>
                <c:pt idx="164">
                  <c:v>30912</c:v>
                </c:pt>
                <c:pt idx="165">
                  <c:v>-24091</c:v>
                </c:pt>
                <c:pt idx="166">
                  <c:v>119550</c:v>
                </c:pt>
                <c:pt idx="167">
                  <c:v>149475</c:v>
                </c:pt>
                <c:pt idx="168">
                  <c:v>214141</c:v>
                </c:pt>
                <c:pt idx="169">
                  <c:v>211842</c:v>
                </c:pt>
                <c:pt idx="170">
                  <c:v>24222</c:v>
                </c:pt>
                <c:pt idx="171">
                  <c:v>228951</c:v>
                </c:pt>
                <c:pt idx="172">
                  <c:v>308366</c:v>
                </c:pt>
                <c:pt idx="173">
                  <c:v>49073</c:v>
                </c:pt>
                <c:pt idx="174">
                  <c:v>181858</c:v>
                </c:pt>
                <c:pt idx="175">
                  <c:v>252769</c:v>
                </c:pt>
                <c:pt idx="176">
                  <c:v>2437</c:v>
                </c:pt>
                <c:pt idx="177">
                  <c:v>71095</c:v>
                </c:pt>
                <c:pt idx="178">
                  <c:v>634668</c:v>
                </c:pt>
                <c:pt idx="179">
                  <c:v>2741476</c:v>
                </c:pt>
                <c:pt idx="180">
                  <c:v>356737</c:v>
                </c:pt>
                <c:pt idx="181">
                  <c:v>502252</c:v>
                </c:pt>
                <c:pt idx="182">
                  <c:v>938046</c:v>
                </c:pt>
                <c:pt idx="183">
                  <c:v>631574</c:v>
                </c:pt>
                <c:pt idx="184">
                  <c:v>720882</c:v>
                </c:pt>
                <c:pt idx="185">
                  <c:v>206701</c:v>
                </c:pt>
                <c:pt idx="186">
                  <c:v>153573</c:v>
                </c:pt>
                <c:pt idx="187">
                  <c:v>706530</c:v>
                </c:pt>
                <c:pt idx="188">
                  <c:v>701514</c:v>
                </c:pt>
                <c:pt idx="189">
                  <c:v>843580</c:v>
                </c:pt>
                <c:pt idx="190">
                  <c:v>400014</c:v>
                </c:pt>
                <c:pt idx="191">
                  <c:v>210625</c:v>
                </c:pt>
                <c:pt idx="192">
                  <c:v>519223</c:v>
                </c:pt>
                <c:pt idx="193">
                  <c:v>148685</c:v>
                </c:pt>
                <c:pt idx="194">
                  <c:v>499156</c:v>
                </c:pt>
                <c:pt idx="195">
                  <c:v>735278</c:v>
                </c:pt>
                <c:pt idx="196">
                  <c:v>991935</c:v>
                </c:pt>
                <c:pt idx="197">
                  <c:v>580068</c:v>
                </c:pt>
                <c:pt idx="198">
                  <c:v>872893</c:v>
                </c:pt>
                <c:pt idx="199">
                  <c:v>484936</c:v>
                </c:pt>
                <c:pt idx="200">
                  <c:v>-187511</c:v>
                </c:pt>
                <c:pt idx="201">
                  <c:v>460065</c:v>
                </c:pt>
                <c:pt idx="202">
                  <c:v>-256067</c:v>
                </c:pt>
                <c:pt idx="203">
                  <c:v>377832</c:v>
                </c:pt>
                <c:pt idx="204">
                  <c:v>619949</c:v>
                </c:pt>
                <c:pt idx="205">
                  <c:v>968461</c:v>
                </c:pt>
                <c:pt idx="206">
                  <c:v>290013</c:v>
                </c:pt>
                <c:pt idx="207">
                  <c:v>455998</c:v>
                </c:pt>
                <c:pt idx="208">
                  <c:v>850019</c:v>
                </c:pt>
                <c:pt idx="209">
                  <c:v>12532</c:v>
                </c:pt>
                <c:pt idx="210">
                  <c:v>395561</c:v>
                </c:pt>
                <c:pt idx="211">
                  <c:v>702171</c:v>
                </c:pt>
                <c:pt idx="212">
                  <c:v>459242</c:v>
                </c:pt>
                <c:pt idx="213">
                  <c:v>1012096</c:v>
                </c:pt>
                <c:pt idx="214">
                  <c:v>-67455</c:v>
                </c:pt>
                <c:pt idx="215">
                  <c:v>828219</c:v>
                </c:pt>
                <c:pt idx="216">
                  <c:v>358743</c:v>
                </c:pt>
                <c:pt idx="217">
                  <c:v>691074</c:v>
                </c:pt>
                <c:pt idx="218">
                  <c:v>508154</c:v>
                </c:pt>
                <c:pt idx="219">
                  <c:v>450277</c:v>
                </c:pt>
                <c:pt idx="220">
                  <c:v>337513</c:v>
                </c:pt>
                <c:pt idx="221">
                  <c:v>1256612</c:v>
                </c:pt>
                <c:pt idx="222">
                  <c:v>829719</c:v>
                </c:pt>
                <c:pt idx="223">
                  <c:v>681551</c:v>
                </c:pt>
                <c:pt idx="224">
                  <c:v>120641</c:v>
                </c:pt>
                <c:pt idx="225">
                  <c:v>917834</c:v>
                </c:pt>
                <c:pt idx="226">
                  <c:v>453340</c:v>
                </c:pt>
                <c:pt idx="227">
                  <c:v>544073</c:v>
                </c:pt>
                <c:pt idx="228">
                  <c:v>61398</c:v>
                </c:pt>
                <c:pt idx="229">
                  <c:v>745559</c:v>
                </c:pt>
                <c:pt idx="230">
                  <c:v>889947</c:v>
                </c:pt>
                <c:pt idx="231">
                  <c:v>-20827</c:v>
                </c:pt>
                <c:pt idx="232">
                  <c:v>-395329</c:v>
                </c:pt>
                <c:pt idx="233">
                  <c:v>436958</c:v>
                </c:pt>
                <c:pt idx="234">
                  <c:v>586446</c:v>
                </c:pt>
                <c:pt idx="235">
                  <c:v>979414</c:v>
                </c:pt>
                <c:pt idx="236">
                  <c:v>331259</c:v>
                </c:pt>
                <c:pt idx="237">
                  <c:v>480100</c:v>
                </c:pt>
                <c:pt idx="238">
                  <c:v>-159482</c:v>
                </c:pt>
                <c:pt idx="239">
                  <c:v>3809271</c:v>
                </c:pt>
                <c:pt idx="240">
                  <c:v>-369969</c:v>
                </c:pt>
                <c:pt idx="241">
                  <c:v>562224</c:v>
                </c:pt>
                <c:pt idx="242">
                  <c:v>-144356</c:v>
                </c:pt>
                <c:pt idx="243">
                  <c:v>-597235</c:v>
                </c:pt>
                <c:pt idx="244">
                  <c:v>-444638</c:v>
                </c:pt>
                <c:pt idx="245">
                  <c:v>-718594</c:v>
                </c:pt>
                <c:pt idx="246">
                  <c:v>-809453</c:v>
                </c:pt>
                <c:pt idx="247">
                  <c:v>-222119</c:v>
                </c:pt>
                <c:pt idx="248">
                  <c:v>630954</c:v>
                </c:pt>
                <c:pt idx="249">
                  <c:v>565802</c:v>
                </c:pt>
                <c:pt idx="250">
                  <c:v>506447</c:v>
                </c:pt>
                <c:pt idx="251">
                  <c:v>267838</c:v>
                </c:pt>
                <c:pt idx="252">
                  <c:v>-92149</c:v>
                </c:pt>
                <c:pt idx="253">
                  <c:v>291126</c:v>
                </c:pt>
                <c:pt idx="254">
                  <c:v>41045</c:v>
                </c:pt>
                <c:pt idx="255">
                  <c:v>-519923</c:v>
                </c:pt>
                <c:pt idx="256">
                  <c:v>-319276</c:v>
                </c:pt>
                <c:pt idx="257">
                  <c:v>5222</c:v>
                </c:pt>
                <c:pt idx="258">
                  <c:v>-94548</c:v>
                </c:pt>
                <c:pt idx="259">
                  <c:v>-365342</c:v>
                </c:pt>
                <c:pt idx="260">
                  <c:v>171161</c:v>
                </c:pt>
                <c:pt idx="261">
                  <c:v>69546</c:v>
                </c:pt>
                <c:pt idx="262">
                  <c:v>884841</c:v>
                </c:pt>
                <c:pt idx="263">
                  <c:v>58773</c:v>
                </c:pt>
                <c:pt idx="264">
                  <c:v>-495373</c:v>
                </c:pt>
                <c:pt idx="265">
                  <c:v>-434798</c:v>
                </c:pt>
                <c:pt idx="266">
                  <c:v>-399880</c:v>
                </c:pt>
                <c:pt idx="267">
                  <c:v>-564200</c:v>
                </c:pt>
                <c:pt idx="268">
                  <c:v>44629</c:v>
                </c:pt>
                <c:pt idx="269">
                  <c:v>498146</c:v>
                </c:pt>
                <c:pt idx="270">
                  <c:v>-482527</c:v>
                </c:pt>
                <c:pt idx="271">
                  <c:v>-594098</c:v>
                </c:pt>
                <c:pt idx="272">
                  <c:v>-681819</c:v>
                </c:pt>
                <c:pt idx="273">
                  <c:v>-26947</c:v>
                </c:pt>
                <c:pt idx="274">
                  <c:v>135864</c:v>
                </c:pt>
                <c:pt idx="275">
                  <c:v>67935</c:v>
                </c:pt>
                <c:pt idx="276">
                  <c:v>482899</c:v>
                </c:pt>
                <c:pt idx="277">
                  <c:v>225379</c:v>
                </c:pt>
                <c:pt idx="278">
                  <c:v>-321703</c:v>
                </c:pt>
                <c:pt idx="279">
                  <c:v>33034</c:v>
                </c:pt>
                <c:pt idx="280">
                  <c:v>673979</c:v>
                </c:pt>
                <c:pt idx="281">
                  <c:v>-919948</c:v>
                </c:pt>
                <c:pt idx="282">
                  <c:v>-263551</c:v>
                </c:pt>
                <c:pt idx="283">
                  <c:v>779305</c:v>
                </c:pt>
                <c:pt idx="284">
                  <c:v>-866661</c:v>
                </c:pt>
                <c:pt idx="285">
                  <c:v>452773</c:v>
                </c:pt>
                <c:pt idx="286">
                  <c:v>-635223</c:v>
                </c:pt>
                <c:pt idx="287">
                  <c:v>-341891</c:v>
                </c:pt>
                <c:pt idx="288">
                  <c:v>323637</c:v>
                </c:pt>
                <c:pt idx="289">
                  <c:v>-456714</c:v>
                </c:pt>
                <c:pt idx="290">
                  <c:v>460726</c:v>
                </c:pt>
                <c:pt idx="291">
                  <c:v>209020</c:v>
                </c:pt>
                <c:pt idx="292">
                  <c:v>370558</c:v>
                </c:pt>
                <c:pt idx="293">
                  <c:v>-338084</c:v>
                </c:pt>
                <c:pt idx="294">
                  <c:v>148058</c:v>
                </c:pt>
                <c:pt idx="295">
                  <c:v>-123071</c:v>
                </c:pt>
                <c:pt idx="296">
                  <c:v>-156290</c:v>
                </c:pt>
                <c:pt idx="297">
                  <c:v>-710696</c:v>
                </c:pt>
                <c:pt idx="298">
                  <c:v>1058499</c:v>
                </c:pt>
                <c:pt idx="299">
                  <c:v>173922</c:v>
                </c:pt>
                <c:pt idx="300">
                  <c:v>618775</c:v>
                </c:pt>
                <c:pt idx="301">
                  <c:v>1533014</c:v>
                </c:pt>
                <c:pt idx="302">
                  <c:v>174118</c:v>
                </c:pt>
                <c:pt idx="303">
                  <c:v>212227</c:v>
                </c:pt>
                <c:pt idx="304">
                  <c:v>-769857</c:v>
                </c:pt>
                <c:pt idx="305">
                  <c:v>389271</c:v>
                </c:pt>
                <c:pt idx="306">
                  <c:v>-619218</c:v>
                </c:pt>
                <c:pt idx="307">
                  <c:v>-433362</c:v>
                </c:pt>
                <c:pt idx="308">
                  <c:v>3031010</c:v>
                </c:pt>
                <c:pt idx="309">
                  <c:v>519269</c:v>
                </c:pt>
                <c:pt idx="310">
                  <c:v>-197959</c:v>
                </c:pt>
                <c:pt idx="311">
                  <c:v>-320102</c:v>
                </c:pt>
                <c:pt idx="312">
                  <c:v>-1474058</c:v>
                </c:pt>
                <c:pt idx="313">
                  <c:v>-334265</c:v>
                </c:pt>
                <c:pt idx="314">
                  <c:v>406449</c:v>
                </c:pt>
                <c:pt idx="315">
                  <c:v>203512</c:v>
                </c:pt>
                <c:pt idx="316">
                  <c:v>-262499</c:v>
                </c:pt>
                <c:pt idx="317">
                  <c:v>-331218</c:v>
                </c:pt>
                <c:pt idx="318">
                  <c:v>-573212</c:v>
                </c:pt>
                <c:pt idx="319">
                  <c:v>793027</c:v>
                </c:pt>
                <c:pt idx="320">
                  <c:v>11933</c:v>
                </c:pt>
                <c:pt idx="321">
                  <c:v>633642</c:v>
                </c:pt>
                <c:pt idx="322">
                  <c:v>911973</c:v>
                </c:pt>
                <c:pt idx="323">
                  <c:v>-218056</c:v>
                </c:pt>
                <c:pt idx="324">
                  <c:v>196175</c:v>
                </c:pt>
                <c:pt idx="325">
                  <c:v>146453</c:v>
                </c:pt>
                <c:pt idx="326">
                  <c:v>-314616</c:v>
                </c:pt>
                <c:pt idx="327">
                  <c:v>425020</c:v>
                </c:pt>
                <c:pt idx="328">
                  <c:v>-487864</c:v>
                </c:pt>
                <c:pt idx="329">
                  <c:v>13945</c:v>
                </c:pt>
                <c:pt idx="330">
                  <c:v>231345</c:v>
                </c:pt>
                <c:pt idx="331">
                  <c:v>-59177</c:v>
                </c:pt>
                <c:pt idx="332">
                  <c:v>290100</c:v>
                </c:pt>
                <c:pt idx="333">
                  <c:v>-465562</c:v>
                </c:pt>
                <c:pt idx="334">
                  <c:v>-5654</c:v>
                </c:pt>
                <c:pt idx="335">
                  <c:v>304295</c:v>
                </c:pt>
                <c:pt idx="336">
                  <c:v>888625</c:v>
                </c:pt>
                <c:pt idx="337">
                  <c:v>229823</c:v>
                </c:pt>
                <c:pt idx="338">
                  <c:v>626187</c:v>
                </c:pt>
                <c:pt idx="339">
                  <c:v>334857</c:v>
                </c:pt>
                <c:pt idx="340">
                  <c:v>-80679</c:v>
                </c:pt>
                <c:pt idx="341">
                  <c:v>-736542</c:v>
                </c:pt>
                <c:pt idx="342">
                  <c:v>-653892</c:v>
                </c:pt>
                <c:pt idx="343">
                  <c:v>17749</c:v>
                </c:pt>
                <c:pt idx="344">
                  <c:v>209813</c:v>
                </c:pt>
                <c:pt idx="345">
                  <c:v>128195</c:v>
                </c:pt>
                <c:pt idx="346">
                  <c:v>-577289</c:v>
                </c:pt>
                <c:pt idx="347">
                  <c:v>435383</c:v>
                </c:pt>
                <c:pt idx="348">
                  <c:v>-275728</c:v>
                </c:pt>
                <c:pt idx="349">
                  <c:v>160650</c:v>
                </c:pt>
                <c:pt idx="350">
                  <c:v>-401126</c:v>
                </c:pt>
                <c:pt idx="351">
                  <c:v>493695</c:v>
                </c:pt>
                <c:pt idx="352">
                  <c:v>-369612</c:v>
                </c:pt>
                <c:pt idx="353">
                  <c:v>553638</c:v>
                </c:pt>
                <c:pt idx="354">
                  <c:v>152453</c:v>
                </c:pt>
                <c:pt idx="355">
                  <c:v>39974</c:v>
                </c:pt>
                <c:pt idx="356">
                  <c:v>409311</c:v>
                </c:pt>
                <c:pt idx="357">
                  <c:v>218097</c:v>
                </c:pt>
                <c:pt idx="358">
                  <c:v>-278904</c:v>
                </c:pt>
                <c:pt idx="359">
                  <c:v>223649</c:v>
                </c:pt>
                <c:pt idx="360">
                  <c:v>404631</c:v>
                </c:pt>
                <c:pt idx="361">
                  <c:v>1153592</c:v>
                </c:pt>
                <c:pt idx="362">
                  <c:v>-466622</c:v>
                </c:pt>
                <c:pt idx="363">
                  <c:v>-367628</c:v>
                </c:pt>
                <c:pt idx="364">
                  <c:v>292765</c:v>
                </c:pt>
              </c:numCache>
            </c:numRef>
          </c:val>
          <c:extLst>
            <c:ext xmlns:c16="http://schemas.microsoft.com/office/drawing/2014/chart" uri="{C3380CC4-5D6E-409C-BE32-E72D297353CC}">
              <c16:uniqueId val="{00000000-6CC5-45C9-88D5-D91CDC6A0357}"/>
            </c:ext>
          </c:extLst>
        </c:ser>
        <c:dLbls>
          <c:showLegendKey val="0"/>
          <c:showVal val="0"/>
          <c:showCatName val="0"/>
          <c:showSerName val="0"/>
          <c:showPercent val="0"/>
          <c:showBubbleSize val="0"/>
        </c:dLbls>
        <c:gapWidth val="150"/>
        <c:axId val="47237376"/>
        <c:axId val="47247360"/>
      </c:barChart>
      <c:lineChart>
        <c:grouping val="standard"/>
        <c:varyColors val="0"/>
        <c:ser>
          <c:idx val="0"/>
          <c:order val="0"/>
          <c:tx>
            <c:strRef>
              <c:f>Data!$L$1</c:f>
              <c:strCache>
                <c:ptCount val="1"/>
                <c:pt idx="0">
                  <c:v>CV Shrinkage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Data!$L$3321:$L$3685</c:f>
              <c:numCache>
                <c:formatCode>#,##0</c:formatCode>
                <c:ptCount val="365"/>
                <c:pt idx="0">
                  <c:v>244935.1</c:v>
                </c:pt>
                <c:pt idx="1">
                  <c:v>227498.9</c:v>
                </c:pt>
                <c:pt idx="2">
                  <c:v>236257.03333333333</c:v>
                </c:pt>
                <c:pt idx="3">
                  <c:v>263614.40000000002</c:v>
                </c:pt>
                <c:pt idx="4">
                  <c:v>252175.76666666666</c:v>
                </c:pt>
                <c:pt idx="5">
                  <c:v>215510.1</c:v>
                </c:pt>
                <c:pt idx="6">
                  <c:v>231038.83333333334</c:v>
                </c:pt>
                <c:pt idx="7">
                  <c:v>225845.06666666668</c:v>
                </c:pt>
                <c:pt idx="8">
                  <c:v>165266.06666666668</c:v>
                </c:pt>
                <c:pt idx="9">
                  <c:v>160029</c:v>
                </c:pt>
                <c:pt idx="10">
                  <c:v>155995.33333333334</c:v>
                </c:pt>
                <c:pt idx="11">
                  <c:v>122578.7</c:v>
                </c:pt>
                <c:pt idx="12">
                  <c:v>139741.66666666666</c:v>
                </c:pt>
                <c:pt idx="13">
                  <c:v>142718.66666666666</c:v>
                </c:pt>
                <c:pt idx="14">
                  <c:v>67305.5</c:v>
                </c:pt>
                <c:pt idx="15">
                  <c:v>65444.6</c:v>
                </c:pt>
                <c:pt idx="16">
                  <c:v>34582.066666666666</c:v>
                </c:pt>
                <c:pt idx="17">
                  <c:v>31985.366666666665</c:v>
                </c:pt>
                <c:pt idx="18">
                  <c:v>723.16666666666663</c:v>
                </c:pt>
                <c:pt idx="19">
                  <c:v>-54353</c:v>
                </c:pt>
                <c:pt idx="20">
                  <c:v>-51872.5</c:v>
                </c:pt>
                <c:pt idx="21">
                  <c:v>-80656.833333333328</c:v>
                </c:pt>
                <c:pt idx="22">
                  <c:v>-111944.6</c:v>
                </c:pt>
                <c:pt idx="23">
                  <c:v>-83867.5</c:v>
                </c:pt>
                <c:pt idx="24">
                  <c:v>-112257.26666666666</c:v>
                </c:pt>
                <c:pt idx="25">
                  <c:v>-118124.23333333334</c:v>
                </c:pt>
                <c:pt idx="26">
                  <c:v>-116106.26666666666</c:v>
                </c:pt>
                <c:pt idx="27">
                  <c:v>-124277.16666666667</c:v>
                </c:pt>
                <c:pt idx="28">
                  <c:v>-116558.8</c:v>
                </c:pt>
                <c:pt idx="29">
                  <c:v>-106333.3</c:v>
                </c:pt>
                <c:pt idx="30">
                  <c:v>-49729.066666666666</c:v>
                </c:pt>
                <c:pt idx="31">
                  <c:v>-31192.833333333332</c:v>
                </c:pt>
                <c:pt idx="32">
                  <c:v>-52495.133333333331</c:v>
                </c:pt>
                <c:pt idx="33">
                  <c:v>-68610.166666666672</c:v>
                </c:pt>
                <c:pt idx="34">
                  <c:v>-63639.9</c:v>
                </c:pt>
                <c:pt idx="35">
                  <c:v>-47124.2</c:v>
                </c:pt>
                <c:pt idx="36">
                  <c:v>-66674.166666666672</c:v>
                </c:pt>
                <c:pt idx="37">
                  <c:v>-59997.566666666666</c:v>
                </c:pt>
                <c:pt idx="38">
                  <c:v>-20321.066666666666</c:v>
                </c:pt>
                <c:pt idx="39">
                  <c:v>-11632.533333333333</c:v>
                </c:pt>
                <c:pt idx="40">
                  <c:v>-16384.633333333335</c:v>
                </c:pt>
                <c:pt idx="41">
                  <c:v>-2005.7333333333333</c:v>
                </c:pt>
                <c:pt idx="42">
                  <c:v>-17732.433333333334</c:v>
                </c:pt>
                <c:pt idx="43">
                  <c:v>-33239.26666666667</c:v>
                </c:pt>
                <c:pt idx="44">
                  <c:v>5167.8666666666668</c:v>
                </c:pt>
                <c:pt idx="45">
                  <c:v>-5492.3666666666668</c:v>
                </c:pt>
                <c:pt idx="46">
                  <c:v>-2226</c:v>
                </c:pt>
                <c:pt idx="47">
                  <c:v>13008.2</c:v>
                </c:pt>
                <c:pt idx="48">
                  <c:v>13264.6</c:v>
                </c:pt>
                <c:pt idx="49">
                  <c:v>35399.166666666664</c:v>
                </c:pt>
                <c:pt idx="50">
                  <c:v>40131.76666666667</c:v>
                </c:pt>
                <c:pt idx="51">
                  <c:v>32361.366666666665</c:v>
                </c:pt>
                <c:pt idx="52">
                  <c:v>60771.033333333333</c:v>
                </c:pt>
                <c:pt idx="53">
                  <c:v>38956.033333333333</c:v>
                </c:pt>
                <c:pt idx="54">
                  <c:v>67366.8</c:v>
                </c:pt>
                <c:pt idx="55">
                  <c:v>61317.933333333334</c:v>
                </c:pt>
                <c:pt idx="56">
                  <c:v>49498.76666666667</c:v>
                </c:pt>
                <c:pt idx="57">
                  <c:v>74448.833333333328</c:v>
                </c:pt>
                <c:pt idx="58">
                  <c:v>58403.533333333333</c:v>
                </c:pt>
                <c:pt idx="59">
                  <c:v>56953.599999999999</c:v>
                </c:pt>
                <c:pt idx="60">
                  <c:v>15773.166666666666</c:v>
                </c:pt>
                <c:pt idx="61">
                  <c:v>501.93333333333334</c:v>
                </c:pt>
                <c:pt idx="62">
                  <c:v>4763.166666666667</c:v>
                </c:pt>
                <c:pt idx="63">
                  <c:v>12715.133333333333</c:v>
                </c:pt>
                <c:pt idx="64">
                  <c:v>23082.033333333333</c:v>
                </c:pt>
                <c:pt idx="65">
                  <c:v>15647.233333333334</c:v>
                </c:pt>
                <c:pt idx="66">
                  <c:v>21436.966666666667</c:v>
                </c:pt>
                <c:pt idx="67">
                  <c:v>26492.3</c:v>
                </c:pt>
                <c:pt idx="68">
                  <c:v>16962.400000000001</c:v>
                </c:pt>
                <c:pt idx="69">
                  <c:v>32321.466666666667</c:v>
                </c:pt>
                <c:pt idx="70">
                  <c:v>43235.366666666669</c:v>
                </c:pt>
                <c:pt idx="71">
                  <c:v>36389.833333333336</c:v>
                </c:pt>
                <c:pt idx="72">
                  <c:v>29897.866666666665</c:v>
                </c:pt>
                <c:pt idx="73">
                  <c:v>24497.066666666666</c:v>
                </c:pt>
                <c:pt idx="74">
                  <c:v>20592.633333333335</c:v>
                </c:pt>
                <c:pt idx="75">
                  <c:v>31215.733333333334</c:v>
                </c:pt>
                <c:pt idx="76">
                  <c:v>54530.133333333331</c:v>
                </c:pt>
                <c:pt idx="77">
                  <c:v>53232</c:v>
                </c:pt>
                <c:pt idx="78">
                  <c:v>72497.866666666669</c:v>
                </c:pt>
                <c:pt idx="79">
                  <c:v>61390.166666666664</c:v>
                </c:pt>
                <c:pt idx="80">
                  <c:v>55554.26666666667</c:v>
                </c:pt>
                <c:pt idx="81">
                  <c:v>75684.46666666666</c:v>
                </c:pt>
                <c:pt idx="82">
                  <c:v>63342.933333333334</c:v>
                </c:pt>
                <c:pt idx="83">
                  <c:v>59246.76666666667</c:v>
                </c:pt>
                <c:pt idx="84">
                  <c:v>50450.066666666666</c:v>
                </c:pt>
                <c:pt idx="85">
                  <c:v>55678.333333333336</c:v>
                </c:pt>
                <c:pt idx="86">
                  <c:v>50464.7</c:v>
                </c:pt>
                <c:pt idx="87">
                  <c:v>47380.166666666664</c:v>
                </c:pt>
                <c:pt idx="88">
                  <c:v>56653.033333333333</c:v>
                </c:pt>
                <c:pt idx="89">
                  <c:v>57987.8</c:v>
                </c:pt>
                <c:pt idx="90">
                  <c:v>52315.199999999997</c:v>
                </c:pt>
                <c:pt idx="91">
                  <c:v>40487.5</c:v>
                </c:pt>
                <c:pt idx="92">
                  <c:v>50127.933333333334</c:v>
                </c:pt>
                <c:pt idx="93">
                  <c:v>46706.7</c:v>
                </c:pt>
                <c:pt idx="94">
                  <c:v>39142.76666666667</c:v>
                </c:pt>
                <c:pt idx="95">
                  <c:v>32658.9</c:v>
                </c:pt>
                <c:pt idx="96">
                  <c:v>33954</c:v>
                </c:pt>
                <c:pt idx="97">
                  <c:v>31099.333333333332</c:v>
                </c:pt>
                <c:pt idx="98">
                  <c:v>28630.6</c:v>
                </c:pt>
                <c:pt idx="99">
                  <c:v>15401.2</c:v>
                </c:pt>
                <c:pt idx="100">
                  <c:v>5158.6000000000004</c:v>
                </c:pt>
                <c:pt idx="101">
                  <c:v>2989.8</c:v>
                </c:pt>
                <c:pt idx="102">
                  <c:v>7262.5</c:v>
                </c:pt>
                <c:pt idx="103">
                  <c:v>9224.6666666666661</c:v>
                </c:pt>
                <c:pt idx="104">
                  <c:v>18929.533333333333</c:v>
                </c:pt>
                <c:pt idx="105">
                  <c:v>13800.2</c:v>
                </c:pt>
                <c:pt idx="106">
                  <c:v>2606.9666666666667</c:v>
                </c:pt>
                <c:pt idx="107">
                  <c:v>2070.0666666666666</c:v>
                </c:pt>
                <c:pt idx="108">
                  <c:v>4492.166666666667</c:v>
                </c:pt>
                <c:pt idx="109">
                  <c:v>9434.8333333333339</c:v>
                </c:pt>
                <c:pt idx="110">
                  <c:v>12244.333333333334</c:v>
                </c:pt>
                <c:pt idx="111">
                  <c:v>-13293.4</c:v>
                </c:pt>
                <c:pt idx="112">
                  <c:v>-19191.966666666667</c:v>
                </c:pt>
                <c:pt idx="113">
                  <c:v>-13007.333333333334</c:v>
                </c:pt>
                <c:pt idx="114">
                  <c:v>-16284.266666666666</c:v>
                </c:pt>
                <c:pt idx="115">
                  <c:v>-19743.7</c:v>
                </c:pt>
                <c:pt idx="116">
                  <c:v>-34426.433333333334</c:v>
                </c:pt>
                <c:pt idx="117">
                  <c:v>-34326.833333333336</c:v>
                </c:pt>
                <c:pt idx="118">
                  <c:v>-35214.566666666666</c:v>
                </c:pt>
                <c:pt idx="119">
                  <c:v>-43251.033333333333</c:v>
                </c:pt>
                <c:pt idx="120">
                  <c:v>-42746.5</c:v>
                </c:pt>
                <c:pt idx="121">
                  <c:v>-32426.3</c:v>
                </c:pt>
                <c:pt idx="122">
                  <c:v>-27427.166666666668</c:v>
                </c:pt>
                <c:pt idx="123">
                  <c:v>-22122.633333333335</c:v>
                </c:pt>
                <c:pt idx="124">
                  <c:v>-12039.866666666667</c:v>
                </c:pt>
                <c:pt idx="125">
                  <c:v>-3586.1666666666665</c:v>
                </c:pt>
                <c:pt idx="126">
                  <c:v>-5819.9666666666662</c:v>
                </c:pt>
                <c:pt idx="127">
                  <c:v>-868.36666666666667</c:v>
                </c:pt>
                <c:pt idx="128">
                  <c:v>8093.7</c:v>
                </c:pt>
                <c:pt idx="129">
                  <c:v>209.6</c:v>
                </c:pt>
                <c:pt idx="130">
                  <c:v>5200.8999999999996</c:v>
                </c:pt>
                <c:pt idx="131">
                  <c:v>11334.3</c:v>
                </c:pt>
                <c:pt idx="132">
                  <c:v>26427.333333333332</c:v>
                </c:pt>
                <c:pt idx="133">
                  <c:v>15696.1</c:v>
                </c:pt>
                <c:pt idx="134">
                  <c:v>16318.2</c:v>
                </c:pt>
                <c:pt idx="135">
                  <c:v>23847.7</c:v>
                </c:pt>
                <c:pt idx="136">
                  <c:v>31304.799999999999</c:v>
                </c:pt>
                <c:pt idx="137">
                  <c:v>76626.833333333328</c:v>
                </c:pt>
                <c:pt idx="138">
                  <c:v>75423.266666666663</c:v>
                </c:pt>
                <c:pt idx="139">
                  <c:v>91812.633333333331</c:v>
                </c:pt>
                <c:pt idx="140">
                  <c:v>90921.8</c:v>
                </c:pt>
                <c:pt idx="141">
                  <c:v>102851.63333333333</c:v>
                </c:pt>
                <c:pt idx="142">
                  <c:v>107318.76666666666</c:v>
                </c:pt>
                <c:pt idx="143">
                  <c:v>104250.06666666667</c:v>
                </c:pt>
                <c:pt idx="144">
                  <c:v>148418.96666666667</c:v>
                </c:pt>
                <c:pt idx="145">
                  <c:v>159280.6</c:v>
                </c:pt>
                <c:pt idx="146">
                  <c:v>179049.13333333333</c:v>
                </c:pt>
                <c:pt idx="147">
                  <c:v>199932.53333333333</c:v>
                </c:pt>
                <c:pt idx="148">
                  <c:v>200208.46666666667</c:v>
                </c:pt>
                <c:pt idx="149">
                  <c:v>194046.9</c:v>
                </c:pt>
                <c:pt idx="150">
                  <c:v>189750.5</c:v>
                </c:pt>
                <c:pt idx="151">
                  <c:v>215885.5</c:v>
                </c:pt>
                <c:pt idx="152">
                  <c:v>196766.96666666667</c:v>
                </c:pt>
                <c:pt idx="153">
                  <c:v>203048.36666666667</c:v>
                </c:pt>
                <c:pt idx="154">
                  <c:v>220161.53333333333</c:v>
                </c:pt>
                <c:pt idx="155">
                  <c:v>228805.63333333333</c:v>
                </c:pt>
                <c:pt idx="156">
                  <c:v>236466.43333333332</c:v>
                </c:pt>
                <c:pt idx="157">
                  <c:v>240789.26666666666</c:v>
                </c:pt>
                <c:pt idx="158">
                  <c:v>237939.33333333334</c:v>
                </c:pt>
                <c:pt idx="159">
                  <c:v>253147.43333333332</c:v>
                </c:pt>
                <c:pt idx="160">
                  <c:v>254161.1</c:v>
                </c:pt>
                <c:pt idx="161">
                  <c:v>261881.9</c:v>
                </c:pt>
                <c:pt idx="162">
                  <c:v>278418.36666666664</c:v>
                </c:pt>
                <c:pt idx="163">
                  <c:v>296846.3</c:v>
                </c:pt>
                <c:pt idx="164">
                  <c:v>293709.7</c:v>
                </c:pt>
                <c:pt idx="165">
                  <c:v>286353.83333333331</c:v>
                </c:pt>
                <c:pt idx="166">
                  <c:v>287407.36666666664</c:v>
                </c:pt>
                <c:pt idx="167">
                  <c:v>244823.86666666667</c:v>
                </c:pt>
                <c:pt idx="168">
                  <c:v>247093.6</c:v>
                </c:pt>
                <c:pt idx="169">
                  <c:v>239480.96666666667</c:v>
                </c:pt>
                <c:pt idx="170">
                  <c:v>241067.8</c:v>
                </c:pt>
                <c:pt idx="171">
                  <c:v>245175.63333333333</c:v>
                </c:pt>
                <c:pt idx="172">
                  <c:v>253599.66666666666</c:v>
                </c:pt>
                <c:pt idx="173">
                  <c:v>256481.06666666668</c:v>
                </c:pt>
                <c:pt idx="174">
                  <c:v>218804.36666666667</c:v>
                </c:pt>
                <c:pt idx="175">
                  <c:v>221305.9</c:v>
                </c:pt>
                <c:pt idx="176">
                  <c:v>211707.9</c:v>
                </c:pt>
                <c:pt idx="177">
                  <c:v>190945.43333333332</c:v>
                </c:pt>
                <c:pt idx="178">
                  <c:v>210500.3</c:v>
                </c:pt>
                <c:pt idx="179">
                  <c:v>306210.03333333333</c:v>
                </c:pt>
                <c:pt idx="180">
                  <c:v>326007.63333333336</c:v>
                </c:pt>
                <c:pt idx="181">
                  <c:v>311118.06666666665</c:v>
                </c:pt>
                <c:pt idx="182">
                  <c:v>349691.13333333336</c:v>
                </c:pt>
                <c:pt idx="183">
                  <c:v>362795.9</c:v>
                </c:pt>
                <c:pt idx="184">
                  <c:v>364498.86666666664</c:v>
                </c:pt>
                <c:pt idx="185">
                  <c:v>360600.16666666669</c:v>
                </c:pt>
                <c:pt idx="186">
                  <c:v>358530.8</c:v>
                </c:pt>
                <c:pt idx="187">
                  <c:v>374340.53333333333</c:v>
                </c:pt>
                <c:pt idx="188">
                  <c:v>396530.3</c:v>
                </c:pt>
                <c:pt idx="189">
                  <c:v>415342.26666666666</c:v>
                </c:pt>
                <c:pt idx="190">
                  <c:v>428672.76666666666</c:v>
                </c:pt>
                <c:pt idx="191">
                  <c:v>426819.36666666664</c:v>
                </c:pt>
                <c:pt idx="192">
                  <c:v>413706.6</c:v>
                </c:pt>
                <c:pt idx="193">
                  <c:v>407889.33333333331</c:v>
                </c:pt>
                <c:pt idx="194">
                  <c:v>423497.46666666667</c:v>
                </c:pt>
                <c:pt idx="195">
                  <c:v>448809.76666666666</c:v>
                </c:pt>
                <c:pt idx="196">
                  <c:v>477889.26666666666</c:v>
                </c:pt>
                <c:pt idx="197">
                  <c:v>492242.36666666664</c:v>
                </c:pt>
                <c:pt idx="198">
                  <c:v>514200.76666666666</c:v>
                </c:pt>
                <c:pt idx="199">
                  <c:v>523303.9</c:v>
                </c:pt>
                <c:pt idx="200">
                  <c:v>516246.13333333336</c:v>
                </c:pt>
                <c:pt idx="201">
                  <c:v>523949.93333333335</c:v>
                </c:pt>
                <c:pt idx="202">
                  <c:v>505135.5</c:v>
                </c:pt>
                <c:pt idx="203">
                  <c:v>516094.13333333336</c:v>
                </c:pt>
                <c:pt idx="204">
                  <c:v>530697.16666666663</c:v>
                </c:pt>
                <c:pt idx="205">
                  <c:v>554553.56666666665</c:v>
                </c:pt>
                <c:pt idx="206">
                  <c:v>564139.43333333335</c:v>
                </c:pt>
                <c:pt idx="207">
                  <c:v>576969.53333333333</c:v>
                </c:pt>
                <c:pt idx="208">
                  <c:v>584147.9</c:v>
                </c:pt>
                <c:pt idx="209">
                  <c:v>493183.1</c:v>
                </c:pt>
                <c:pt idx="210">
                  <c:v>494477.23333333334</c:v>
                </c:pt>
                <c:pt idx="211">
                  <c:v>501141.2</c:v>
                </c:pt>
                <c:pt idx="212">
                  <c:v>485181.06666666665</c:v>
                </c:pt>
                <c:pt idx="213">
                  <c:v>497865.13333333336</c:v>
                </c:pt>
                <c:pt idx="214">
                  <c:v>471587.23333333334</c:v>
                </c:pt>
                <c:pt idx="215">
                  <c:v>492304.5</c:v>
                </c:pt>
                <c:pt idx="216">
                  <c:v>499143.5</c:v>
                </c:pt>
                <c:pt idx="217">
                  <c:v>498628.3</c:v>
                </c:pt>
                <c:pt idx="218">
                  <c:v>492182.96666666667</c:v>
                </c:pt>
                <c:pt idx="219">
                  <c:v>479072.86666666664</c:v>
                </c:pt>
                <c:pt idx="220">
                  <c:v>476989.5</c:v>
                </c:pt>
                <c:pt idx="221">
                  <c:v>511855.73333333334</c:v>
                </c:pt>
                <c:pt idx="222">
                  <c:v>522205.6</c:v>
                </c:pt>
                <c:pt idx="223">
                  <c:v>539967.80000000005</c:v>
                </c:pt>
                <c:pt idx="224">
                  <c:v>527350.6333333333</c:v>
                </c:pt>
                <c:pt idx="225">
                  <c:v>533435.83333333337</c:v>
                </c:pt>
                <c:pt idx="226">
                  <c:v>515482.66666666669</c:v>
                </c:pt>
                <c:pt idx="227">
                  <c:v>514282.83333333331</c:v>
                </c:pt>
                <c:pt idx="228">
                  <c:v>487233</c:v>
                </c:pt>
                <c:pt idx="229">
                  <c:v>495920.43333333335</c:v>
                </c:pt>
                <c:pt idx="230">
                  <c:v>531835.69999999995</c:v>
                </c:pt>
                <c:pt idx="231">
                  <c:v>515805.96666666667</c:v>
                </c:pt>
                <c:pt idx="232">
                  <c:v>511163.9</c:v>
                </c:pt>
                <c:pt idx="233">
                  <c:v>513134.76666666666</c:v>
                </c:pt>
                <c:pt idx="234">
                  <c:v>512018</c:v>
                </c:pt>
                <c:pt idx="235">
                  <c:v>512383.1</c:v>
                </c:pt>
                <c:pt idx="236">
                  <c:v>513757.96666666667</c:v>
                </c:pt>
                <c:pt idx="237">
                  <c:v>514561.36666666664</c:v>
                </c:pt>
                <c:pt idx="238">
                  <c:v>480911.33333333331</c:v>
                </c:pt>
                <c:pt idx="239">
                  <c:v>607469.30000000005</c:v>
                </c:pt>
                <c:pt idx="240">
                  <c:v>581951.6333333333</c:v>
                </c:pt>
                <c:pt idx="241">
                  <c:v>577286.73333333328</c:v>
                </c:pt>
                <c:pt idx="242">
                  <c:v>557166.80000000005</c:v>
                </c:pt>
                <c:pt idx="243">
                  <c:v>503522.43333333335</c:v>
                </c:pt>
                <c:pt idx="244">
                  <c:v>490949.66666666669</c:v>
                </c:pt>
                <c:pt idx="245">
                  <c:v>439389.23333333334</c:v>
                </c:pt>
                <c:pt idx="246">
                  <c:v>400449.36666666664</c:v>
                </c:pt>
                <c:pt idx="247">
                  <c:v>370009.59999999998</c:v>
                </c:pt>
                <c:pt idx="248">
                  <c:v>374102.93333333335</c:v>
                </c:pt>
                <c:pt idx="249">
                  <c:v>377953.76666666666</c:v>
                </c:pt>
                <c:pt idx="250">
                  <c:v>383584.9</c:v>
                </c:pt>
                <c:pt idx="251">
                  <c:v>350625.76666666666</c:v>
                </c:pt>
                <c:pt idx="252">
                  <c:v>319896.83333333331</c:v>
                </c:pt>
                <c:pt idx="253">
                  <c:v>306882.66666666669</c:v>
                </c:pt>
                <c:pt idx="254">
                  <c:v>304229.46666666667</c:v>
                </c:pt>
                <c:pt idx="255">
                  <c:v>256304.23333333334</c:v>
                </c:pt>
                <c:pt idx="256">
                  <c:v>230550.36666666667</c:v>
                </c:pt>
                <c:pt idx="257">
                  <c:v>212588.66666666666</c:v>
                </c:pt>
                <c:pt idx="258">
                  <c:v>207390.46666666667</c:v>
                </c:pt>
                <c:pt idx="259">
                  <c:v>170360.43333333332</c:v>
                </c:pt>
                <c:pt idx="260">
                  <c:v>146400.9</c:v>
                </c:pt>
                <c:pt idx="261">
                  <c:v>149413.33333333334</c:v>
                </c:pt>
                <c:pt idx="262">
                  <c:v>192085.66666666666</c:v>
                </c:pt>
                <c:pt idx="263">
                  <c:v>179479.5</c:v>
                </c:pt>
                <c:pt idx="264">
                  <c:v>143418.86666666667</c:v>
                </c:pt>
                <c:pt idx="265">
                  <c:v>96278.46666666666</c:v>
                </c:pt>
                <c:pt idx="266">
                  <c:v>71907.166666666672</c:v>
                </c:pt>
                <c:pt idx="267">
                  <c:v>37097.166666666664</c:v>
                </c:pt>
                <c:pt idx="268">
                  <c:v>43900.866666666669</c:v>
                </c:pt>
                <c:pt idx="269">
                  <c:v>-66469.96666666666</c:v>
                </c:pt>
                <c:pt idx="270">
                  <c:v>-70221.899999999994</c:v>
                </c:pt>
                <c:pt idx="271">
                  <c:v>-108765.96666666666</c:v>
                </c:pt>
                <c:pt idx="272">
                  <c:v>-126681.4</c:v>
                </c:pt>
                <c:pt idx="273">
                  <c:v>-107671.8</c:v>
                </c:pt>
                <c:pt idx="274">
                  <c:v>-88321.733333333337</c:v>
                </c:pt>
                <c:pt idx="275">
                  <c:v>-62104.1</c:v>
                </c:pt>
                <c:pt idx="276">
                  <c:v>-19025.7</c:v>
                </c:pt>
                <c:pt idx="277">
                  <c:v>-4109.1000000000004</c:v>
                </c:pt>
                <c:pt idx="278">
                  <c:v>-35864.333333333336</c:v>
                </c:pt>
                <c:pt idx="279">
                  <c:v>-53623.26666666667</c:v>
                </c:pt>
                <c:pt idx="280">
                  <c:v>-48038.866666666669</c:v>
                </c:pt>
                <c:pt idx="281">
                  <c:v>-87631.733333333337</c:v>
                </c:pt>
                <c:pt idx="282">
                  <c:v>-93345.133333333331</c:v>
                </c:pt>
                <c:pt idx="283">
                  <c:v>-77072.5</c:v>
                </c:pt>
                <c:pt idx="284">
                  <c:v>-107329.36666666667</c:v>
                </c:pt>
                <c:pt idx="285">
                  <c:v>-74906.166666666672</c:v>
                </c:pt>
                <c:pt idx="286">
                  <c:v>-85437.733333333337</c:v>
                </c:pt>
                <c:pt idx="287">
                  <c:v>-97008.166666666672</c:v>
                </c:pt>
                <c:pt idx="288">
                  <c:v>-83068.666666666672</c:v>
                </c:pt>
                <c:pt idx="289">
                  <c:v>-86114.4</c:v>
                </c:pt>
                <c:pt idx="290">
                  <c:v>-76462.233333333337</c:v>
                </c:pt>
                <c:pt idx="291">
                  <c:v>-71813.100000000006</c:v>
                </c:pt>
                <c:pt idx="292">
                  <c:v>-88955.866666666669</c:v>
                </c:pt>
                <c:pt idx="293">
                  <c:v>-102184.43333333333</c:v>
                </c:pt>
                <c:pt idx="294">
                  <c:v>-80736.733333333337</c:v>
                </c:pt>
                <c:pt idx="295">
                  <c:v>-70345.833333333328</c:v>
                </c:pt>
                <c:pt idx="296">
                  <c:v>-62226.166666666664</c:v>
                </c:pt>
                <c:pt idx="297">
                  <c:v>-67109.366666666669</c:v>
                </c:pt>
                <c:pt idx="298">
                  <c:v>-33313.699999999997</c:v>
                </c:pt>
                <c:pt idx="299">
                  <c:v>-44121.166666666664</c:v>
                </c:pt>
                <c:pt idx="300">
                  <c:v>-7411.1</c:v>
                </c:pt>
                <c:pt idx="301">
                  <c:v>63492.633333333331</c:v>
                </c:pt>
                <c:pt idx="302">
                  <c:v>92023.866666666669</c:v>
                </c:pt>
                <c:pt idx="303">
                  <c:v>99996.333333333328</c:v>
                </c:pt>
                <c:pt idx="304">
                  <c:v>69805.633333333331</c:v>
                </c:pt>
                <c:pt idx="305">
                  <c:v>80516.833333333328</c:v>
                </c:pt>
                <c:pt idx="306">
                  <c:v>43779.6</c:v>
                </c:pt>
                <c:pt idx="307">
                  <c:v>21821.566666666666</c:v>
                </c:pt>
                <c:pt idx="308">
                  <c:v>133578.66666666666</c:v>
                </c:pt>
                <c:pt idx="309">
                  <c:v>149786.5</c:v>
                </c:pt>
                <c:pt idx="310">
                  <c:v>120721.9</c:v>
                </c:pt>
                <c:pt idx="311">
                  <c:v>140716.76666666666</c:v>
                </c:pt>
                <c:pt idx="312">
                  <c:v>100366.53333333334</c:v>
                </c:pt>
                <c:pt idx="313">
                  <c:v>63247.533333333333</c:v>
                </c:pt>
                <c:pt idx="314">
                  <c:v>105684.53333333334</c:v>
                </c:pt>
                <c:pt idx="315">
                  <c:v>97375.833333333328</c:v>
                </c:pt>
                <c:pt idx="316">
                  <c:v>109799.96666666666</c:v>
                </c:pt>
                <c:pt idx="317">
                  <c:v>110155.73333333334</c:v>
                </c:pt>
                <c:pt idx="318">
                  <c:v>80260.766666666663</c:v>
                </c:pt>
                <c:pt idx="319">
                  <c:v>121918.8</c:v>
                </c:pt>
                <c:pt idx="320">
                  <c:v>106959.03333333334</c:v>
                </c:pt>
                <c:pt idx="321">
                  <c:v>121113.1</c:v>
                </c:pt>
                <c:pt idx="322">
                  <c:v>139160.26666666666</c:v>
                </c:pt>
                <c:pt idx="323">
                  <c:v>143161.20000000001</c:v>
                </c:pt>
                <c:pt idx="324">
                  <c:v>144765.1</c:v>
                </c:pt>
                <c:pt idx="325">
                  <c:v>153749.23333333334</c:v>
                </c:pt>
                <c:pt idx="326">
                  <c:v>148471.70000000001</c:v>
                </c:pt>
                <c:pt idx="327">
                  <c:v>186328.9</c:v>
                </c:pt>
                <c:pt idx="328">
                  <c:v>134783.46666666667</c:v>
                </c:pt>
                <c:pt idx="329">
                  <c:v>129450.9</c:v>
                </c:pt>
                <c:pt idx="330">
                  <c:v>116536.56666666667</c:v>
                </c:pt>
                <c:pt idx="331">
                  <c:v>63463.533333333333</c:v>
                </c:pt>
                <c:pt idx="332">
                  <c:v>67329.600000000006</c:v>
                </c:pt>
                <c:pt idx="333">
                  <c:v>44736.633333333331</c:v>
                </c:pt>
                <c:pt idx="334">
                  <c:v>70210.066666666666</c:v>
                </c:pt>
                <c:pt idx="335">
                  <c:v>67377.53333333334</c:v>
                </c:pt>
                <c:pt idx="336">
                  <c:v>117638.96666666666</c:v>
                </c:pt>
                <c:pt idx="337">
                  <c:v>139745.13333333333</c:v>
                </c:pt>
                <c:pt idx="338">
                  <c:v>59584.366666666669</c:v>
                </c:pt>
                <c:pt idx="339">
                  <c:v>53437.3</c:v>
                </c:pt>
                <c:pt idx="340">
                  <c:v>57346.633333333331</c:v>
                </c:pt>
                <c:pt idx="341">
                  <c:v>43465.3</c:v>
                </c:pt>
                <c:pt idx="342">
                  <c:v>70804.166666666672</c:v>
                </c:pt>
                <c:pt idx="343">
                  <c:v>82537.96666666666</c:v>
                </c:pt>
                <c:pt idx="344">
                  <c:v>75983.433333333334</c:v>
                </c:pt>
                <c:pt idx="345">
                  <c:v>73472.866666666669</c:v>
                </c:pt>
                <c:pt idx="346">
                  <c:v>62979.866666666669</c:v>
                </c:pt>
                <c:pt idx="347">
                  <c:v>88533.233333333337</c:v>
                </c:pt>
                <c:pt idx="348">
                  <c:v>98449.366666666669</c:v>
                </c:pt>
                <c:pt idx="349">
                  <c:v>77370.133333333331</c:v>
                </c:pt>
                <c:pt idx="350">
                  <c:v>63601.5</c:v>
                </c:pt>
                <c:pt idx="351">
                  <c:v>58936.6</c:v>
                </c:pt>
                <c:pt idx="352">
                  <c:v>16217.1</c:v>
                </c:pt>
                <c:pt idx="353">
                  <c:v>41940.23333333333</c:v>
                </c:pt>
                <c:pt idx="354">
                  <c:v>40482.833333333336</c:v>
                </c:pt>
                <c:pt idx="355">
                  <c:v>36933.533333333333</c:v>
                </c:pt>
                <c:pt idx="356">
                  <c:v>61064.433333333334</c:v>
                </c:pt>
                <c:pt idx="357">
                  <c:v>54167</c:v>
                </c:pt>
                <c:pt idx="358">
                  <c:v>61132.333333333336</c:v>
                </c:pt>
                <c:pt idx="359">
                  <c:v>68122.46666666666</c:v>
                </c:pt>
                <c:pt idx="360">
                  <c:v>73898.666666666672</c:v>
                </c:pt>
                <c:pt idx="361">
                  <c:v>114324.3</c:v>
                </c:pt>
                <c:pt idx="362">
                  <c:v>89100.233333333337</c:v>
                </c:pt>
                <c:pt idx="363">
                  <c:v>92364.7</c:v>
                </c:pt>
                <c:pt idx="364">
                  <c:v>102312</c:v>
                </c:pt>
              </c:numCache>
            </c:numRef>
          </c:val>
          <c:smooth val="0"/>
          <c:extLst>
            <c:ext xmlns:c16="http://schemas.microsoft.com/office/drawing/2014/chart" uri="{C3380CC4-5D6E-409C-BE32-E72D297353CC}">
              <c16:uniqueId val="{00000001-6CC5-45C9-88D5-D91CDC6A0357}"/>
            </c:ext>
          </c:extLst>
        </c:ser>
        <c:dLbls>
          <c:showLegendKey val="0"/>
          <c:showVal val="0"/>
          <c:showCatName val="0"/>
          <c:showSerName val="0"/>
          <c:showPercent val="0"/>
          <c:showBubbleSize val="0"/>
        </c:dLbls>
        <c:marker val="1"/>
        <c:smooth val="0"/>
        <c:axId val="47237376"/>
        <c:axId val="47247360"/>
      </c:lineChart>
      <c:dateAx>
        <c:axId val="47237376"/>
        <c:scaling>
          <c:orientation val="minMax"/>
        </c:scaling>
        <c:delete val="0"/>
        <c:axPos val="b"/>
        <c:numFmt formatCode="m/d/yyyy" sourceLinked="1"/>
        <c:majorTickMark val="out"/>
        <c:minorTickMark val="none"/>
        <c:tickLblPos val="nextTo"/>
        <c:crossAx val="47247360"/>
        <c:crosses val="autoZero"/>
        <c:auto val="1"/>
        <c:lblOffset val="100"/>
        <c:baseTimeUnit val="days"/>
      </c:dateAx>
      <c:valAx>
        <c:axId val="4724736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23737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NTS Shrinkage (kWh)</a:t>
            </a:r>
            <a:r>
              <a:rPr lang="en-GB" baseline="0"/>
              <a:t> April 16 - March 17</a:t>
            </a:r>
            <a:endParaRPr lang="en-GB"/>
          </a:p>
        </c:rich>
      </c:tx>
      <c:overlay val="0"/>
    </c:title>
    <c:autoTitleDeleted val="0"/>
    <c:plotArea>
      <c:layout/>
      <c:barChart>
        <c:barDir val="col"/>
        <c:grouping val="clustered"/>
        <c:varyColors val="0"/>
        <c:ser>
          <c:idx val="0"/>
          <c:order val="0"/>
          <c:tx>
            <c:strRef>
              <c:f>Data!$F$1</c:f>
              <c:strCache>
                <c:ptCount val="1"/>
                <c:pt idx="0">
                  <c:v>Pre Reconciliation Total NTS Shrinkage
(kWh)</c:v>
                </c:pt>
              </c:strCache>
            </c:strRef>
          </c:tx>
          <c:spPr>
            <a:solidFill>
              <a:srgbClr val="C00000"/>
            </a:solidFill>
          </c:spPr>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Data!$F$3321:$F$3685</c:f>
              <c:numCache>
                <c:formatCode>#,##0</c:formatCode>
                <c:ptCount val="365"/>
                <c:pt idx="0">
                  <c:v>5535887</c:v>
                </c:pt>
                <c:pt idx="1">
                  <c:v>13806413</c:v>
                </c:pt>
                <c:pt idx="2">
                  <c:v>9043796</c:v>
                </c:pt>
                <c:pt idx="3">
                  <c:v>7818288</c:v>
                </c:pt>
                <c:pt idx="4">
                  <c:v>-262975</c:v>
                </c:pt>
                <c:pt idx="5">
                  <c:v>11727477</c:v>
                </c:pt>
                <c:pt idx="6">
                  <c:v>-1105545</c:v>
                </c:pt>
                <c:pt idx="7">
                  <c:v>17761218</c:v>
                </c:pt>
                <c:pt idx="8">
                  <c:v>6972202</c:v>
                </c:pt>
                <c:pt idx="9">
                  <c:v>8642126</c:v>
                </c:pt>
                <c:pt idx="10">
                  <c:v>23282328</c:v>
                </c:pt>
                <c:pt idx="11">
                  <c:v>4011712</c:v>
                </c:pt>
                <c:pt idx="12">
                  <c:v>25294229</c:v>
                </c:pt>
                <c:pt idx="13">
                  <c:v>14867007</c:v>
                </c:pt>
                <c:pt idx="14">
                  <c:v>-12330640</c:v>
                </c:pt>
                <c:pt idx="15">
                  <c:v>4421650</c:v>
                </c:pt>
                <c:pt idx="16">
                  <c:v>28817961</c:v>
                </c:pt>
                <c:pt idx="17">
                  <c:v>9772450</c:v>
                </c:pt>
                <c:pt idx="18">
                  <c:v>17524811</c:v>
                </c:pt>
                <c:pt idx="19">
                  <c:v>18972605</c:v>
                </c:pt>
                <c:pt idx="20">
                  <c:v>736150</c:v>
                </c:pt>
                <c:pt idx="21">
                  <c:v>-18893691</c:v>
                </c:pt>
                <c:pt idx="22">
                  <c:v>-15030541</c:v>
                </c:pt>
                <c:pt idx="23">
                  <c:v>4410582</c:v>
                </c:pt>
                <c:pt idx="24">
                  <c:v>11186961</c:v>
                </c:pt>
                <c:pt idx="25">
                  <c:v>19550488</c:v>
                </c:pt>
                <c:pt idx="26">
                  <c:v>2937112</c:v>
                </c:pt>
                <c:pt idx="27">
                  <c:v>9830118</c:v>
                </c:pt>
                <c:pt idx="28">
                  <c:v>-2779713</c:v>
                </c:pt>
                <c:pt idx="29">
                  <c:v>22015972</c:v>
                </c:pt>
                <c:pt idx="30">
                  <c:v>7262252</c:v>
                </c:pt>
                <c:pt idx="31">
                  <c:v>-7711497</c:v>
                </c:pt>
                <c:pt idx="32">
                  <c:v>7719483</c:v>
                </c:pt>
                <c:pt idx="33">
                  <c:v>-9850590</c:v>
                </c:pt>
                <c:pt idx="34">
                  <c:v>16650554</c:v>
                </c:pt>
                <c:pt idx="35">
                  <c:v>17218141</c:v>
                </c:pt>
                <c:pt idx="36">
                  <c:v>19382453</c:v>
                </c:pt>
                <c:pt idx="37">
                  <c:v>12860168</c:v>
                </c:pt>
                <c:pt idx="38">
                  <c:v>14794720</c:v>
                </c:pt>
                <c:pt idx="39">
                  <c:v>13971912</c:v>
                </c:pt>
                <c:pt idx="40">
                  <c:v>9775796</c:v>
                </c:pt>
                <c:pt idx="41">
                  <c:v>4120797</c:v>
                </c:pt>
                <c:pt idx="42">
                  <c:v>12513168</c:v>
                </c:pt>
                <c:pt idx="43">
                  <c:v>7119777</c:v>
                </c:pt>
                <c:pt idx="44">
                  <c:v>4094843</c:v>
                </c:pt>
                <c:pt idx="45">
                  <c:v>15469294</c:v>
                </c:pt>
                <c:pt idx="46">
                  <c:v>29934743</c:v>
                </c:pt>
                <c:pt idx="47">
                  <c:v>-7371970.9999999991</c:v>
                </c:pt>
                <c:pt idx="48">
                  <c:v>17247708</c:v>
                </c:pt>
                <c:pt idx="49">
                  <c:v>17309931</c:v>
                </c:pt>
                <c:pt idx="50">
                  <c:v>13644269</c:v>
                </c:pt>
                <c:pt idx="51">
                  <c:v>4817087</c:v>
                </c:pt>
                <c:pt idx="52">
                  <c:v>20541324</c:v>
                </c:pt>
                <c:pt idx="53">
                  <c:v>14177822</c:v>
                </c:pt>
                <c:pt idx="54">
                  <c:v>-4707551.9999999991</c:v>
                </c:pt>
                <c:pt idx="55">
                  <c:v>23011309</c:v>
                </c:pt>
                <c:pt idx="56">
                  <c:v>3632244</c:v>
                </c:pt>
                <c:pt idx="57">
                  <c:v>1768132</c:v>
                </c:pt>
                <c:pt idx="58">
                  <c:v>10438132</c:v>
                </c:pt>
                <c:pt idx="59">
                  <c:v>11339676</c:v>
                </c:pt>
                <c:pt idx="60">
                  <c:v>9140720</c:v>
                </c:pt>
                <c:pt idx="61">
                  <c:v>8213635</c:v>
                </c:pt>
                <c:pt idx="62">
                  <c:v>12507140</c:v>
                </c:pt>
                <c:pt idx="63">
                  <c:v>30059560</c:v>
                </c:pt>
                <c:pt idx="64">
                  <c:v>10862901</c:v>
                </c:pt>
                <c:pt idx="65">
                  <c:v>3662227</c:v>
                </c:pt>
                <c:pt idx="66">
                  <c:v>5151322</c:v>
                </c:pt>
                <c:pt idx="67">
                  <c:v>3836781</c:v>
                </c:pt>
                <c:pt idx="68">
                  <c:v>23750954</c:v>
                </c:pt>
                <c:pt idx="69">
                  <c:v>-1099687</c:v>
                </c:pt>
                <c:pt idx="70">
                  <c:v>-18814241</c:v>
                </c:pt>
                <c:pt idx="71">
                  <c:v>30977345</c:v>
                </c:pt>
                <c:pt idx="72">
                  <c:v>5807415</c:v>
                </c:pt>
                <c:pt idx="73">
                  <c:v>-6386243</c:v>
                </c:pt>
                <c:pt idx="74">
                  <c:v>25222743</c:v>
                </c:pt>
                <c:pt idx="75">
                  <c:v>12856348</c:v>
                </c:pt>
                <c:pt idx="76">
                  <c:v>6869801</c:v>
                </c:pt>
                <c:pt idx="77">
                  <c:v>13528859</c:v>
                </c:pt>
                <c:pt idx="78">
                  <c:v>4698453</c:v>
                </c:pt>
                <c:pt idx="79">
                  <c:v>20094654</c:v>
                </c:pt>
                <c:pt idx="80">
                  <c:v>-1000782</c:v>
                </c:pt>
                <c:pt idx="81">
                  <c:v>7684253</c:v>
                </c:pt>
                <c:pt idx="82">
                  <c:v>5607083</c:v>
                </c:pt>
                <c:pt idx="83">
                  <c:v>-5980700</c:v>
                </c:pt>
                <c:pt idx="84">
                  <c:v>-4521270</c:v>
                </c:pt>
                <c:pt idx="85">
                  <c:v>20855920</c:v>
                </c:pt>
                <c:pt idx="86">
                  <c:v>5253551</c:v>
                </c:pt>
                <c:pt idx="87">
                  <c:v>5006</c:v>
                </c:pt>
                <c:pt idx="88">
                  <c:v>4663169</c:v>
                </c:pt>
                <c:pt idx="89">
                  <c:v>-3116849</c:v>
                </c:pt>
                <c:pt idx="90">
                  <c:v>17332159</c:v>
                </c:pt>
                <c:pt idx="91">
                  <c:v>16724151</c:v>
                </c:pt>
                <c:pt idx="92">
                  <c:v>12317452</c:v>
                </c:pt>
                <c:pt idx="93">
                  <c:v>-280087</c:v>
                </c:pt>
                <c:pt idx="94">
                  <c:v>11000825</c:v>
                </c:pt>
                <c:pt idx="95">
                  <c:v>-14883298</c:v>
                </c:pt>
                <c:pt idx="96">
                  <c:v>16949783</c:v>
                </c:pt>
                <c:pt idx="97">
                  <c:v>18952385</c:v>
                </c:pt>
                <c:pt idx="98">
                  <c:v>8029232</c:v>
                </c:pt>
                <c:pt idx="99">
                  <c:v>-13945656</c:v>
                </c:pt>
                <c:pt idx="100">
                  <c:v>5147579</c:v>
                </c:pt>
                <c:pt idx="101">
                  <c:v>11349203</c:v>
                </c:pt>
                <c:pt idx="102">
                  <c:v>6455553</c:v>
                </c:pt>
                <c:pt idx="103">
                  <c:v>17783295</c:v>
                </c:pt>
                <c:pt idx="104">
                  <c:v>3302864</c:v>
                </c:pt>
                <c:pt idx="105">
                  <c:v>19651452</c:v>
                </c:pt>
                <c:pt idx="106">
                  <c:v>2151943</c:v>
                </c:pt>
                <c:pt idx="107">
                  <c:v>32356615</c:v>
                </c:pt>
                <c:pt idx="108">
                  <c:v>6107781</c:v>
                </c:pt>
                <c:pt idx="109">
                  <c:v>15313466</c:v>
                </c:pt>
                <c:pt idx="110">
                  <c:v>6126734</c:v>
                </c:pt>
                <c:pt idx="111">
                  <c:v>23346874</c:v>
                </c:pt>
                <c:pt idx="112">
                  <c:v>8834324</c:v>
                </c:pt>
                <c:pt idx="113">
                  <c:v>11198631</c:v>
                </c:pt>
                <c:pt idx="114">
                  <c:v>9888902</c:v>
                </c:pt>
                <c:pt idx="115">
                  <c:v>1532877</c:v>
                </c:pt>
                <c:pt idx="116">
                  <c:v>17518053</c:v>
                </c:pt>
                <c:pt idx="117">
                  <c:v>87344065</c:v>
                </c:pt>
                <c:pt idx="118">
                  <c:v>21538678</c:v>
                </c:pt>
                <c:pt idx="119">
                  <c:v>36192775</c:v>
                </c:pt>
                <c:pt idx="120">
                  <c:v>-48697675</c:v>
                </c:pt>
                <c:pt idx="121">
                  <c:v>6540659</c:v>
                </c:pt>
                <c:pt idx="122">
                  <c:v>43887632</c:v>
                </c:pt>
                <c:pt idx="123">
                  <c:v>23447480</c:v>
                </c:pt>
                <c:pt idx="124">
                  <c:v>16998393</c:v>
                </c:pt>
                <c:pt idx="125">
                  <c:v>4988257</c:v>
                </c:pt>
                <c:pt idx="126">
                  <c:v>-7742340.9999999991</c:v>
                </c:pt>
                <c:pt idx="127">
                  <c:v>42803467</c:v>
                </c:pt>
                <c:pt idx="128">
                  <c:v>5165573</c:v>
                </c:pt>
                <c:pt idx="129">
                  <c:v>15637054</c:v>
                </c:pt>
                <c:pt idx="130">
                  <c:v>40979782</c:v>
                </c:pt>
                <c:pt idx="131">
                  <c:v>24078638</c:v>
                </c:pt>
                <c:pt idx="132">
                  <c:v>24929738</c:v>
                </c:pt>
                <c:pt idx="133">
                  <c:v>17385018</c:v>
                </c:pt>
                <c:pt idx="134">
                  <c:v>6318473</c:v>
                </c:pt>
                <c:pt idx="135">
                  <c:v>2880706</c:v>
                </c:pt>
                <c:pt idx="136">
                  <c:v>6676283</c:v>
                </c:pt>
                <c:pt idx="137">
                  <c:v>11280275</c:v>
                </c:pt>
                <c:pt idx="138">
                  <c:v>7422291</c:v>
                </c:pt>
                <c:pt idx="139">
                  <c:v>16899808</c:v>
                </c:pt>
                <c:pt idx="140">
                  <c:v>19043488</c:v>
                </c:pt>
                <c:pt idx="141">
                  <c:v>14264003</c:v>
                </c:pt>
                <c:pt idx="142">
                  <c:v>17949251</c:v>
                </c:pt>
                <c:pt idx="143">
                  <c:v>21567521</c:v>
                </c:pt>
                <c:pt idx="144">
                  <c:v>6691811</c:v>
                </c:pt>
                <c:pt idx="145">
                  <c:v>5775398</c:v>
                </c:pt>
                <c:pt idx="146">
                  <c:v>17661778</c:v>
                </c:pt>
                <c:pt idx="147">
                  <c:v>6996124</c:v>
                </c:pt>
                <c:pt idx="148">
                  <c:v>25043626</c:v>
                </c:pt>
                <c:pt idx="149">
                  <c:v>-8487072</c:v>
                </c:pt>
                <c:pt idx="150">
                  <c:v>24853442</c:v>
                </c:pt>
                <c:pt idx="151">
                  <c:v>16674340</c:v>
                </c:pt>
                <c:pt idx="152">
                  <c:v>3708355</c:v>
                </c:pt>
                <c:pt idx="153">
                  <c:v>3640916</c:v>
                </c:pt>
                <c:pt idx="154">
                  <c:v>15722176</c:v>
                </c:pt>
                <c:pt idx="155">
                  <c:v>10729211</c:v>
                </c:pt>
                <c:pt idx="156">
                  <c:v>-3119440.9999999991</c:v>
                </c:pt>
                <c:pt idx="157">
                  <c:v>19494529</c:v>
                </c:pt>
                <c:pt idx="158">
                  <c:v>32077366</c:v>
                </c:pt>
                <c:pt idx="159">
                  <c:v>22399780</c:v>
                </c:pt>
                <c:pt idx="160">
                  <c:v>12587903</c:v>
                </c:pt>
                <c:pt idx="161">
                  <c:v>12603573</c:v>
                </c:pt>
                <c:pt idx="162">
                  <c:v>7039286</c:v>
                </c:pt>
                <c:pt idx="163">
                  <c:v>28748535</c:v>
                </c:pt>
                <c:pt idx="164">
                  <c:v>17965831</c:v>
                </c:pt>
                <c:pt idx="165">
                  <c:v>15837631</c:v>
                </c:pt>
                <c:pt idx="166">
                  <c:v>16257489</c:v>
                </c:pt>
                <c:pt idx="167">
                  <c:v>13835925</c:v>
                </c:pt>
                <c:pt idx="168">
                  <c:v>9829408</c:v>
                </c:pt>
                <c:pt idx="169">
                  <c:v>17416574</c:v>
                </c:pt>
                <c:pt idx="170">
                  <c:v>15334650</c:v>
                </c:pt>
                <c:pt idx="171">
                  <c:v>15613008</c:v>
                </c:pt>
                <c:pt idx="172">
                  <c:v>1159008</c:v>
                </c:pt>
                <c:pt idx="173">
                  <c:v>1017889</c:v>
                </c:pt>
                <c:pt idx="174">
                  <c:v>13267285</c:v>
                </c:pt>
                <c:pt idx="175">
                  <c:v>36569663</c:v>
                </c:pt>
                <c:pt idx="176">
                  <c:v>15860370</c:v>
                </c:pt>
                <c:pt idx="177">
                  <c:v>-10746731</c:v>
                </c:pt>
                <c:pt idx="178">
                  <c:v>4115987</c:v>
                </c:pt>
                <c:pt idx="179">
                  <c:v>32219611</c:v>
                </c:pt>
                <c:pt idx="180">
                  <c:v>15637865</c:v>
                </c:pt>
                <c:pt idx="181">
                  <c:v>2029142</c:v>
                </c:pt>
                <c:pt idx="182">
                  <c:v>31552962</c:v>
                </c:pt>
                <c:pt idx="183">
                  <c:v>-3565264</c:v>
                </c:pt>
                <c:pt idx="184">
                  <c:v>-5503428</c:v>
                </c:pt>
                <c:pt idx="185">
                  <c:v>18187280</c:v>
                </c:pt>
                <c:pt idx="186">
                  <c:v>14391578</c:v>
                </c:pt>
                <c:pt idx="187">
                  <c:v>-8711747</c:v>
                </c:pt>
                <c:pt idx="188">
                  <c:v>31198764</c:v>
                </c:pt>
                <c:pt idx="189">
                  <c:v>3523231</c:v>
                </c:pt>
                <c:pt idx="190">
                  <c:v>37203868</c:v>
                </c:pt>
                <c:pt idx="191">
                  <c:v>-6101860</c:v>
                </c:pt>
                <c:pt idx="192">
                  <c:v>21479836</c:v>
                </c:pt>
                <c:pt idx="193">
                  <c:v>1237741</c:v>
                </c:pt>
                <c:pt idx="194">
                  <c:v>16098930</c:v>
                </c:pt>
                <c:pt idx="195">
                  <c:v>13296741</c:v>
                </c:pt>
                <c:pt idx="196">
                  <c:v>19106233</c:v>
                </c:pt>
                <c:pt idx="197">
                  <c:v>8148645</c:v>
                </c:pt>
                <c:pt idx="198">
                  <c:v>15985275</c:v>
                </c:pt>
                <c:pt idx="199">
                  <c:v>3953496</c:v>
                </c:pt>
                <c:pt idx="200">
                  <c:v>14607826</c:v>
                </c:pt>
                <c:pt idx="201">
                  <c:v>19034721</c:v>
                </c:pt>
                <c:pt idx="202">
                  <c:v>2297365</c:v>
                </c:pt>
                <c:pt idx="203">
                  <c:v>9367167</c:v>
                </c:pt>
                <c:pt idx="204">
                  <c:v>6833389</c:v>
                </c:pt>
                <c:pt idx="205">
                  <c:v>18903828</c:v>
                </c:pt>
                <c:pt idx="206">
                  <c:v>2525184</c:v>
                </c:pt>
                <c:pt idx="207">
                  <c:v>10637314</c:v>
                </c:pt>
                <c:pt idx="208">
                  <c:v>18505873</c:v>
                </c:pt>
                <c:pt idx="209">
                  <c:v>14076495</c:v>
                </c:pt>
                <c:pt idx="210">
                  <c:v>-8312953</c:v>
                </c:pt>
                <c:pt idx="211">
                  <c:v>22644130</c:v>
                </c:pt>
                <c:pt idx="212">
                  <c:v>20906260</c:v>
                </c:pt>
                <c:pt idx="213">
                  <c:v>2029438.9999999991</c:v>
                </c:pt>
                <c:pt idx="214">
                  <c:v>13810020</c:v>
                </c:pt>
                <c:pt idx="215">
                  <c:v>13263169</c:v>
                </c:pt>
                <c:pt idx="216">
                  <c:v>8934208</c:v>
                </c:pt>
                <c:pt idx="217">
                  <c:v>18929796</c:v>
                </c:pt>
                <c:pt idx="218">
                  <c:v>493963</c:v>
                </c:pt>
                <c:pt idx="219">
                  <c:v>15792225</c:v>
                </c:pt>
                <c:pt idx="220">
                  <c:v>20569945</c:v>
                </c:pt>
                <c:pt idx="221">
                  <c:v>9543595</c:v>
                </c:pt>
                <c:pt idx="222">
                  <c:v>6815381</c:v>
                </c:pt>
                <c:pt idx="223">
                  <c:v>2008042</c:v>
                </c:pt>
                <c:pt idx="224">
                  <c:v>6842275</c:v>
                </c:pt>
                <c:pt idx="225">
                  <c:v>12534195</c:v>
                </c:pt>
                <c:pt idx="226">
                  <c:v>11737492</c:v>
                </c:pt>
                <c:pt idx="227">
                  <c:v>15811471</c:v>
                </c:pt>
                <c:pt idx="228">
                  <c:v>6056768</c:v>
                </c:pt>
                <c:pt idx="229">
                  <c:v>4594810</c:v>
                </c:pt>
                <c:pt idx="230">
                  <c:v>19219318</c:v>
                </c:pt>
                <c:pt idx="231">
                  <c:v>-12283176</c:v>
                </c:pt>
                <c:pt idx="232">
                  <c:v>18056112</c:v>
                </c:pt>
                <c:pt idx="233">
                  <c:v>33622235</c:v>
                </c:pt>
                <c:pt idx="234">
                  <c:v>-345701</c:v>
                </c:pt>
                <c:pt idx="235">
                  <c:v>-262601</c:v>
                </c:pt>
                <c:pt idx="236">
                  <c:v>8655821</c:v>
                </c:pt>
                <c:pt idx="237">
                  <c:v>5483747</c:v>
                </c:pt>
                <c:pt idx="238">
                  <c:v>25203067</c:v>
                </c:pt>
                <c:pt idx="239">
                  <c:v>33792690</c:v>
                </c:pt>
                <c:pt idx="240">
                  <c:v>-6148351</c:v>
                </c:pt>
                <c:pt idx="241">
                  <c:v>2465328</c:v>
                </c:pt>
                <c:pt idx="242">
                  <c:v>5970727</c:v>
                </c:pt>
                <c:pt idx="243">
                  <c:v>17112356</c:v>
                </c:pt>
                <c:pt idx="244">
                  <c:v>11772202</c:v>
                </c:pt>
                <c:pt idx="245">
                  <c:v>14945434</c:v>
                </c:pt>
                <c:pt idx="246">
                  <c:v>12992752</c:v>
                </c:pt>
                <c:pt idx="247">
                  <c:v>2738063</c:v>
                </c:pt>
                <c:pt idx="248">
                  <c:v>15394245</c:v>
                </c:pt>
                <c:pt idx="249">
                  <c:v>8560640</c:v>
                </c:pt>
                <c:pt idx="250">
                  <c:v>18238238</c:v>
                </c:pt>
                <c:pt idx="251">
                  <c:v>-6137517</c:v>
                </c:pt>
                <c:pt idx="252">
                  <c:v>21796590</c:v>
                </c:pt>
                <c:pt idx="253">
                  <c:v>17298370</c:v>
                </c:pt>
                <c:pt idx="254">
                  <c:v>8162394</c:v>
                </c:pt>
                <c:pt idx="255">
                  <c:v>-9662674.0000000019</c:v>
                </c:pt>
                <c:pt idx="256">
                  <c:v>24361012</c:v>
                </c:pt>
                <c:pt idx="257">
                  <c:v>-3553359</c:v>
                </c:pt>
                <c:pt idx="258">
                  <c:v>7860796</c:v>
                </c:pt>
                <c:pt idx="259">
                  <c:v>26228711</c:v>
                </c:pt>
                <c:pt idx="260">
                  <c:v>108375</c:v>
                </c:pt>
                <c:pt idx="261">
                  <c:v>5755006</c:v>
                </c:pt>
                <c:pt idx="262">
                  <c:v>6403176</c:v>
                </c:pt>
                <c:pt idx="263">
                  <c:v>3042419</c:v>
                </c:pt>
                <c:pt idx="264">
                  <c:v>-5938774</c:v>
                </c:pt>
                <c:pt idx="265">
                  <c:v>12898332</c:v>
                </c:pt>
                <c:pt idx="266">
                  <c:v>5765469</c:v>
                </c:pt>
                <c:pt idx="267">
                  <c:v>30733298</c:v>
                </c:pt>
                <c:pt idx="268">
                  <c:v>-23909427</c:v>
                </c:pt>
                <c:pt idx="269">
                  <c:v>31402668</c:v>
                </c:pt>
                <c:pt idx="270">
                  <c:v>-8965641</c:v>
                </c:pt>
                <c:pt idx="271">
                  <c:v>-21956468</c:v>
                </c:pt>
                <c:pt idx="272">
                  <c:v>16834190</c:v>
                </c:pt>
                <c:pt idx="273">
                  <c:v>5883732</c:v>
                </c:pt>
                <c:pt idx="274">
                  <c:v>28142475</c:v>
                </c:pt>
                <c:pt idx="275">
                  <c:v>-10297616</c:v>
                </c:pt>
                <c:pt idx="276">
                  <c:v>10425836</c:v>
                </c:pt>
                <c:pt idx="277">
                  <c:v>410354</c:v>
                </c:pt>
                <c:pt idx="278">
                  <c:v>-158991</c:v>
                </c:pt>
                <c:pt idx="279">
                  <c:v>16233876</c:v>
                </c:pt>
                <c:pt idx="280">
                  <c:v>12677040</c:v>
                </c:pt>
                <c:pt idx="281">
                  <c:v>5864712</c:v>
                </c:pt>
                <c:pt idx="282">
                  <c:v>14932594</c:v>
                </c:pt>
                <c:pt idx="283">
                  <c:v>245297</c:v>
                </c:pt>
                <c:pt idx="284">
                  <c:v>12805465</c:v>
                </c:pt>
                <c:pt idx="285">
                  <c:v>10812919</c:v>
                </c:pt>
                <c:pt idx="286">
                  <c:v>23394611</c:v>
                </c:pt>
                <c:pt idx="287">
                  <c:v>-14423684.999999998</c:v>
                </c:pt>
                <c:pt idx="288">
                  <c:v>19720937</c:v>
                </c:pt>
                <c:pt idx="289">
                  <c:v>23631614</c:v>
                </c:pt>
                <c:pt idx="290">
                  <c:v>227959</c:v>
                </c:pt>
                <c:pt idx="291">
                  <c:v>14754776</c:v>
                </c:pt>
                <c:pt idx="292">
                  <c:v>13745766</c:v>
                </c:pt>
                <c:pt idx="293">
                  <c:v>13176722</c:v>
                </c:pt>
                <c:pt idx="294">
                  <c:v>34068821</c:v>
                </c:pt>
                <c:pt idx="295">
                  <c:v>9422662</c:v>
                </c:pt>
                <c:pt idx="296">
                  <c:v>7919789</c:v>
                </c:pt>
                <c:pt idx="297">
                  <c:v>4697536</c:v>
                </c:pt>
                <c:pt idx="298">
                  <c:v>17959666</c:v>
                </c:pt>
                <c:pt idx="299">
                  <c:v>-11417492.000000002</c:v>
                </c:pt>
                <c:pt idx="300">
                  <c:v>11652845</c:v>
                </c:pt>
                <c:pt idx="301">
                  <c:v>16621557</c:v>
                </c:pt>
                <c:pt idx="302">
                  <c:v>16698470</c:v>
                </c:pt>
                <c:pt idx="303">
                  <c:v>20829657</c:v>
                </c:pt>
                <c:pt idx="304">
                  <c:v>20268729</c:v>
                </c:pt>
                <c:pt idx="305">
                  <c:v>20272371</c:v>
                </c:pt>
                <c:pt idx="306">
                  <c:v>23113426</c:v>
                </c:pt>
                <c:pt idx="307">
                  <c:v>12385322</c:v>
                </c:pt>
                <c:pt idx="308">
                  <c:v>-5292012.9999999981</c:v>
                </c:pt>
                <c:pt idx="309">
                  <c:v>7189466</c:v>
                </c:pt>
                <c:pt idx="310">
                  <c:v>6108355</c:v>
                </c:pt>
                <c:pt idx="311">
                  <c:v>16528155</c:v>
                </c:pt>
                <c:pt idx="312">
                  <c:v>6658608</c:v>
                </c:pt>
                <c:pt idx="313">
                  <c:v>9309409</c:v>
                </c:pt>
                <c:pt idx="314">
                  <c:v>6209782</c:v>
                </c:pt>
                <c:pt idx="315">
                  <c:v>-5722212</c:v>
                </c:pt>
                <c:pt idx="316">
                  <c:v>17873968</c:v>
                </c:pt>
                <c:pt idx="317">
                  <c:v>33361117</c:v>
                </c:pt>
                <c:pt idx="318">
                  <c:v>-5086155</c:v>
                </c:pt>
                <c:pt idx="319">
                  <c:v>20977709</c:v>
                </c:pt>
                <c:pt idx="320">
                  <c:v>5218042</c:v>
                </c:pt>
                <c:pt idx="321">
                  <c:v>7748299.0000000009</c:v>
                </c:pt>
                <c:pt idx="322">
                  <c:v>22043887</c:v>
                </c:pt>
                <c:pt idx="323">
                  <c:v>13939369</c:v>
                </c:pt>
                <c:pt idx="324">
                  <c:v>13828051</c:v>
                </c:pt>
                <c:pt idx="325">
                  <c:v>-4289446</c:v>
                </c:pt>
                <c:pt idx="326">
                  <c:v>6096416</c:v>
                </c:pt>
                <c:pt idx="327">
                  <c:v>4373822</c:v>
                </c:pt>
                <c:pt idx="328">
                  <c:v>14937865</c:v>
                </c:pt>
                <c:pt idx="329">
                  <c:v>12691115</c:v>
                </c:pt>
                <c:pt idx="330">
                  <c:v>6375044</c:v>
                </c:pt>
                <c:pt idx="331">
                  <c:v>2914220</c:v>
                </c:pt>
                <c:pt idx="332">
                  <c:v>12610881</c:v>
                </c:pt>
                <c:pt idx="333">
                  <c:v>7115888</c:v>
                </c:pt>
                <c:pt idx="334">
                  <c:v>5038746</c:v>
                </c:pt>
                <c:pt idx="335">
                  <c:v>79585927</c:v>
                </c:pt>
                <c:pt idx="336">
                  <c:v>16759914</c:v>
                </c:pt>
                <c:pt idx="337">
                  <c:v>16687821</c:v>
                </c:pt>
                <c:pt idx="338">
                  <c:v>5232717</c:v>
                </c:pt>
                <c:pt idx="339">
                  <c:v>11008623</c:v>
                </c:pt>
                <c:pt idx="340">
                  <c:v>21957720</c:v>
                </c:pt>
                <c:pt idx="341">
                  <c:v>3846521</c:v>
                </c:pt>
                <c:pt idx="342">
                  <c:v>5897117</c:v>
                </c:pt>
                <c:pt idx="343">
                  <c:v>10567496</c:v>
                </c:pt>
                <c:pt idx="344">
                  <c:v>6440265</c:v>
                </c:pt>
                <c:pt idx="345">
                  <c:v>5658373</c:v>
                </c:pt>
                <c:pt idx="346">
                  <c:v>24084287</c:v>
                </c:pt>
                <c:pt idx="347">
                  <c:v>-11331106</c:v>
                </c:pt>
                <c:pt idx="348">
                  <c:v>13873210</c:v>
                </c:pt>
                <c:pt idx="349">
                  <c:v>-9344440</c:v>
                </c:pt>
                <c:pt idx="350">
                  <c:v>14064483</c:v>
                </c:pt>
                <c:pt idx="351">
                  <c:v>12802526</c:v>
                </c:pt>
                <c:pt idx="352">
                  <c:v>6388161</c:v>
                </c:pt>
                <c:pt idx="353">
                  <c:v>-3653134</c:v>
                </c:pt>
                <c:pt idx="354">
                  <c:v>14347787</c:v>
                </c:pt>
                <c:pt idx="355">
                  <c:v>22171919</c:v>
                </c:pt>
                <c:pt idx="356">
                  <c:v>21452432</c:v>
                </c:pt>
                <c:pt idx="357">
                  <c:v>31822379</c:v>
                </c:pt>
                <c:pt idx="358">
                  <c:v>2220115</c:v>
                </c:pt>
                <c:pt idx="359">
                  <c:v>4004142</c:v>
                </c:pt>
                <c:pt idx="360">
                  <c:v>14874237</c:v>
                </c:pt>
                <c:pt idx="361">
                  <c:v>11909033</c:v>
                </c:pt>
                <c:pt idx="362">
                  <c:v>28976051</c:v>
                </c:pt>
                <c:pt idx="363">
                  <c:v>12423183</c:v>
                </c:pt>
                <c:pt idx="364">
                  <c:v>869507</c:v>
                </c:pt>
              </c:numCache>
            </c:numRef>
          </c:val>
          <c:extLst>
            <c:ext xmlns:c16="http://schemas.microsoft.com/office/drawing/2014/chart" uri="{C3380CC4-5D6E-409C-BE32-E72D297353CC}">
              <c16:uniqueId val="{00000000-730A-45FA-870B-27B3009D7108}"/>
            </c:ext>
          </c:extLst>
        </c:ser>
        <c:dLbls>
          <c:showLegendKey val="0"/>
          <c:showVal val="0"/>
          <c:showCatName val="0"/>
          <c:showSerName val="0"/>
          <c:showPercent val="0"/>
          <c:showBubbleSize val="0"/>
        </c:dLbls>
        <c:gapWidth val="150"/>
        <c:axId val="47270528"/>
        <c:axId val="47276416"/>
      </c:barChart>
      <c:lineChart>
        <c:grouping val="standard"/>
        <c:varyColors val="0"/>
        <c:ser>
          <c:idx val="1"/>
          <c:order val="1"/>
          <c:tx>
            <c:strRef>
              <c:f>Data!$M$1</c:f>
              <c:strCache>
                <c:ptCount val="1"/>
                <c:pt idx="0">
                  <c:v>Pre Reconciliation
Total NTS Shrinkage
30 Day Average
(kWh)</c:v>
                </c:pt>
              </c:strCache>
            </c:strRef>
          </c:tx>
          <c:spPr>
            <a:ln>
              <a:solidFill>
                <a:schemeClr val="tx2">
                  <a:lumMod val="60000"/>
                  <a:lumOff val="40000"/>
                </a:schemeClr>
              </a:solidFill>
            </a:ln>
          </c:spPr>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Data!$M$3321:$M$3685</c:f>
              <c:numCache>
                <c:formatCode>#,##0</c:formatCode>
                <c:ptCount val="365"/>
                <c:pt idx="0">
                  <c:v>12896906.300000001</c:v>
                </c:pt>
                <c:pt idx="1">
                  <c:v>12972498.033333333</c:v>
                </c:pt>
                <c:pt idx="2">
                  <c:v>12735568</c:v>
                </c:pt>
                <c:pt idx="3">
                  <c:v>12742634.800000001</c:v>
                </c:pt>
                <c:pt idx="4">
                  <c:v>12758658.533333333</c:v>
                </c:pt>
                <c:pt idx="5">
                  <c:v>12983798.733333332</c:v>
                </c:pt>
                <c:pt idx="6">
                  <c:v>12167776.266666668</c:v>
                </c:pt>
                <c:pt idx="7">
                  <c:v>12383687.066666666</c:v>
                </c:pt>
                <c:pt idx="8">
                  <c:v>12120779.033333333</c:v>
                </c:pt>
                <c:pt idx="9">
                  <c:v>12300140.699999999</c:v>
                </c:pt>
                <c:pt idx="10">
                  <c:v>12263956.6</c:v>
                </c:pt>
                <c:pt idx="11">
                  <c:v>12623183.033333333</c:v>
                </c:pt>
                <c:pt idx="12">
                  <c:v>12706292.633333333</c:v>
                </c:pt>
                <c:pt idx="13">
                  <c:v>12901261.133333333</c:v>
                </c:pt>
                <c:pt idx="14">
                  <c:v>11927538.066666666</c:v>
                </c:pt>
                <c:pt idx="15">
                  <c:v>11734392.833333334</c:v>
                </c:pt>
                <c:pt idx="16">
                  <c:v>12052722.533333333</c:v>
                </c:pt>
                <c:pt idx="17">
                  <c:v>12400149.566666666</c:v>
                </c:pt>
                <c:pt idx="18">
                  <c:v>12657639.266666668</c:v>
                </c:pt>
                <c:pt idx="19">
                  <c:v>12743754</c:v>
                </c:pt>
                <c:pt idx="20">
                  <c:v>12115378.5</c:v>
                </c:pt>
                <c:pt idx="21">
                  <c:v>11316689.6</c:v>
                </c:pt>
                <c:pt idx="22">
                  <c:v>10690161.366666667</c:v>
                </c:pt>
                <c:pt idx="23">
                  <c:v>8437728.5333333332</c:v>
                </c:pt>
                <c:pt idx="24">
                  <c:v>8912054.9666666668</c:v>
                </c:pt>
                <c:pt idx="25">
                  <c:v>8833814.4000000004</c:v>
                </c:pt>
                <c:pt idx="26">
                  <c:v>8359084.7333333334</c:v>
                </c:pt>
                <c:pt idx="27">
                  <c:v>8585865.7666666675</c:v>
                </c:pt>
                <c:pt idx="28">
                  <c:v>7991390.0999999996</c:v>
                </c:pt>
                <c:pt idx="29">
                  <c:v>8284547.9333333336</c:v>
                </c:pt>
                <c:pt idx="30">
                  <c:v>8342093.4333333336</c:v>
                </c:pt>
                <c:pt idx="31">
                  <c:v>7624829.7666666666</c:v>
                </c:pt>
                <c:pt idx="32">
                  <c:v>7580686</c:v>
                </c:pt>
                <c:pt idx="33">
                  <c:v>6991723.4000000004</c:v>
                </c:pt>
                <c:pt idx="34">
                  <c:v>7555507.7000000002</c:v>
                </c:pt>
                <c:pt idx="35">
                  <c:v>7738529.833333333</c:v>
                </c:pt>
                <c:pt idx="36">
                  <c:v>8421463.0999999996</c:v>
                </c:pt>
                <c:pt idx="37">
                  <c:v>8258094.7666666666</c:v>
                </c:pt>
                <c:pt idx="38">
                  <c:v>8518845.3666666672</c:v>
                </c:pt>
                <c:pt idx="39">
                  <c:v>8696504.9000000004</c:v>
                </c:pt>
                <c:pt idx="40">
                  <c:v>8246287.166666667</c:v>
                </c:pt>
                <c:pt idx="41">
                  <c:v>8249923.333333333</c:v>
                </c:pt>
                <c:pt idx="42">
                  <c:v>7823887.9666666668</c:v>
                </c:pt>
                <c:pt idx="43">
                  <c:v>7565646.9666666668</c:v>
                </c:pt>
                <c:pt idx="44">
                  <c:v>8113163.0666666664</c:v>
                </c:pt>
                <c:pt idx="45">
                  <c:v>8481417.8666666672</c:v>
                </c:pt>
                <c:pt idx="46">
                  <c:v>8518643.9333333336</c:v>
                </c:pt>
                <c:pt idx="47">
                  <c:v>7947163.2333333334</c:v>
                </c:pt>
                <c:pt idx="48">
                  <c:v>7937926.4666666668</c:v>
                </c:pt>
                <c:pt idx="49">
                  <c:v>7882504</c:v>
                </c:pt>
                <c:pt idx="50">
                  <c:v>8312774.6333333338</c:v>
                </c:pt>
                <c:pt idx="51">
                  <c:v>9103133.9000000004</c:v>
                </c:pt>
                <c:pt idx="52">
                  <c:v>10288862.733333332</c:v>
                </c:pt>
                <c:pt idx="53">
                  <c:v>10614437.4</c:v>
                </c:pt>
                <c:pt idx="54">
                  <c:v>10084620.300000001</c:v>
                </c:pt>
                <c:pt idx="55">
                  <c:v>10199981</c:v>
                </c:pt>
                <c:pt idx="56">
                  <c:v>10223152.066666666</c:v>
                </c:pt>
                <c:pt idx="57">
                  <c:v>9954419.1999999993</c:v>
                </c:pt>
                <c:pt idx="58">
                  <c:v>10395014.033333333</c:v>
                </c:pt>
                <c:pt idx="59">
                  <c:v>10039137.5</c:v>
                </c:pt>
                <c:pt idx="60">
                  <c:v>10101753.1</c:v>
                </c:pt>
                <c:pt idx="61">
                  <c:v>10632590.833333334</c:v>
                </c:pt>
                <c:pt idx="62">
                  <c:v>10792179.4</c:v>
                </c:pt>
                <c:pt idx="63">
                  <c:v>12122517.733333332</c:v>
                </c:pt>
                <c:pt idx="64">
                  <c:v>11929595.966666667</c:v>
                </c:pt>
                <c:pt idx="65">
                  <c:v>11477732.166666666</c:v>
                </c:pt>
                <c:pt idx="66">
                  <c:v>11003361.133333333</c:v>
                </c:pt>
                <c:pt idx="67">
                  <c:v>10702581.566666666</c:v>
                </c:pt>
                <c:pt idx="68">
                  <c:v>11001122.699999999</c:v>
                </c:pt>
                <c:pt idx="69">
                  <c:v>10498736.066666666</c:v>
                </c:pt>
                <c:pt idx="70">
                  <c:v>9545734.833333334</c:v>
                </c:pt>
                <c:pt idx="71">
                  <c:v>10440953.1</c:v>
                </c:pt>
                <c:pt idx="72">
                  <c:v>10217428</c:v>
                </c:pt>
                <c:pt idx="73">
                  <c:v>9767227.333333334</c:v>
                </c:pt>
                <c:pt idx="74">
                  <c:v>10471490.666666666</c:v>
                </c:pt>
                <c:pt idx="75">
                  <c:v>10384392.466666667</c:v>
                </c:pt>
                <c:pt idx="76">
                  <c:v>9615561.0666666664</c:v>
                </c:pt>
                <c:pt idx="77">
                  <c:v>10312255.4</c:v>
                </c:pt>
                <c:pt idx="78">
                  <c:v>9893946.9000000004</c:v>
                </c:pt>
                <c:pt idx="79">
                  <c:v>9986771</c:v>
                </c:pt>
                <c:pt idx="80">
                  <c:v>9498602.6333333328</c:v>
                </c:pt>
                <c:pt idx="81">
                  <c:v>9594174.833333334</c:v>
                </c:pt>
                <c:pt idx="82">
                  <c:v>9096366.8000000007</c:v>
                </c:pt>
                <c:pt idx="83">
                  <c:v>8424416.0666666664</c:v>
                </c:pt>
                <c:pt idx="84">
                  <c:v>8430625.4666666668</c:v>
                </c:pt>
                <c:pt idx="85">
                  <c:v>8358779.166666667</c:v>
                </c:pt>
                <c:pt idx="86">
                  <c:v>8412822.7333333325</c:v>
                </c:pt>
                <c:pt idx="87">
                  <c:v>8354051.8666666662</c:v>
                </c:pt>
                <c:pt idx="88">
                  <c:v>8161553.0999999996</c:v>
                </c:pt>
                <c:pt idx="89">
                  <c:v>7679668.9333333336</c:v>
                </c:pt>
                <c:pt idx="90">
                  <c:v>7952716.9000000004</c:v>
                </c:pt>
                <c:pt idx="91">
                  <c:v>8236400.7666666666</c:v>
                </c:pt>
                <c:pt idx="92">
                  <c:v>8230077.833333333</c:v>
                </c:pt>
                <c:pt idx="93">
                  <c:v>7218756.2666666666</c:v>
                </c:pt>
                <c:pt idx="94">
                  <c:v>7223353.7333333334</c:v>
                </c:pt>
                <c:pt idx="95">
                  <c:v>6605169.5666666664</c:v>
                </c:pt>
                <c:pt idx="96">
                  <c:v>6998451.5999999996</c:v>
                </c:pt>
                <c:pt idx="97">
                  <c:v>7502305.0666666664</c:v>
                </c:pt>
                <c:pt idx="98">
                  <c:v>6978247.666666667</c:v>
                </c:pt>
                <c:pt idx="99">
                  <c:v>6550048.7000000002</c:v>
                </c:pt>
                <c:pt idx="100">
                  <c:v>7348776.0333333332</c:v>
                </c:pt>
                <c:pt idx="101">
                  <c:v>6694504.6333333338</c:v>
                </c:pt>
                <c:pt idx="102">
                  <c:v>6716109.2333333334</c:v>
                </c:pt>
                <c:pt idx="103">
                  <c:v>7521760.5</c:v>
                </c:pt>
                <c:pt idx="104">
                  <c:v>6791097.8666666662</c:v>
                </c:pt>
                <c:pt idx="105">
                  <c:v>7017601.333333333</c:v>
                </c:pt>
                <c:pt idx="106">
                  <c:v>6860339.4000000004</c:v>
                </c:pt>
                <c:pt idx="107">
                  <c:v>7487931.2666666666</c:v>
                </c:pt>
                <c:pt idx="108">
                  <c:v>7534908.8666666662</c:v>
                </c:pt>
                <c:pt idx="109">
                  <c:v>7375535.9333333336</c:v>
                </c:pt>
                <c:pt idx="110">
                  <c:v>7613119.7999999998</c:v>
                </c:pt>
                <c:pt idx="111">
                  <c:v>8135207.166666667</c:v>
                </c:pt>
                <c:pt idx="112">
                  <c:v>8242781.8666666662</c:v>
                </c:pt>
                <c:pt idx="113">
                  <c:v>8815426.2333333325</c:v>
                </c:pt>
                <c:pt idx="114">
                  <c:v>9295765.3000000007</c:v>
                </c:pt>
                <c:pt idx="115">
                  <c:v>8651663.8666666672</c:v>
                </c:pt>
                <c:pt idx="116">
                  <c:v>9060480.5999999996</c:v>
                </c:pt>
                <c:pt idx="117">
                  <c:v>11971782.566666666</c:v>
                </c:pt>
                <c:pt idx="118">
                  <c:v>12534299.533333333</c:v>
                </c:pt>
                <c:pt idx="119">
                  <c:v>13844620.333333334</c:v>
                </c:pt>
                <c:pt idx="120">
                  <c:v>11643625.866666667</c:v>
                </c:pt>
                <c:pt idx="121">
                  <c:v>11304176.133333333</c:v>
                </c:pt>
                <c:pt idx="122">
                  <c:v>12356515.466666667</c:v>
                </c:pt>
                <c:pt idx="123">
                  <c:v>13147434.366666667</c:v>
                </c:pt>
                <c:pt idx="124">
                  <c:v>13347353.300000001</c:v>
                </c:pt>
                <c:pt idx="125">
                  <c:v>14009738.466666667</c:v>
                </c:pt>
                <c:pt idx="126">
                  <c:v>13186667.666666666</c:v>
                </c:pt>
                <c:pt idx="127">
                  <c:v>13981703.733333332</c:v>
                </c:pt>
                <c:pt idx="128">
                  <c:v>13886248.433333334</c:v>
                </c:pt>
                <c:pt idx="129">
                  <c:v>14872338.766666668</c:v>
                </c:pt>
                <c:pt idx="130">
                  <c:v>16066745.533333333</c:v>
                </c:pt>
                <c:pt idx="131">
                  <c:v>16491060.033333333</c:v>
                </c:pt>
                <c:pt idx="132">
                  <c:v>17106866.199999999</c:v>
                </c:pt>
                <c:pt idx="133">
                  <c:v>17093590.300000001</c:v>
                </c:pt>
                <c:pt idx="134">
                  <c:v>17194110.600000001</c:v>
                </c:pt>
                <c:pt idx="135">
                  <c:v>16635085.733333332</c:v>
                </c:pt>
                <c:pt idx="136">
                  <c:v>16785897.066666666</c:v>
                </c:pt>
                <c:pt idx="137">
                  <c:v>16083352.4</c:v>
                </c:pt>
                <c:pt idx="138">
                  <c:v>16127169.4</c:v>
                </c:pt>
                <c:pt idx="139">
                  <c:v>16180047.466666667</c:v>
                </c:pt>
                <c:pt idx="140">
                  <c:v>16610605.933333334</c:v>
                </c:pt>
                <c:pt idx="141">
                  <c:v>16307843.566666666</c:v>
                </c:pt>
                <c:pt idx="142">
                  <c:v>16611674.466666667</c:v>
                </c:pt>
                <c:pt idx="143">
                  <c:v>16957304.133333333</c:v>
                </c:pt>
                <c:pt idx="144">
                  <c:v>16850734.433333334</c:v>
                </c:pt>
                <c:pt idx="145">
                  <c:v>16992151.800000001</c:v>
                </c:pt>
                <c:pt idx="146">
                  <c:v>16996942.633333333</c:v>
                </c:pt>
                <c:pt idx="147">
                  <c:v>14318677.933333334</c:v>
                </c:pt>
                <c:pt idx="148">
                  <c:v>14435509.533333333</c:v>
                </c:pt>
                <c:pt idx="149">
                  <c:v>12946181.300000001</c:v>
                </c:pt>
                <c:pt idx="150">
                  <c:v>15397885.199999999</c:v>
                </c:pt>
                <c:pt idx="151">
                  <c:v>15735674.566666666</c:v>
                </c:pt>
                <c:pt idx="152">
                  <c:v>14396365.333333334</c:v>
                </c:pt>
                <c:pt idx="153">
                  <c:v>13736146.533333333</c:v>
                </c:pt>
                <c:pt idx="154">
                  <c:v>13693605.966666667</c:v>
                </c:pt>
                <c:pt idx="155">
                  <c:v>13884971.1</c:v>
                </c:pt>
                <c:pt idx="156">
                  <c:v>14039067.766666668</c:v>
                </c:pt>
                <c:pt idx="157">
                  <c:v>13262103.166666666</c:v>
                </c:pt>
                <c:pt idx="158">
                  <c:v>14159162.933333334</c:v>
                </c:pt>
                <c:pt idx="159">
                  <c:v>14384587.133333333</c:v>
                </c:pt>
                <c:pt idx="160">
                  <c:v>13438191.166666666</c:v>
                </c:pt>
                <c:pt idx="161">
                  <c:v>13055689</c:v>
                </c:pt>
                <c:pt idx="162">
                  <c:v>12459340.6</c:v>
                </c:pt>
                <c:pt idx="163">
                  <c:v>12838124.5</c:v>
                </c:pt>
                <c:pt idx="164">
                  <c:v>13226369.766666668</c:v>
                </c:pt>
                <c:pt idx="165">
                  <c:v>13658267.266666668</c:v>
                </c:pt>
                <c:pt idx="166">
                  <c:v>13977640.800000001</c:v>
                </c:pt>
                <c:pt idx="167">
                  <c:v>14062829.133333333</c:v>
                </c:pt>
                <c:pt idx="168">
                  <c:v>14143066.366666667</c:v>
                </c:pt>
                <c:pt idx="169">
                  <c:v>14160291.9</c:v>
                </c:pt>
                <c:pt idx="170">
                  <c:v>14036663.966666667</c:v>
                </c:pt>
                <c:pt idx="171">
                  <c:v>14081630.800000001</c:v>
                </c:pt>
                <c:pt idx="172">
                  <c:v>13521956.033333333</c:v>
                </c:pt>
                <c:pt idx="173">
                  <c:v>12836968.300000001</c:v>
                </c:pt>
                <c:pt idx="174">
                  <c:v>13056150.766666668</c:v>
                </c:pt>
                <c:pt idx="175">
                  <c:v>14082626.266666668</c:v>
                </c:pt>
                <c:pt idx="176">
                  <c:v>14022579.333333334</c:v>
                </c:pt>
                <c:pt idx="177">
                  <c:v>13431150.833333334</c:v>
                </c:pt>
                <c:pt idx="178">
                  <c:v>12733562.866666667</c:v>
                </c:pt>
                <c:pt idx="179">
                  <c:v>14090452.300000001</c:v>
                </c:pt>
                <c:pt idx="180">
                  <c:v>13783266.4</c:v>
                </c:pt>
                <c:pt idx="181">
                  <c:v>13295093.133333333</c:v>
                </c:pt>
                <c:pt idx="182">
                  <c:v>14223246.699999999</c:v>
                </c:pt>
                <c:pt idx="183">
                  <c:v>13983040.699999999</c:v>
                </c:pt>
                <c:pt idx="184">
                  <c:v>13275520.566666666</c:v>
                </c:pt>
                <c:pt idx="185">
                  <c:v>13524122.866666667</c:v>
                </c:pt>
                <c:pt idx="186">
                  <c:v>14107823.5</c:v>
                </c:pt>
                <c:pt idx="187">
                  <c:v>13167614.300000001</c:v>
                </c:pt>
                <c:pt idx="188">
                  <c:v>13138327.566666666</c:v>
                </c:pt>
                <c:pt idx="189">
                  <c:v>12509109.266666668</c:v>
                </c:pt>
                <c:pt idx="190">
                  <c:v>13329641.433333334</c:v>
                </c:pt>
                <c:pt idx="191">
                  <c:v>12706127</c:v>
                </c:pt>
                <c:pt idx="192">
                  <c:v>13187478.666666666</c:v>
                </c:pt>
                <c:pt idx="193">
                  <c:v>12270452.199999999</c:v>
                </c:pt>
                <c:pt idx="194">
                  <c:v>12208222.166666666</c:v>
                </c:pt>
                <c:pt idx="195">
                  <c:v>12123525.833333334</c:v>
                </c:pt>
                <c:pt idx="196">
                  <c:v>12218483.966666667</c:v>
                </c:pt>
                <c:pt idx="197">
                  <c:v>12028907.966666667</c:v>
                </c:pt>
                <c:pt idx="198">
                  <c:v>12234103.533333333</c:v>
                </c:pt>
                <c:pt idx="199">
                  <c:v>11785334.266666668</c:v>
                </c:pt>
                <c:pt idx="200">
                  <c:v>11761106.800000001</c:v>
                </c:pt>
                <c:pt idx="201">
                  <c:v>11875163.9</c:v>
                </c:pt>
                <c:pt idx="202">
                  <c:v>11913109.133333333</c:v>
                </c:pt>
                <c:pt idx="203">
                  <c:v>12191418.4</c:v>
                </c:pt>
                <c:pt idx="204">
                  <c:v>11976955.199999999</c:v>
                </c:pt>
                <c:pt idx="205">
                  <c:v>11388094.033333333</c:v>
                </c:pt>
                <c:pt idx="206">
                  <c:v>10943587.833333334</c:v>
                </c:pt>
                <c:pt idx="207">
                  <c:v>11656389.333333334</c:v>
                </c:pt>
                <c:pt idx="208">
                  <c:v>12136052.199999999</c:v>
                </c:pt>
                <c:pt idx="209">
                  <c:v>11531281.666666666</c:v>
                </c:pt>
                <c:pt idx="210">
                  <c:v>10732921.066666666</c:v>
                </c:pt>
                <c:pt idx="211">
                  <c:v>11420087.333333334</c:v>
                </c:pt>
                <c:pt idx="212">
                  <c:v>11065197.266666668</c:v>
                </c:pt>
                <c:pt idx="213">
                  <c:v>11251687.366666667</c:v>
                </c:pt>
                <c:pt idx="214">
                  <c:v>11895468.966666667</c:v>
                </c:pt>
                <c:pt idx="215">
                  <c:v>11731331.933333334</c:v>
                </c:pt>
                <c:pt idx="216">
                  <c:v>11549419.6</c:v>
                </c:pt>
                <c:pt idx="217">
                  <c:v>12470804.366666667</c:v>
                </c:pt>
                <c:pt idx="218">
                  <c:v>11447311</c:v>
                </c:pt>
                <c:pt idx="219">
                  <c:v>11856277.466666667</c:v>
                </c:pt>
                <c:pt idx="220">
                  <c:v>11301813.366666667</c:v>
                </c:pt>
                <c:pt idx="221">
                  <c:v>11823328.533333333</c:v>
                </c:pt>
                <c:pt idx="222">
                  <c:v>11334513.366666667</c:v>
                </c:pt>
                <c:pt idx="223">
                  <c:v>11360190.066666666</c:v>
                </c:pt>
                <c:pt idx="224">
                  <c:v>11051634.9</c:v>
                </c:pt>
                <c:pt idx="225">
                  <c:v>11026216.699999999</c:v>
                </c:pt>
                <c:pt idx="226">
                  <c:v>10780592</c:v>
                </c:pt>
                <c:pt idx="227">
                  <c:v>11036019.533333333</c:v>
                </c:pt>
                <c:pt idx="228">
                  <c:v>10705069.300000001</c:v>
                </c:pt>
                <c:pt idx="229">
                  <c:v>10726446.433333334</c:v>
                </c:pt>
                <c:pt idx="230">
                  <c:v>10880162.833333334</c:v>
                </c:pt>
                <c:pt idx="231">
                  <c:v>9836232.9333333336</c:v>
                </c:pt>
                <c:pt idx="232">
                  <c:v>10361524.5</c:v>
                </c:pt>
                <c:pt idx="233">
                  <c:v>11170026.766666668</c:v>
                </c:pt>
                <c:pt idx="234">
                  <c:v>10930723.766666668</c:v>
                </c:pt>
                <c:pt idx="235">
                  <c:v>10291842.800000001</c:v>
                </c:pt>
                <c:pt idx="236">
                  <c:v>10496197.366666667</c:v>
                </c:pt>
                <c:pt idx="237">
                  <c:v>10324411.800000001</c:v>
                </c:pt>
                <c:pt idx="238">
                  <c:v>10547651.6</c:v>
                </c:pt>
                <c:pt idx="239">
                  <c:v>11204858.1</c:v>
                </c:pt>
                <c:pt idx="240">
                  <c:v>11277011.5</c:v>
                </c:pt>
                <c:pt idx="241">
                  <c:v>10604384.766666668</c:v>
                </c:pt>
                <c:pt idx="242">
                  <c:v>10106533.666666666</c:v>
                </c:pt>
                <c:pt idx="243">
                  <c:v>10609297.566666666</c:v>
                </c:pt>
                <c:pt idx="244">
                  <c:v>10541370.300000001</c:v>
                </c:pt>
                <c:pt idx="245">
                  <c:v>10597445.800000001</c:v>
                </c:pt>
                <c:pt idx="246">
                  <c:v>10732730.6</c:v>
                </c:pt>
                <c:pt idx="247">
                  <c:v>10193006.166666666</c:v>
                </c:pt>
                <c:pt idx="248">
                  <c:v>10689682.233333332</c:v>
                </c:pt>
                <c:pt idx="249">
                  <c:v>10448629.4</c:v>
                </c:pt>
                <c:pt idx="250">
                  <c:v>10370905.833333334</c:v>
                </c:pt>
                <c:pt idx="251">
                  <c:v>9848202.0999999996</c:v>
                </c:pt>
                <c:pt idx="252">
                  <c:v>10347575.733333332</c:v>
                </c:pt>
                <c:pt idx="253">
                  <c:v>10857253.333333334</c:v>
                </c:pt>
                <c:pt idx="254">
                  <c:v>10901257.300000001</c:v>
                </c:pt>
                <c:pt idx="255">
                  <c:v>10161361.666666666</c:v>
                </c:pt>
                <c:pt idx="256">
                  <c:v>10582145.666666666</c:v>
                </c:pt>
                <c:pt idx="257">
                  <c:v>9936651.333333334</c:v>
                </c:pt>
                <c:pt idx="258">
                  <c:v>9996785.5999999996</c:v>
                </c:pt>
                <c:pt idx="259">
                  <c:v>10717915.633333333</c:v>
                </c:pt>
                <c:pt idx="260">
                  <c:v>10080884.199999999</c:v>
                </c:pt>
                <c:pt idx="261">
                  <c:v>10682156.933333334</c:v>
                </c:pt>
                <c:pt idx="262">
                  <c:v>10293725.733333332</c:v>
                </c:pt>
                <c:pt idx="263">
                  <c:v>9274398.5333333332</c:v>
                </c:pt>
                <c:pt idx="264">
                  <c:v>9087962.7666666675</c:v>
                </c:pt>
                <c:pt idx="265">
                  <c:v>9526660.5333333332</c:v>
                </c:pt>
                <c:pt idx="266">
                  <c:v>9430315.4666666668</c:v>
                </c:pt>
                <c:pt idx="267">
                  <c:v>10271967.166666666</c:v>
                </c:pt>
                <c:pt idx="268">
                  <c:v>8634884.0333333332</c:v>
                </c:pt>
                <c:pt idx="269">
                  <c:v>8555216.6333333328</c:v>
                </c:pt>
                <c:pt idx="270">
                  <c:v>8461306.9666666668</c:v>
                </c:pt>
                <c:pt idx="271">
                  <c:v>7647247.0999999996</c:v>
                </c:pt>
                <c:pt idx="272">
                  <c:v>8009362.5333333332</c:v>
                </c:pt>
                <c:pt idx="273">
                  <c:v>7635075.0666666664</c:v>
                </c:pt>
                <c:pt idx="274">
                  <c:v>8180750.833333333</c:v>
                </c:pt>
                <c:pt idx="275">
                  <c:v>7339315.833333333</c:v>
                </c:pt>
                <c:pt idx="276">
                  <c:v>7253751.9666666668</c:v>
                </c:pt>
                <c:pt idx="277">
                  <c:v>7176161.666666667</c:v>
                </c:pt>
                <c:pt idx="278">
                  <c:v>6657720.4666666668</c:v>
                </c:pt>
                <c:pt idx="279">
                  <c:v>6913495</c:v>
                </c:pt>
                <c:pt idx="280">
                  <c:v>6728121.7333333334</c:v>
                </c:pt>
                <c:pt idx="281">
                  <c:v>7128196.0333333332</c:v>
                </c:pt>
                <c:pt idx="282">
                  <c:v>6899396.166666667</c:v>
                </c:pt>
                <c:pt idx="283">
                  <c:v>6330960.4000000004</c:v>
                </c:pt>
                <c:pt idx="284">
                  <c:v>6485729.4333333336</c:v>
                </c:pt>
                <c:pt idx="285">
                  <c:v>7168249.2000000002</c:v>
                </c:pt>
                <c:pt idx="286">
                  <c:v>7136035.833333333</c:v>
                </c:pt>
                <c:pt idx="287">
                  <c:v>6773691.6333333338</c:v>
                </c:pt>
                <c:pt idx="288">
                  <c:v>7169029.666666667</c:v>
                </c:pt>
                <c:pt idx="289">
                  <c:v>7082459.7666666666</c:v>
                </c:pt>
                <c:pt idx="290">
                  <c:v>7086445.9000000004</c:v>
                </c:pt>
                <c:pt idx="291">
                  <c:v>7386438.2333333334</c:v>
                </c:pt>
                <c:pt idx="292">
                  <c:v>7631191.2333333334</c:v>
                </c:pt>
                <c:pt idx="293">
                  <c:v>7969001.333333333</c:v>
                </c:pt>
                <c:pt idx="294">
                  <c:v>9302587.833333334</c:v>
                </c:pt>
                <c:pt idx="295">
                  <c:v>9186732.166666666</c:v>
                </c:pt>
                <c:pt idx="296">
                  <c:v>9258542.833333334</c:v>
                </c:pt>
                <c:pt idx="297">
                  <c:v>8390684.0999999996</c:v>
                </c:pt>
                <c:pt idx="298">
                  <c:v>9786320.5333333332</c:v>
                </c:pt>
                <c:pt idx="299">
                  <c:v>8358981.8666666662</c:v>
                </c:pt>
                <c:pt idx="300">
                  <c:v>9046264.7333333325</c:v>
                </c:pt>
                <c:pt idx="301">
                  <c:v>10332198.9</c:v>
                </c:pt>
                <c:pt idx="302">
                  <c:v>10327674.9</c:v>
                </c:pt>
                <c:pt idx="303">
                  <c:v>10825872.4</c:v>
                </c:pt>
                <c:pt idx="304">
                  <c:v>10563414.199999999</c:v>
                </c:pt>
                <c:pt idx="305">
                  <c:v>11582413.766666668</c:v>
                </c:pt>
                <c:pt idx="306">
                  <c:v>12005333.433333334</c:v>
                </c:pt>
                <c:pt idx="307">
                  <c:v>12404499.033333333</c:v>
                </c:pt>
                <c:pt idx="308">
                  <c:v>12233398.300000001</c:v>
                </c:pt>
                <c:pt idx="309">
                  <c:v>11931917.966666667</c:v>
                </c:pt>
                <c:pt idx="310">
                  <c:v>11712961.800000001</c:v>
                </c:pt>
                <c:pt idx="311">
                  <c:v>12068409.9</c:v>
                </c:pt>
                <c:pt idx="312">
                  <c:v>11792610.366666667</c:v>
                </c:pt>
                <c:pt idx="313">
                  <c:v>12094747.433333334</c:v>
                </c:pt>
                <c:pt idx="314">
                  <c:v>11874891.333333334</c:v>
                </c:pt>
                <c:pt idx="315">
                  <c:v>11323720.300000001</c:v>
                </c:pt>
                <c:pt idx="316">
                  <c:v>11139698.866666667</c:v>
                </c:pt>
                <c:pt idx="317">
                  <c:v>12732525.6</c:v>
                </c:pt>
                <c:pt idx="318">
                  <c:v>11905622.533333333</c:v>
                </c:pt>
                <c:pt idx="319">
                  <c:v>11817159.033333333</c:v>
                </c:pt>
                <c:pt idx="320">
                  <c:v>11983495.133333333</c:v>
                </c:pt>
                <c:pt idx="321">
                  <c:v>11749945.9</c:v>
                </c:pt>
                <c:pt idx="322">
                  <c:v>12026549.933333334</c:v>
                </c:pt>
                <c:pt idx="323">
                  <c:v>12051971.5</c:v>
                </c:pt>
                <c:pt idx="324">
                  <c:v>11377279.166666666</c:v>
                </c:pt>
                <c:pt idx="325">
                  <c:v>10920208.9</c:v>
                </c:pt>
                <c:pt idx="326">
                  <c:v>10859429.800000001</c:v>
                </c:pt>
                <c:pt idx="327">
                  <c:v>10848639.333333334</c:v>
                </c:pt>
                <c:pt idx="328">
                  <c:v>10747912.633333333</c:v>
                </c:pt>
                <c:pt idx="329">
                  <c:v>11551532.866666667</c:v>
                </c:pt>
                <c:pt idx="330">
                  <c:v>11375606.166666666</c:v>
                </c:pt>
                <c:pt idx="331">
                  <c:v>10918694.933333334</c:v>
                </c:pt>
                <c:pt idx="332">
                  <c:v>10782441.966666667</c:v>
                </c:pt>
                <c:pt idx="333">
                  <c:v>10325316.333333334</c:v>
                </c:pt>
                <c:pt idx="334">
                  <c:v>9817650.2333333325</c:v>
                </c:pt>
                <c:pt idx="335">
                  <c:v>11794768.766666668</c:v>
                </c:pt>
                <c:pt idx="336">
                  <c:v>11582985.033333333</c:v>
                </c:pt>
                <c:pt idx="337">
                  <c:v>11726401.666666666</c:v>
                </c:pt>
                <c:pt idx="338">
                  <c:v>12077226</c:v>
                </c:pt>
                <c:pt idx="339">
                  <c:v>12204531.233333332</c:v>
                </c:pt>
                <c:pt idx="340">
                  <c:v>12732843.4</c:v>
                </c:pt>
                <c:pt idx="341">
                  <c:v>12310122.266666668</c:v>
                </c:pt>
                <c:pt idx="342">
                  <c:v>12284739.233333332</c:v>
                </c:pt>
                <c:pt idx="343">
                  <c:v>12326675.466666667</c:v>
                </c:pt>
                <c:pt idx="344">
                  <c:v>12334358.233333332</c:v>
                </c:pt>
                <c:pt idx="345">
                  <c:v>12713711.066666666</c:v>
                </c:pt>
                <c:pt idx="346">
                  <c:v>12920721.699999999</c:v>
                </c:pt>
                <c:pt idx="347">
                  <c:v>11430980.933333334</c:v>
                </c:pt>
                <c:pt idx="348">
                  <c:v>12062959.766666668</c:v>
                </c:pt>
                <c:pt idx="349">
                  <c:v>11052221.466666667</c:v>
                </c:pt>
                <c:pt idx="350">
                  <c:v>11347102.833333334</c:v>
                </c:pt>
                <c:pt idx="351">
                  <c:v>11515577.066666666</c:v>
                </c:pt>
                <c:pt idx="352">
                  <c:v>10993719.533333333</c:v>
                </c:pt>
                <c:pt idx="353">
                  <c:v>10407302.766666668</c:v>
                </c:pt>
                <c:pt idx="354">
                  <c:v>10424627.300000001</c:v>
                </c:pt>
                <c:pt idx="355">
                  <c:v>11306672.800000001</c:v>
                </c:pt>
                <c:pt idx="356">
                  <c:v>11818540</c:v>
                </c:pt>
                <c:pt idx="357">
                  <c:v>12733491.9</c:v>
                </c:pt>
                <c:pt idx="358">
                  <c:v>12309566.9</c:v>
                </c:pt>
                <c:pt idx="359">
                  <c:v>12020001.133333333</c:v>
                </c:pt>
                <c:pt idx="360">
                  <c:v>12303307.566666666</c:v>
                </c:pt>
                <c:pt idx="361">
                  <c:v>12603134.666666666</c:v>
                </c:pt>
                <c:pt idx="362">
                  <c:v>13148640.333333334</c:v>
                </c:pt>
                <c:pt idx="363">
                  <c:v>13325550.166666666</c:v>
                </c:pt>
                <c:pt idx="364">
                  <c:v>13186575.533333333</c:v>
                </c:pt>
              </c:numCache>
            </c:numRef>
          </c:val>
          <c:smooth val="0"/>
          <c:extLst>
            <c:ext xmlns:c16="http://schemas.microsoft.com/office/drawing/2014/chart" uri="{C3380CC4-5D6E-409C-BE32-E72D297353CC}">
              <c16:uniqueId val="{00000001-730A-45FA-870B-27B3009D7108}"/>
            </c:ext>
          </c:extLst>
        </c:ser>
        <c:dLbls>
          <c:showLegendKey val="0"/>
          <c:showVal val="0"/>
          <c:showCatName val="0"/>
          <c:showSerName val="0"/>
          <c:showPercent val="0"/>
          <c:showBubbleSize val="0"/>
        </c:dLbls>
        <c:marker val="1"/>
        <c:smooth val="0"/>
        <c:axId val="47270528"/>
        <c:axId val="47276416"/>
      </c:lineChart>
      <c:dateAx>
        <c:axId val="47270528"/>
        <c:scaling>
          <c:orientation val="minMax"/>
        </c:scaling>
        <c:delete val="0"/>
        <c:axPos val="b"/>
        <c:numFmt formatCode="m/d/yyyy" sourceLinked="1"/>
        <c:majorTickMark val="out"/>
        <c:minorTickMark val="none"/>
        <c:tickLblPos val="nextTo"/>
        <c:crossAx val="47276416"/>
        <c:crosses val="autoZero"/>
        <c:auto val="1"/>
        <c:lblOffset val="100"/>
        <c:baseTimeUnit val="days"/>
      </c:dateAx>
      <c:valAx>
        <c:axId val="47276416"/>
        <c:scaling>
          <c:orientation val="minMax"/>
        </c:scaling>
        <c:delete val="0"/>
        <c:axPos val="l"/>
        <c:majorGridlines>
          <c:spPr>
            <a:ln>
              <a:solidFill>
                <a:schemeClr val="bg1">
                  <a:lumMod val="50000"/>
                </a:schemeClr>
              </a:solidFill>
            </a:ln>
          </c:spPr>
        </c:majorGridlines>
        <c:title>
          <c:tx>
            <c:rich>
              <a:bodyPr rot="-5400000" vert="horz"/>
              <a:lstStyle/>
              <a:p>
                <a:pPr>
                  <a:defRPr/>
                </a:pPr>
                <a:r>
                  <a:rPr lang="en-GB"/>
                  <a:t>kWh</a:t>
                </a:r>
              </a:p>
            </c:rich>
          </c:tx>
          <c:overlay val="0"/>
        </c:title>
        <c:numFmt formatCode="#,##0" sourceLinked="1"/>
        <c:majorTickMark val="out"/>
        <c:minorTickMark val="none"/>
        <c:tickLblPos val="nextTo"/>
        <c:spPr>
          <a:ln>
            <a:solidFill>
              <a:schemeClr val="accent1"/>
            </a:solidFill>
          </a:ln>
        </c:spPr>
        <c:crossAx val="4727052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 </a:t>
            </a:r>
            <a:r>
              <a:rPr lang="en-GB"/>
              <a:t>UAG</a:t>
            </a:r>
            <a:r>
              <a:rPr lang="en-GB" baseline="0"/>
              <a:t> (kWh) April 17 March 18</a:t>
            </a:r>
            <a:endParaRPr lang="en-GB"/>
          </a:p>
        </c:rich>
      </c:tx>
      <c:overlay val="0"/>
    </c:title>
    <c:autoTitleDeleted val="0"/>
    <c:plotArea>
      <c:layout/>
      <c:barChart>
        <c:barDir val="col"/>
        <c:grouping val="clustered"/>
        <c:varyColors val="0"/>
        <c:ser>
          <c:idx val="1"/>
          <c:order val="1"/>
          <c:tx>
            <c:strRef>
              <c:f>Data!$B$1</c:f>
              <c:strCache>
                <c:ptCount val="1"/>
                <c:pt idx="0">
                  <c:v>Pre Reconciliation
Uaccounted for Gas 
(kWh)</c:v>
                </c:pt>
              </c:strCache>
            </c:strRef>
          </c:tx>
          <c:invertIfNegative val="0"/>
          <c:val>
            <c:numRef>
              <c:f>Data!$B$3686:$B$4050</c:f>
              <c:numCache>
                <c:formatCode>#,##0</c:formatCode>
                <c:ptCount val="365"/>
                <c:pt idx="0">
                  <c:v>14314397.978664828</c:v>
                </c:pt>
                <c:pt idx="1">
                  <c:v>-9008049.104058193</c:v>
                </c:pt>
                <c:pt idx="2">
                  <c:v>13165005.851454038</c:v>
                </c:pt>
                <c:pt idx="3">
                  <c:v>11980030.176413983</c:v>
                </c:pt>
                <c:pt idx="4">
                  <c:v>4963693.5430228263</c:v>
                </c:pt>
                <c:pt idx="5">
                  <c:v>11972930.131110411</c:v>
                </c:pt>
                <c:pt idx="6">
                  <c:v>4284250.065971327</c:v>
                </c:pt>
                <c:pt idx="7">
                  <c:v>-2266328.6985133588</c:v>
                </c:pt>
                <c:pt idx="8">
                  <c:v>17318408.418945238</c:v>
                </c:pt>
                <c:pt idx="9">
                  <c:v>16489319.448674332</c:v>
                </c:pt>
                <c:pt idx="10">
                  <c:v>3201171.6293140054</c:v>
                </c:pt>
                <c:pt idx="11">
                  <c:v>-23783680.638957333</c:v>
                </c:pt>
                <c:pt idx="12">
                  <c:v>12033013.283614215</c:v>
                </c:pt>
                <c:pt idx="13">
                  <c:v>6946572.8914930224</c:v>
                </c:pt>
                <c:pt idx="14">
                  <c:v>-1398838.2854001224</c:v>
                </c:pt>
                <c:pt idx="15">
                  <c:v>-2153865.6975369491</c:v>
                </c:pt>
                <c:pt idx="16">
                  <c:v>6734254.6757847704</c:v>
                </c:pt>
                <c:pt idx="17">
                  <c:v>29477749.879340377</c:v>
                </c:pt>
                <c:pt idx="18">
                  <c:v>-24142769.097059518</c:v>
                </c:pt>
                <c:pt idx="19">
                  <c:v>-2755644.5416465718</c:v>
                </c:pt>
                <c:pt idx="20">
                  <c:v>9024930.4439019561</c:v>
                </c:pt>
                <c:pt idx="21">
                  <c:v>5632530.2760960143</c:v>
                </c:pt>
                <c:pt idx="22">
                  <c:v>2838749.5581595711</c:v>
                </c:pt>
                <c:pt idx="23">
                  <c:v>-34522813.790301457</c:v>
                </c:pt>
                <c:pt idx="24">
                  <c:v>15181134.834158495</c:v>
                </c:pt>
                <c:pt idx="25">
                  <c:v>20662476.266696572</c:v>
                </c:pt>
                <c:pt idx="26">
                  <c:v>8684996.9905964974</c:v>
                </c:pt>
                <c:pt idx="27">
                  <c:v>5012383.7232801802</c:v>
                </c:pt>
                <c:pt idx="28">
                  <c:v>5452507.8690320794</c:v>
                </c:pt>
                <c:pt idx="29">
                  <c:v>2561051.6330295037</c:v>
                </c:pt>
                <c:pt idx="30">
                  <c:v>-13436860.742513016</c:v>
                </c:pt>
                <c:pt idx="31">
                  <c:v>770854.53993045725</c:v>
                </c:pt>
                <c:pt idx="32">
                  <c:v>10612207.162380593</c:v>
                </c:pt>
                <c:pt idx="33">
                  <c:v>-10261923.332411116</c:v>
                </c:pt>
                <c:pt idx="34">
                  <c:v>4332814.3398437202</c:v>
                </c:pt>
                <c:pt idx="35">
                  <c:v>13850251.163054101</c:v>
                </c:pt>
                <c:pt idx="36">
                  <c:v>-8300940.7863499001</c:v>
                </c:pt>
                <c:pt idx="37">
                  <c:v>6675172.79785165</c:v>
                </c:pt>
                <c:pt idx="38">
                  <c:v>-3719254.5760571864</c:v>
                </c:pt>
                <c:pt idx="39">
                  <c:v>9099015.317816576</c:v>
                </c:pt>
                <c:pt idx="40">
                  <c:v>9231356.2049696799</c:v>
                </c:pt>
                <c:pt idx="41">
                  <c:v>2527529.3651258312</c:v>
                </c:pt>
                <c:pt idx="42">
                  <c:v>9999615.9139539674</c:v>
                </c:pt>
                <c:pt idx="43">
                  <c:v>8661983.3888889309</c:v>
                </c:pt>
                <c:pt idx="44">
                  <c:v>6830648.6438676827</c:v>
                </c:pt>
                <c:pt idx="45">
                  <c:v>-319114.71837022156</c:v>
                </c:pt>
                <c:pt idx="46">
                  <c:v>-24456047.192111596</c:v>
                </c:pt>
                <c:pt idx="47">
                  <c:v>-8495750.1677515917</c:v>
                </c:pt>
                <c:pt idx="48">
                  <c:v>-5634607.2777778618</c:v>
                </c:pt>
                <c:pt idx="49">
                  <c:v>-6268354.2466362659</c:v>
                </c:pt>
                <c:pt idx="50">
                  <c:v>13211001.83474404</c:v>
                </c:pt>
                <c:pt idx="51">
                  <c:v>6520097.2088949755</c:v>
                </c:pt>
                <c:pt idx="52">
                  <c:v>23588602.917209197</c:v>
                </c:pt>
                <c:pt idx="53">
                  <c:v>4718145.0118814716</c:v>
                </c:pt>
                <c:pt idx="54">
                  <c:v>11375251.274848096</c:v>
                </c:pt>
                <c:pt idx="55">
                  <c:v>-3104793.7730034459</c:v>
                </c:pt>
                <c:pt idx="56">
                  <c:v>-1764474.5547960242</c:v>
                </c:pt>
                <c:pt idx="57">
                  <c:v>15451647.886067674</c:v>
                </c:pt>
                <c:pt idx="58">
                  <c:v>-2454022.027994792</c:v>
                </c:pt>
                <c:pt idx="59">
                  <c:v>-8458312.1674804781</c:v>
                </c:pt>
                <c:pt idx="60">
                  <c:v>17828687.777784523</c:v>
                </c:pt>
                <c:pt idx="61">
                  <c:v>-3469631.6666666567</c:v>
                </c:pt>
                <c:pt idx="62">
                  <c:v>-459032.72222220153</c:v>
                </c:pt>
                <c:pt idx="63">
                  <c:v>-5878953.4999999721</c:v>
                </c:pt>
                <c:pt idx="64">
                  <c:v>3650270.6898871884</c:v>
                </c:pt>
                <c:pt idx="65">
                  <c:v>5610271.4444444422</c:v>
                </c:pt>
                <c:pt idx="66">
                  <c:v>-14008153.721896803</c:v>
                </c:pt>
                <c:pt idx="67">
                  <c:v>12502707.403580053</c:v>
                </c:pt>
                <c:pt idx="68">
                  <c:v>-8779890.0530556273</c:v>
                </c:pt>
                <c:pt idx="69">
                  <c:v>-2033755.2777777798</c:v>
                </c:pt>
                <c:pt idx="70">
                  <c:v>8749148.8888888732</c:v>
                </c:pt>
                <c:pt idx="71">
                  <c:v>74535.055159710348</c:v>
                </c:pt>
                <c:pt idx="72">
                  <c:v>-6268696.0862087626</c:v>
                </c:pt>
                <c:pt idx="73">
                  <c:v>1711995.2331941817</c:v>
                </c:pt>
                <c:pt idx="74">
                  <c:v>13371017.897293119</c:v>
                </c:pt>
                <c:pt idx="75">
                  <c:v>-7479050.5017360486</c:v>
                </c:pt>
                <c:pt idx="76">
                  <c:v>-1931622.8636610061</c:v>
                </c:pt>
                <c:pt idx="77">
                  <c:v>8329410.6666666819</c:v>
                </c:pt>
                <c:pt idx="78">
                  <c:v>-4363870.4168294566</c:v>
                </c:pt>
                <c:pt idx="79">
                  <c:v>13840852.722439211</c:v>
                </c:pt>
                <c:pt idx="80">
                  <c:v>5807261.7858073087</c:v>
                </c:pt>
                <c:pt idx="81">
                  <c:v>-8752585.5318467841</c:v>
                </c:pt>
                <c:pt idx="82">
                  <c:v>-6791869.7732204851</c:v>
                </c:pt>
                <c:pt idx="83">
                  <c:v>6328984.7857966833</c:v>
                </c:pt>
                <c:pt idx="84">
                  <c:v>-22918268.069227435</c:v>
                </c:pt>
                <c:pt idx="85">
                  <c:v>485342.98849827796</c:v>
                </c:pt>
                <c:pt idx="86">
                  <c:v>27146946.888020806</c:v>
                </c:pt>
                <c:pt idx="87">
                  <c:v>-11687.242555413395</c:v>
                </c:pt>
                <c:pt idx="88">
                  <c:v>6641294.1083050407</c:v>
                </c:pt>
                <c:pt idx="89">
                  <c:v>-17247992.710069455</c:v>
                </c:pt>
                <c:pt idx="90">
                  <c:v>11500662.269487251</c:v>
                </c:pt>
                <c:pt idx="91">
                  <c:v>2912391.8612196017</c:v>
                </c:pt>
                <c:pt idx="92">
                  <c:v>-404405.97271054611</c:v>
                </c:pt>
                <c:pt idx="93">
                  <c:v>3172298.005668439</c:v>
                </c:pt>
                <c:pt idx="94">
                  <c:v>457996.31997854728</c:v>
                </c:pt>
                <c:pt idx="95">
                  <c:v>4668359.0046351776</c:v>
                </c:pt>
                <c:pt idx="96">
                  <c:v>13345374.235299762</c:v>
                </c:pt>
                <c:pt idx="97">
                  <c:v>9758939.6975866519</c:v>
                </c:pt>
                <c:pt idx="98">
                  <c:v>1476730.3190636532</c:v>
                </c:pt>
                <c:pt idx="99">
                  <c:v>8936574.1988691166</c:v>
                </c:pt>
                <c:pt idx="100">
                  <c:v>-9950012.080847431</c:v>
                </c:pt>
                <c:pt idx="101">
                  <c:v>-11652063.323631147</c:v>
                </c:pt>
                <c:pt idx="102">
                  <c:v>539319.74102604482</c:v>
                </c:pt>
                <c:pt idx="103">
                  <c:v>21740746.927466445</c:v>
                </c:pt>
                <c:pt idx="104">
                  <c:v>9982116.2871247679</c:v>
                </c:pt>
                <c:pt idx="105">
                  <c:v>2991532.2528480636</c:v>
                </c:pt>
                <c:pt idx="106">
                  <c:v>-14452144.829915114</c:v>
                </c:pt>
                <c:pt idx="107">
                  <c:v>7608445.6752213743</c:v>
                </c:pt>
                <c:pt idx="108">
                  <c:v>6256930.4380870964</c:v>
                </c:pt>
                <c:pt idx="109">
                  <c:v>-9582820.0126430281</c:v>
                </c:pt>
                <c:pt idx="110">
                  <c:v>-1008949.6022271831</c:v>
                </c:pt>
                <c:pt idx="111">
                  <c:v>11177220.428387972</c:v>
                </c:pt>
                <c:pt idx="112">
                  <c:v>4790189.7627314366</c:v>
                </c:pt>
                <c:pt idx="113">
                  <c:v>59561909.922431506</c:v>
                </c:pt>
                <c:pt idx="114">
                  <c:v>411090.62938145455</c:v>
                </c:pt>
                <c:pt idx="115">
                  <c:v>11280590.944855573</c:v>
                </c:pt>
                <c:pt idx="116">
                  <c:v>-2969818.1128630582</c:v>
                </c:pt>
                <c:pt idx="117">
                  <c:v>4697753.8033282552</c:v>
                </c:pt>
                <c:pt idx="118">
                  <c:v>-8173841.185577034</c:v>
                </c:pt>
                <c:pt idx="119">
                  <c:v>3713431.8809366804</c:v>
                </c:pt>
                <c:pt idx="120">
                  <c:v>-5779907.789969625</c:v>
                </c:pt>
                <c:pt idx="121">
                  <c:v>6777965.1184317619</c:v>
                </c:pt>
                <c:pt idx="122">
                  <c:v>3865953.0964513775</c:v>
                </c:pt>
                <c:pt idx="123">
                  <c:v>6247170.1111110831</c:v>
                </c:pt>
                <c:pt idx="124">
                  <c:v>-6100717.9444444776</c:v>
                </c:pt>
                <c:pt idx="125">
                  <c:v>8058456.827908013</c:v>
                </c:pt>
                <c:pt idx="126">
                  <c:v>9769336.5075954534</c:v>
                </c:pt>
                <c:pt idx="127">
                  <c:v>4290130.7837213874</c:v>
                </c:pt>
                <c:pt idx="128">
                  <c:v>-6012797.8888889067</c:v>
                </c:pt>
                <c:pt idx="129">
                  <c:v>-10263489.861053437</c:v>
                </c:pt>
                <c:pt idx="130">
                  <c:v>5130784.7777777724</c:v>
                </c:pt>
                <c:pt idx="131">
                  <c:v>19347697.432800308</c:v>
                </c:pt>
                <c:pt idx="132">
                  <c:v>-8506058.2174176406</c:v>
                </c:pt>
                <c:pt idx="133">
                  <c:v>-11088056.226345465</c:v>
                </c:pt>
                <c:pt idx="134">
                  <c:v>21298584.609700479</c:v>
                </c:pt>
                <c:pt idx="135">
                  <c:v>2395089.2603081595</c:v>
                </c:pt>
                <c:pt idx="136">
                  <c:v>-6582631.6854315344</c:v>
                </c:pt>
                <c:pt idx="137">
                  <c:v>11526046.8694661</c:v>
                </c:pt>
                <c:pt idx="138">
                  <c:v>3065624.5115017109</c:v>
                </c:pt>
                <c:pt idx="139">
                  <c:v>-6377372.5435112752</c:v>
                </c:pt>
                <c:pt idx="140">
                  <c:v>-427718.40190978814</c:v>
                </c:pt>
                <c:pt idx="141">
                  <c:v>-661129.11805563048</c:v>
                </c:pt>
                <c:pt idx="142">
                  <c:v>18014997.432291657</c:v>
                </c:pt>
                <c:pt idx="143">
                  <c:v>8147500.6304253554</c:v>
                </c:pt>
                <c:pt idx="144">
                  <c:v>-21000124.156032979</c:v>
                </c:pt>
                <c:pt idx="145">
                  <c:v>6871303.0393200684</c:v>
                </c:pt>
                <c:pt idx="146">
                  <c:v>23259331.630407929</c:v>
                </c:pt>
                <c:pt idx="147">
                  <c:v>-1778904.4239877937</c:v>
                </c:pt>
                <c:pt idx="148">
                  <c:v>18914307.327437386</c:v>
                </c:pt>
                <c:pt idx="149">
                  <c:v>8528695.9751928709</c:v>
                </c:pt>
                <c:pt idx="150">
                  <c:v>-3559892.095908083</c:v>
                </c:pt>
                <c:pt idx="151">
                  <c:v>-2331214.4652534127</c:v>
                </c:pt>
                <c:pt idx="152">
                  <c:v>11199561.978465328</c:v>
                </c:pt>
                <c:pt idx="153">
                  <c:v>4073971.8440272249</c:v>
                </c:pt>
                <c:pt idx="154">
                  <c:v>12524234.75001584</c:v>
                </c:pt>
                <c:pt idx="155">
                  <c:v>13402267.563225687</c:v>
                </c:pt>
                <c:pt idx="156">
                  <c:v>15819304.334930506</c:v>
                </c:pt>
                <c:pt idx="157">
                  <c:v>-4565295.7689652722</c:v>
                </c:pt>
                <c:pt idx="158">
                  <c:v>4160880.1733220648</c:v>
                </c:pt>
                <c:pt idx="159">
                  <c:v>-11291858.670002405</c:v>
                </c:pt>
                <c:pt idx="160">
                  <c:v>-1553729.6670517642</c:v>
                </c:pt>
                <c:pt idx="161">
                  <c:v>21791668.516388766</c:v>
                </c:pt>
                <c:pt idx="162">
                  <c:v>-605213.1349029094</c:v>
                </c:pt>
                <c:pt idx="163">
                  <c:v>-586589.77701691352</c:v>
                </c:pt>
                <c:pt idx="164">
                  <c:v>12234946.602471184</c:v>
                </c:pt>
                <c:pt idx="165">
                  <c:v>1906386.321209548</c:v>
                </c:pt>
                <c:pt idx="166">
                  <c:v>2003831.341362996</c:v>
                </c:pt>
                <c:pt idx="167">
                  <c:v>1872748.2421004381</c:v>
                </c:pt>
                <c:pt idx="168">
                  <c:v>-7165082.1075094324</c:v>
                </c:pt>
                <c:pt idx="169">
                  <c:v>2569216.6205512453</c:v>
                </c:pt>
                <c:pt idx="170">
                  <c:v>2414710.3850859236</c:v>
                </c:pt>
                <c:pt idx="171">
                  <c:v>11816761.700545019</c:v>
                </c:pt>
                <c:pt idx="172">
                  <c:v>7525037.1759707667</c:v>
                </c:pt>
                <c:pt idx="173">
                  <c:v>-19128984.831814289</c:v>
                </c:pt>
                <c:pt idx="174">
                  <c:v>27869538.364691868</c:v>
                </c:pt>
                <c:pt idx="175">
                  <c:v>8145679.2777777426</c:v>
                </c:pt>
                <c:pt idx="176">
                  <c:v>1481253.1587456353</c:v>
                </c:pt>
                <c:pt idx="177">
                  <c:v>-5093882.1123237479</c:v>
                </c:pt>
                <c:pt idx="178">
                  <c:v>2915495.4713700265</c:v>
                </c:pt>
                <c:pt idx="179">
                  <c:v>10276742.332583141</c:v>
                </c:pt>
                <c:pt idx="180">
                  <c:v>8911532.1686198227</c:v>
                </c:pt>
                <c:pt idx="181">
                  <c:v>1497062.0318215406</c:v>
                </c:pt>
                <c:pt idx="182">
                  <c:v>12554488.729962053</c:v>
                </c:pt>
                <c:pt idx="183">
                  <c:v>-6485436.6436632238</c:v>
                </c:pt>
                <c:pt idx="184">
                  <c:v>3823072.8505693646</c:v>
                </c:pt>
                <c:pt idx="185">
                  <c:v>-6516054.7151624318</c:v>
                </c:pt>
                <c:pt idx="186">
                  <c:v>9043365.6974608339</c:v>
                </c:pt>
                <c:pt idx="187">
                  <c:v>-9853088.6855051219</c:v>
                </c:pt>
                <c:pt idx="188">
                  <c:v>9982055.1678661928</c:v>
                </c:pt>
                <c:pt idx="189">
                  <c:v>4176249.5075624269</c:v>
                </c:pt>
                <c:pt idx="190">
                  <c:v>13480566.205845647</c:v>
                </c:pt>
                <c:pt idx="191">
                  <c:v>7656648.6818889752</c:v>
                </c:pt>
                <c:pt idx="192">
                  <c:v>-6893459.4719531611</c:v>
                </c:pt>
                <c:pt idx="193">
                  <c:v>-5473824.2502789441</c:v>
                </c:pt>
                <c:pt idx="194">
                  <c:v>7222282.1136476249</c:v>
                </c:pt>
                <c:pt idx="195">
                  <c:v>-5451179.3211867847</c:v>
                </c:pt>
                <c:pt idx="196">
                  <c:v>-360365.37740098126</c:v>
                </c:pt>
                <c:pt idx="197">
                  <c:v>-635175.282277463</c:v>
                </c:pt>
                <c:pt idx="198">
                  <c:v>-8703686.5337778311</c:v>
                </c:pt>
                <c:pt idx="199">
                  <c:v>50713.298131942749</c:v>
                </c:pt>
                <c:pt idx="200">
                  <c:v>13498452.070549998</c:v>
                </c:pt>
                <c:pt idx="201">
                  <c:v>-3209180.6822523419</c:v>
                </c:pt>
                <c:pt idx="202">
                  <c:v>37937.635921776295</c:v>
                </c:pt>
                <c:pt idx="203">
                  <c:v>-1531223.081814222</c:v>
                </c:pt>
                <c:pt idx="204">
                  <c:v>-542518.58608243987</c:v>
                </c:pt>
                <c:pt idx="205">
                  <c:v>1381128.0113623217</c:v>
                </c:pt>
                <c:pt idx="206">
                  <c:v>-14429931.746564131</c:v>
                </c:pt>
                <c:pt idx="207">
                  <c:v>6273827.387717735</c:v>
                </c:pt>
                <c:pt idx="208">
                  <c:v>-9568337.5373618454</c:v>
                </c:pt>
                <c:pt idx="209">
                  <c:v>-10631092.962310873</c:v>
                </c:pt>
                <c:pt idx="210">
                  <c:v>15810010.583884738</c:v>
                </c:pt>
                <c:pt idx="211">
                  <c:v>-33182492.875345819</c:v>
                </c:pt>
                <c:pt idx="212">
                  <c:v>17435870.998638898</c:v>
                </c:pt>
                <c:pt idx="213">
                  <c:v>9202713.6661886573</c:v>
                </c:pt>
                <c:pt idx="214">
                  <c:v>-24349057.621726763</c:v>
                </c:pt>
                <c:pt idx="215">
                  <c:v>-9289946.3030231334</c:v>
                </c:pt>
                <c:pt idx="216">
                  <c:v>247623.52354181185</c:v>
                </c:pt>
                <c:pt idx="217">
                  <c:v>-16643882.505533755</c:v>
                </c:pt>
                <c:pt idx="218">
                  <c:v>4031815.7995487005</c:v>
                </c:pt>
                <c:pt idx="219">
                  <c:v>18784912.811855599</c:v>
                </c:pt>
                <c:pt idx="220">
                  <c:v>-9860922.2686632872</c:v>
                </c:pt>
                <c:pt idx="221">
                  <c:v>3570291.163206093</c:v>
                </c:pt>
                <c:pt idx="222">
                  <c:v>-9358516.5357231051</c:v>
                </c:pt>
                <c:pt idx="223">
                  <c:v>2527234.5847084783</c:v>
                </c:pt>
                <c:pt idx="224">
                  <c:v>-4424857.3228962682</c:v>
                </c:pt>
                <c:pt idx="225">
                  <c:v>6232661.0503767915</c:v>
                </c:pt>
                <c:pt idx="226">
                  <c:v>-10852350.178941742</c:v>
                </c:pt>
                <c:pt idx="227">
                  <c:v>761097.3461532034</c:v>
                </c:pt>
                <c:pt idx="228">
                  <c:v>5192391.3758254386</c:v>
                </c:pt>
                <c:pt idx="229">
                  <c:v>-19963240.16953491</c:v>
                </c:pt>
                <c:pt idx="230">
                  <c:v>10444669.260720797</c:v>
                </c:pt>
                <c:pt idx="231">
                  <c:v>7754229.2400185913</c:v>
                </c:pt>
                <c:pt idx="232">
                  <c:v>7087093.7244410403</c:v>
                </c:pt>
                <c:pt idx="233">
                  <c:v>9791003.9850053117</c:v>
                </c:pt>
                <c:pt idx="234">
                  <c:v>10286689.208603393</c:v>
                </c:pt>
                <c:pt idx="235">
                  <c:v>-20696025.659101408</c:v>
                </c:pt>
                <c:pt idx="236">
                  <c:v>-10927548.478101905</c:v>
                </c:pt>
                <c:pt idx="237">
                  <c:v>-5494994.2245922238</c:v>
                </c:pt>
                <c:pt idx="238">
                  <c:v>-7370713.1833115779</c:v>
                </c:pt>
                <c:pt idx="239">
                  <c:v>16500524.228295173</c:v>
                </c:pt>
                <c:pt idx="240">
                  <c:v>-3959573.7496313453</c:v>
                </c:pt>
                <c:pt idx="241">
                  <c:v>32536025.705575213</c:v>
                </c:pt>
                <c:pt idx="242">
                  <c:v>-2517417.8195788134</c:v>
                </c:pt>
                <c:pt idx="243">
                  <c:v>3740841.9586291239</c:v>
                </c:pt>
                <c:pt idx="244">
                  <c:v>11384512.896397272</c:v>
                </c:pt>
                <c:pt idx="245">
                  <c:v>1649722.7392680384</c:v>
                </c:pt>
                <c:pt idx="246">
                  <c:v>6117442.9273855668</c:v>
                </c:pt>
                <c:pt idx="247">
                  <c:v>5057683.9665608499</c:v>
                </c:pt>
                <c:pt idx="248">
                  <c:v>55199323.38699384</c:v>
                </c:pt>
                <c:pt idx="249">
                  <c:v>-23847299.15729868</c:v>
                </c:pt>
                <c:pt idx="250">
                  <c:v>-16265438.775152873</c:v>
                </c:pt>
                <c:pt idx="251">
                  <c:v>19924132.896131571</c:v>
                </c:pt>
                <c:pt idx="252">
                  <c:v>6474109.0098465178</c:v>
                </c:pt>
                <c:pt idx="253">
                  <c:v>4924506.2430492751</c:v>
                </c:pt>
                <c:pt idx="254">
                  <c:v>20741360.058441788</c:v>
                </c:pt>
                <c:pt idx="255">
                  <c:v>14241737.022861965</c:v>
                </c:pt>
                <c:pt idx="256">
                  <c:v>2219157.3290944286</c:v>
                </c:pt>
                <c:pt idx="257">
                  <c:v>-10622514.311606029</c:v>
                </c:pt>
                <c:pt idx="258">
                  <c:v>-9996465.1897947714</c:v>
                </c:pt>
                <c:pt idx="259">
                  <c:v>-6998770.3899549991</c:v>
                </c:pt>
                <c:pt idx="260">
                  <c:v>-17760672.887372296</c:v>
                </c:pt>
                <c:pt idx="261">
                  <c:v>4675197.1642088294</c:v>
                </c:pt>
                <c:pt idx="262">
                  <c:v>19775007.627673343</c:v>
                </c:pt>
                <c:pt idx="263">
                  <c:v>-2107006.4257206935</c:v>
                </c:pt>
                <c:pt idx="264">
                  <c:v>5489507.1084504025</c:v>
                </c:pt>
                <c:pt idx="265">
                  <c:v>1878751.7372448295</c:v>
                </c:pt>
                <c:pt idx="266">
                  <c:v>-2531171.5051959883</c:v>
                </c:pt>
                <c:pt idx="267">
                  <c:v>-8712952.3982476592</c:v>
                </c:pt>
                <c:pt idx="268">
                  <c:v>-21051381.816768155</c:v>
                </c:pt>
                <c:pt idx="269">
                  <c:v>-20212140.285360299</c:v>
                </c:pt>
                <c:pt idx="270">
                  <c:v>6397294.2869340479</c:v>
                </c:pt>
                <c:pt idx="271">
                  <c:v>-13893722.169572478</c:v>
                </c:pt>
                <c:pt idx="272">
                  <c:v>17624792.924816109</c:v>
                </c:pt>
                <c:pt idx="273">
                  <c:v>-9542028.9049062282</c:v>
                </c:pt>
                <c:pt idx="274">
                  <c:v>-16061899.273667559</c:v>
                </c:pt>
                <c:pt idx="275">
                  <c:v>-2973911.4141664766</c:v>
                </c:pt>
                <c:pt idx="276">
                  <c:v>5819391.292086402</c:v>
                </c:pt>
                <c:pt idx="277">
                  <c:v>-8630134.5889308769</c:v>
                </c:pt>
                <c:pt idx="278">
                  <c:v>-7584058.2470634449</c:v>
                </c:pt>
                <c:pt idx="279">
                  <c:v>5692742.0347760022</c:v>
                </c:pt>
                <c:pt idx="280">
                  <c:v>-12970607.076722277</c:v>
                </c:pt>
                <c:pt idx="281">
                  <c:v>3103713.6348861139</c:v>
                </c:pt>
                <c:pt idx="282">
                  <c:v>24895994.802522838</c:v>
                </c:pt>
                <c:pt idx="283">
                  <c:v>-458446.58185678534</c:v>
                </c:pt>
                <c:pt idx="284">
                  <c:v>-19369546.074164867</c:v>
                </c:pt>
                <c:pt idx="285">
                  <c:v>391144.62462941371</c:v>
                </c:pt>
                <c:pt idx="286">
                  <c:v>-8393637.7212736532</c:v>
                </c:pt>
                <c:pt idx="287">
                  <c:v>5816280.465932779</c:v>
                </c:pt>
                <c:pt idx="288">
                  <c:v>-2131073.8503883779</c:v>
                </c:pt>
                <c:pt idx="289">
                  <c:v>1200883.5928947907</c:v>
                </c:pt>
                <c:pt idx="290">
                  <c:v>14297902.318496825</c:v>
                </c:pt>
                <c:pt idx="291">
                  <c:v>-14105826.917054752</c:v>
                </c:pt>
                <c:pt idx="292">
                  <c:v>-11191913.577500883</c:v>
                </c:pt>
                <c:pt idx="293">
                  <c:v>13555663.253710147</c:v>
                </c:pt>
                <c:pt idx="294">
                  <c:v>-2736172.7322856206</c:v>
                </c:pt>
                <c:pt idx="295">
                  <c:v>17634984.983040713</c:v>
                </c:pt>
                <c:pt idx="296">
                  <c:v>5514267.2240380645</c:v>
                </c:pt>
                <c:pt idx="297">
                  <c:v>-5816082.2439809404</c:v>
                </c:pt>
                <c:pt idx="298">
                  <c:v>-16685564.532214992</c:v>
                </c:pt>
                <c:pt idx="299">
                  <c:v>10559687.08991763</c:v>
                </c:pt>
                <c:pt idx="300">
                  <c:v>5801833.1858792249</c:v>
                </c:pt>
                <c:pt idx="301">
                  <c:v>-21658925.344355147</c:v>
                </c:pt>
                <c:pt idx="302">
                  <c:v>-21423684.072216127</c:v>
                </c:pt>
                <c:pt idx="303">
                  <c:v>-12113338.149692304</c:v>
                </c:pt>
                <c:pt idx="304">
                  <c:v>9154710.1164071113</c:v>
                </c:pt>
                <c:pt idx="305">
                  <c:v>11988677.246802069</c:v>
                </c:pt>
                <c:pt idx="306">
                  <c:v>-4786251.2289661393</c:v>
                </c:pt>
                <c:pt idx="307">
                  <c:v>-12660129.013706572</c:v>
                </c:pt>
                <c:pt idx="308">
                  <c:v>-8682874.3986210898</c:v>
                </c:pt>
                <c:pt idx="309">
                  <c:v>-9267525.6281368211</c:v>
                </c:pt>
                <c:pt idx="310">
                  <c:v>10022840.434142765</c:v>
                </c:pt>
                <c:pt idx="311">
                  <c:v>-4350054.5135412253</c:v>
                </c:pt>
                <c:pt idx="312">
                  <c:v>27976623.480459493</c:v>
                </c:pt>
                <c:pt idx="313">
                  <c:v>-4016518.7562269494</c:v>
                </c:pt>
                <c:pt idx="314">
                  <c:v>-1003293.6751707606</c:v>
                </c:pt>
                <c:pt idx="315">
                  <c:v>2554194.3828922845</c:v>
                </c:pt>
                <c:pt idx="316">
                  <c:v>-6839281.4047266431</c:v>
                </c:pt>
                <c:pt idx="317">
                  <c:v>20212496.438214041</c:v>
                </c:pt>
                <c:pt idx="318">
                  <c:v>-2401877.2119853944</c:v>
                </c:pt>
                <c:pt idx="319">
                  <c:v>18092023.891045429</c:v>
                </c:pt>
                <c:pt idx="320">
                  <c:v>-1532209.7987714335</c:v>
                </c:pt>
                <c:pt idx="321">
                  <c:v>-14490499.638553809</c:v>
                </c:pt>
                <c:pt idx="322">
                  <c:v>12657614.586123765</c:v>
                </c:pt>
                <c:pt idx="323">
                  <c:v>12566486.344660148</c:v>
                </c:pt>
                <c:pt idx="324">
                  <c:v>-4184086.4772997461</c:v>
                </c:pt>
                <c:pt idx="325">
                  <c:v>4724285.5417399071</c:v>
                </c:pt>
                <c:pt idx="326">
                  <c:v>-12441507.813288027</c:v>
                </c:pt>
                <c:pt idx="327">
                  <c:v>-10350051.122668505</c:v>
                </c:pt>
                <c:pt idx="328">
                  <c:v>10396619.028992008</c:v>
                </c:pt>
                <c:pt idx="329">
                  <c:v>5786880.5223391652</c:v>
                </c:pt>
                <c:pt idx="330">
                  <c:v>-7761996.3309807442</c:v>
                </c:pt>
                <c:pt idx="331">
                  <c:v>36860202.581718445</c:v>
                </c:pt>
                <c:pt idx="332">
                  <c:v>1790394.0384452268</c:v>
                </c:pt>
                <c:pt idx="333">
                  <c:v>16501378.797651872</c:v>
                </c:pt>
                <c:pt idx="334">
                  <c:v>37815423.867253996</c:v>
                </c:pt>
                <c:pt idx="335">
                  <c:v>6396415.0598104019</c:v>
                </c:pt>
                <c:pt idx="336">
                  <c:v>9830526.1245853081</c:v>
                </c:pt>
                <c:pt idx="337">
                  <c:v>2231617.3849578556</c:v>
                </c:pt>
                <c:pt idx="338">
                  <c:v>-8380361.5215303823</c:v>
                </c:pt>
                <c:pt idx="339">
                  <c:v>18581278.959236354</c:v>
                </c:pt>
                <c:pt idx="340">
                  <c:v>-8711146.2397755496</c:v>
                </c:pt>
                <c:pt idx="341">
                  <c:v>9811456.047798492</c:v>
                </c:pt>
                <c:pt idx="342">
                  <c:v>17227780.432734355</c:v>
                </c:pt>
                <c:pt idx="343">
                  <c:v>999668.52911769971</c:v>
                </c:pt>
                <c:pt idx="344">
                  <c:v>-3428148.502476871</c:v>
                </c:pt>
                <c:pt idx="345">
                  <c:v>-2258975.5330452509</c:v>
                </c:pt>
                <c:pt idx="346">
                  <c:v>1003159.8400114775</c:v>
                </c:pt>
                <c:pt idx="347">
                  <c:v>19906432.126563299</c:v>
                </c:pt>
                <c:pt idx="348">
                  <c:v>-21393497.836817592</c:v>
                </c:pt>
                <c:pt idx="349">
                  <c:v>-10511737.909125045</c:v>
                </c:pt>
                <c:pt idx="350">
                  <c:v>-16468986.504551858</c:v>
                </c:pt>
                <c:pt idx="351">
                  <c:v>27645246.719675034</c:v>
                </c:pt>
                <c:pt idx="352">
                  <c:v>-4471109.4030795768</c:v>
                </c:pt>
                <c:pt idx="353">
                  <c:v>-10953338.461154878</c:v>
                </c:pt>
                <c:pt idx="354">
                  <c:v>22338285.260430783</c:v>
                </c:pt>
                <c:pt idx="355">
                  <c:v>-1602854.6016961038</c:v>
                </c:pt>
                <c:pt idx="356">
                  <c:v>-150331.93535125256</c:v>
                </c:pt>
                <c:pt idx="357">
                  <c:v>8469965.4830893725</c:v>
                </c:pt>
                <c:pt idx="358">
                  <c:v>16387156.735961288</c:v>
                </c:pt>
                <c:pt idx="359">
                  <c:v>16798924.851648774</c:v>
                </c:pt>
                <c:pt idx="360">
                  <c:v>-2700136.6876579262</c:v>
                </c:pt>
                <c:pt idx="361">
                  <c:v>-9084556.4942031763</c:v>
                </c:pt>
                <c:pt idx="362">
                  <c:v>11199280.215750948</c:v>
                </c:pt>
                <c:pt idx="363">
                  <c:v>-1876789.5436730199</c:v>
                </c:pt>
                <c:pt idx="364">
                  <c:v>14758782.00160788</c:v>
                </c:pt>
              </c:numCache>
            </c:numRef>
          </c:val>
          <c:extLst>
            <c:ext xmlns:c16="http://schemas.microsoft.com/office/drawing/2014/chart" uri="{C3380CC4-5D6E-409C-BE32-E72D297353CC}">
              <c16:uniqueId val="{00000000-3071-43B6-AAA8-9D7374813517}"/>
            </c:ext>
          </c:extLst>
        </c:ser>
        <c:dLbls>
          <c:showLegendKey val="0"/>
          <c:showVal val="0"/>
          <c:showCatName val="0"/>
          <c:showSerName val="0"/>
          <c:showPercent val="0"/>
          <c:showBubbleSize val="0"/>
        </c:dLbls>
        <c:gapWidth val="150"/>
        <c:axId val="47353216"/>
        <c:axId val="47367296"/>
      </c:barChart>
      <c:lineChart>
        <c:grouping val="standard"/>
        <c:varyColors val="0"/>
        <c:ser>
          <c:idx val="0"/>
          <c:order val="0"/>
          <c:tx>
            <c:strRef>
              <c:f>Data!$I$1</c:f>
              <c:strCache>
                <c:ptCount val="1"/>
                <c:pt idx="0">
                  <c:v>Pre Reconciliaiton Uaccounted for Gas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Data!$I$3686:$I$4050</c:f>
              <c:numCache>
                <c:formatCode>#,##0</c:formatCode>
                <c:ptCount val="365"/>
                <c:pt idx="0">
                  <c:v>3370571.5937332725</c:v>
                </c:pt>
                <c:pt idx="1">
                  <c:v>3035430.4810054069</c:v>
                </c:pt>
                <c:pt idx="2">
                  <c:v>3323393.2612390597</c:v>
                </c:pt>
                <c:pt idx="3">
                  <c:v>3996980.9523047116</c:v>
                </c:pt>
                <c:pt idx="4">
                  <c:v>4244548.3518869532</c:v>
                </c:pt>
                <c:pt idx="5">
                  <c:v>4283277.7692202637</c:v>
                </c:pt>
                <c:pt idx="6">
                  <c:v>4566232.8658637526</c:v>
                </c:pt>
                <c:pt idx="7">
                  <c:v>4493136.8314688625</c:v>
                </c:pt>
                <c:pt idx="8">
                  <c:v>4834559.0732114809</c:v>
                </c:pt>
                <c:pt idx="9">
                  <c:v>5342066.6455747001</c:v>
                </c:pt>
                <c:pt idx="10">
                  <c:v>5434642.275811092</c:v>
                </c:pt>
                <c:pt idx="11">
                  <c:v>4071994.9156236257</c:v>
                </c:pt>
                <c:pt idx="12">
                  <c:v>5038714.6769292848</c:v>
                </c:pt>
                <c:pt idx="13">
                  <c:v>4968112.5622012746</c:v>
                </c:pt>
                <c:pt idx="14">
                  <c:v>5473981.6286138622</c:v>
                </c:pt>
                <c:pt idx="15">
                  <c:v>5144897.3423996698</c:v>
                </c:pt>
                <c:pt idx="16">
                  <c:v>5131659.8723332342</c:v>
                </c:pt>
                <c:pt idx="17">
                  <c:v>6142860.3423853209</c:v>
                </c:pt>
                <c:pt idx="18">
                  <c:v>5775037.115075931</c:v>
                </c:pt>
                <c:pt idx="19">
                  <c:v>5493649.9785025259</c:v>
                </c:pt>
                <c:pt idx="20">
                  <c:v>5265654.826632591</c:v>
                </c:pt>
                <c:pt idx="21">
                  <c:v>5095696.8950950513</c:v>
                </c:pt>
                <c:pt idx="22">
                  <c:v>4429059.9711077772</c:v>
                </c:pt>
                <c:pt idx="23">
                  <c:v>3417579.3040236547</c:v>
                </c:pt>
                <c:pt idx="24">
                  <c:v>4021798.3373844931</c:v>
                </c:pt>
                <c:pt idx="25">
                  <c:v>4485018.0036817873</c:v>
                </c:pt>
                <c:pt idx="26">
                  <c:v>4651750.7959609292</c:v>
                </c:pt>
                <c:pt idx="27">
                  <c:v>4008204.2645147135</c:v>
                </c:pt>
                <c:pt idx="28">
                  <c:v>3989382.9194083754</c:v>
                </c:pt>
                <c:pt idx="29">
                  <c:v>4263318.9905093592</c:v>
                </c:pt>
                <c:pt idx="30">
                  <c:v>3338277.0331367636</c:v>
                </c:pt>
                <c:pt idx="31">
                  <c:v>3664240.4879363859</c:v>
                </c:pt>
                <c:pt idx="32">
                  <c:v>3579147.1983006042</c:v>
                </c:pt>
                <c:pt idx="33">
                  <c:v>2837748.7480064342</c:v>
                </c:pt>
                <c:pt idx="34">
                  <c:v>2816719.4412337975</c:v>
                </c:pt>
                <c:pt idx="35">
                  <c:v>2879296.8089652536</c:v>
                </c:pt>
                <c:pt idx="36">
                  <c:v>2459790.4472212135</c:v>
                </c:pt>
                <c:pt idx="37">
                  <c:v>2757840.4971000473</c:v>
                </c:pt>
                <c:pt idx="38">
                  <c:v>2056585.063933298</c:v>
                </c:pt>
                <c:pt idx="39">
                  <c:v>1810241.592904706</c:v>
                </c:pt>
                <c:pt idx="40">
                  <c:v>2011247.7454265621</c:v>
                </c:pt>
                <c:pt idx="41">
                  <c:v>2888288.0788960005</c:v>
                </c:pt>
                <c:pt idx="42">
                  <c:v>2820508.1665739934</c:v>
                </c:pt>
                <c:pt idx="43">
                  <c:v>2877688.5164871891</c:v>
                </c:pt>
                <c:pt idx="44">
                  <c:v>3152004.7474627825</c:v>
                </c:pt>
                <c:pt idx="45">
                  <c:v>3213163.1134350081</c:v>
                </c:pt>
                <c:pt idx="46">
                  <c:v>2173486.3845051285</c:v>
                </c:pt>
                <c:pt idx="47">
                  <c:v>907703.04960206291</c:v>
                </c:pt>
                <c:pt idx="48">
                  <c:v>1524641.776911451</c:v>
                </c:pt>
                <c:pt idx="49">
                  <c:v>1407551.4534117945</c:v>
                </c:pt>
                <c:pt idx="50">
                  <c:v>1547087.1664398641</c:v>
                </c:pt>
                <c:pt idx="51">
                  <c:v>1576672.7308664969</c:v>
                </c:pt>
                <c:pt idx="52">
                  <c:v>2268334.5095014842</c:v>
                </c:pt>
                <c:pt idx="53">
                  <c:v>3576366.4695742475</c:v>
                </c:pt>
                <c:pt idx="54">
                  <c:v>3449503.6842639018</c:v>
                </c:pt>
                <c:pt idx="55">
                  <c:v>2657261.3496072348</c:v>
                </c:pt>
                <c:pt idx="56">
                  <c:v>2308945.6314274836</c:v>
                </c:pt>
                <c:pt idx="57">
                  <c:v>2656921.1035203999</c:v>
                </c:pt>
                <c:pt idx="58">
                  <c:v>2393370.1069528377</c:v>
                </c:pt>
                <c:pt idx="59">
                  <c:v>2026057.9802691711</c:v>
                </c:pt>
                <c:pt idx="60">
                  <c:v>3068242.9309457564</c:v>
                </c:pt>
                <c:pt idx="61">
                  <c:v>2926893.3907258525</c:v>
                </c:pt>
                <c:pt idx="62">
                  <c:v>2557852.0612390917</c:v>
                </c:pt>
                <c:pt idx="63">
                  <c:v>2703951.0556527972</c:v>
                </c:pt>
                <c:pt idx="64">
                  <c:v>2681199.6006542463</c:v>
                </c:pt>
                <c:pt idx="65">
                  <c:v>2406533.6100339247</c:v>
                </c:pt>
                <c:pt idx="66">
                  <c:v>2216293.1788490275</c:v>
                </c:pt>
                <c:pt idx="67">
                  <c:v>2410544.332373308</c:v>
                </c:pt>
                <c:pt idx="68">
                  <c:v>2241856.4831400262</c:v>
                </c:pt>
                <c:pt idx="69">
                  <c:v>1870764.1299535483</c:v>
                </c:pt>
                <c:pt idx="70">
                  <c:v>1854690.5527508545</c:v>
                </c:pt>
                <c:pt idx="71">
                  <c:v>1772924.0757519836</c:v>
                </c:pt>
                <c:pt idx="72">
                  <c:v>1230647.0090798929</c:v>
                </c:pt>
                <c:pt idx="73">
                  <c:v>998980.73722340062</c:v>
                </c:pt>
                <c:pt idx="74">
                  <c:v>1216993.0456709154</c:v>
                </c:pt>
                <c:pt idx="75">
                  <c:v>978328.51955872111</c:v>
                </c:pt>
                <c:pt idx="76">
                  <c:v>1729142.6638404077</c:v>
                </c:pt>
                <c:pt idx="77">
                  <c:v>2289981.3583210171</c:v>
                </c:pt>
                <c:pt idx="78">
                  <c:v>2332339.2536859643</c:v>
                </c:pt>
                <c:pt idx="79">
                  <c:v>3002646.1526551466</c:v>
                </c:pt>
                <c:pt idx="80">
                  <c:v>2755854.8176905885</c:v>
                </c:pt>
                <c:pt idx="81">
                  <c:v>2246765.3929991969</c:v>
                </c:pt>
                <c:pt idx="82">
                  <c:v>1234082.9699848737</c:v>
                </c:pt>
                <c:pt idx="83">
                  <c:v>1287777.6291153808</c:v>
                </c:pt>
                <c:pt idx="84">
                  <c:v>144660.31764619637</c:v>
                </c:pt>
                <c:pt idx="85">
                  <c:v>264331.54302958737</c:v>
                </c:pt>
                <c:pt idx="86">
                  <c:v>1228045.5911234815</c:v>
                </c:pt>
                <c:pt idx="87">
                  <c:v>712601.08683604538</c:v>
                </c:pt>
                <c:pt idx="88">
                  <c:v>1015778.2913793731</c:v>
                </c:pt>
                <c:pt idx="89">
                  <c:v>722788.93995974038</c:v>
                </c:pt>
                <c:pt idx="90">
                  <c:v>511854.75634983147</c:v>
                </c:pt>
                <c:pt idx="91">
                  <c:v>724588.87394604017</c:v>
                </c:pt>
                <c:pt idx="92">
                  <c:v>726409.76559642842</c:v>
                </c:pt>
                <c:pt idx="93">
                  <c:v>1028118.1491187089</c:v>
                </c:pt>
                <c:pt idx="94">
                  <c:v>921709.00345508754</c:v>
                </c:pt>
                <c:pt idx="95">
                  <c:v>890311.92212811217</c:v>
                </c:pt>
                <c:pt idx="96">
                  <c:v>1802096.1873679976</c:v>
                </c:pt>
                <c:pt idx="97">
                  <c:v>1710637.2638348842</c:v>
                </c:pt>
                <c:pt idx="98">
                  <c:v>2052524.6095721938</c:v>
                </c:pt>
                <c:pt idx="99">
                  <c:v>2418202.2587937568</c:v>
                </c:pt>
                <c:pt idx="100">
                  <c:v>1794896.8931358804</c:v>
                </c:pt>
                <c:pt idx="101">
                  <c:v>1404010.2805095182</c:v>
                </c:pt>
                <c:pt idx="102">
                  <c:v>1630944.1414173453</c:v>
                </c:pt>
                <c:pt idx="103">
                  <c:v>2298569.1978930878</c:v>
                </c:pt>
                <c:pt idx="104">
                  <c:v>2185605.810887476</c:v>
                </c:pt>
                <c:pt idx="105">
                  <c:v>2534625.2360402793</c:v>
                </c:pt>
                <c:pt idx="106">
                  <c:v>2117274.5038318089</c:v>
                </c:pt>
                <c:pt idx="107">
                  <c:v>2093242.3374502987</c:v>
                </c:pt>
                <c:pt idx="108">
                  <c:v>2447269.0326141841</c:v>
                </c:pt>
                <c:pt idx="109">
                  <c:v>1666479.9414447765</c:v>
                </c:pt>
                <c:pt idx="110">
                  <c:v>1439272.8951769595</c:v>
                </c:pt>
                <c:pt idx="111">
                  <c:v>2103599.7605181183</c:v>
                </c:pt>
                <c:pt idx="112">
                  <c:v>2489668.4117165152</c:v>
                </c:pt>
                <c:pt idx="113">
                  <c:v>4264099.2496043434</c:v>
                </c:pt>
                <c:pt idx="114">
                  <c:v>5041744.5395579729</c:v>
                </c:pt>
                <c:pt idx="115">
                  <c:v>5401586.138103215</c:v>
                </c:pt>
                <c:pt idx="116">
                  <c:v>4397693.9714070866</c:v>
                </c:pt>
                <c:pt idx="117">
                  <c:v>4554675.3396032089</c:v>
                </c:pt>
                <c:pt idx="118">
                  <c:v>4060837.4964738055</c:v>
                </c:pt>
                <c:pt idx="119">
                  <c:v>4759551.6495073438</c:v>
                </c:pt>
                <c:pt idx="120">
                  <c:v>4183532.6475254488</c:v>
                </c:pt>
                <c:pt idx="121">
                  <c:v>4312385.0894325199</c:v>
                </c:pt>
                <c:pt idx="122">
                  <c:v>4454730.3917379174</c:v>
                </c:pt>
                <c:pt idx="123">
                  <c:v>4557226.1285860054</c:v>
                </c:pt>
                <c:pt idx="124">
                  <c:v>4338602.3197719045</c:v>
                </c:pt>
                <c:pt idx="125">
                  <c:v>4451605.5805476662</c:v>
                </c:pt>
                <c:pt idx="126">
                  <c:v>4332404.3229575222</c:v>
                </c:pt>
                <c:pt idx="127">
                  <c:v>4150110.6924953465</c:v>
                </c:pt>
                <c:pt idx="128">
                  <c:v>3900459.7522302615</c:v>
                </c:pt>
                <c:pt idx="129">
                  <c:v>3260457.6168995094</c:v>
                </c:pt>
                <c:pt idx="130">
                  <c:v>3763150.8455203497</c:v>
                </c:pt>
                <c:pt idx="131">
                  <c:v>4796476.2040680647</c:v>
                </c:pt>
                <c:pt idx="132">
                  <c:v>4494963.6054532761</c:v>
                </c:pt>
                <c:pt idx="133">
                  <c:v>3400670.1669928785</c:v>
                </c:pt>
                <c:pt idx="134">
                  <c:v>3777885.777745402</c:v>
                </c:pt>
                <c:pt idx="135">
                  <c:v>3758004.3446607394</c:v>
                </c:pt>
                <c:pt idx="136">
                  <c:v>4020321.4494768577</c:v>
                </c:pt>
                <c:pt idx="137">
                  <c:v>4150908.155951682</c:v>
                </c:pt>
                <c:pt idx="138">
                  <c:v>4044531.2917321692</c:v>
                </c:pt>
                <c:pt idx="139">
                  <c:v>4151379.5407032282</c:v>
                </c:pt>
                <c:pt idx="140">
                  <c:v>4170753.9140471416</c:v>
                </c:pt>
                <c:pt idx="141">
                  <c:v>3776142.2624990214</c:v>
                </c:pt>
                <c:pt idx="142">
                  <c:v>4216969.184817696</c:v>
                </c:pt>
                <c:pt idx="143">
                  <c:v>2503155.5417508236</c:v>
                </c:pt>
                <c:pt idx="144">
                  <c:v>1789448.3822370088</c:v>
                </c:pt>
                <c:pt idx="145">
                  <c:v>1642472.1187191594</c:v>
                </c:pt>
                <c:pt idx="146">
                  <c:v>2516777.1101615252</c:v>
                </c:pt>
                <c:pt idx="147">
                  <c:v>2300888.5025843238</c:v>
                </c:pt>
                <c:pt idx="148">
                  <c:v>3203826.7863514707</c:v>
                </c:pt>
                <c:pt idx="149">
                  <c:v>3364335.5894933441</c:v>
                </c:pt>
                <c:pt idx="150">
                  <c:v>3438336.1126287291</c:v>
                </c:pt>
                <c:pt idx="151">
                  <c:v>3134696.7931725574</c:v>
                </c:pt>
                <c:pt idx="152">
                  <c:v>3379150.4225730216</c:v>
                </c:pt>
                <c:pt idx="153">
                  <c:v>3306710.4803368929</c:v>
                </c:pt>
                <c:pt idx="154">
                  <c:v>3927542.2368189036</c:v>
                </c:pt>
                <c:pt idx="155">
                  <c:v>4105669.261329493</c:v>
                </c:pt>
                <c:pt idx="156">
                  <c:v>4307334.855573995</c:v>
                </c:pt>
                <c:pt idx="157">
                  <c:v>4012153.9704844384</c:v>
                </c:pt>
                <c:pt idx="158">
                  <c:v>4351276.5725581385</c:v>
                </c:pt>
                <c:pt idx="159">
                  <c:v>4316997.6122598387</c:v>
                </c:pt>
                <c:pt idx="160">
                  <c:v>4094180.4640988549</c:v>
                </c:pt>
                <c:pt idx="161">
                  <c:v>4175646.1668851366</c:v>
                </c:pt>
                <c:pt idx="162">
                  <c:v>4439007.6696356274</c:v>
                </c:pt>
                <c:pt idx="163">
                  <c:v>4789056.5512799136</c:v>
                </c:pt>
                <c:pt idx="164">
                  <c:v>4486935.2843722701</c:v>
                </c:pt>
                <c:pt idx="165">
                  <c:v>4470645.1864023162</c:v>
                </c:pt>
                <c:pt idx="166">
                  <c:v>4756860.6206288002</c:v>
                </c:pt>
                <c:pt idx="167">
                  <c:v>4435083.9997166116</c:v>
                </c:pt>
                <c:pt idx="168">
                  <c:v>4094060.4457495739</c:v>
                </c:pt>
                <c:pt idx="169">
                  <c:v>4392280.0845516576</c:v>
                </c:pt>
                <c:pt idx="170">
                  <c:v>4487027.7107848478</c:v>
                </c:pt>
                <c:pt idx="171">
                  <c:v>4902957.4047382027</c:v>
                </c:pt>
                <c:pt idx="172">
                  <c:v>4553292.06286084</c:v>
                </c:pt>
                <c:pt idx="173">
                  <c:v>3644075.8807861847</c:v>
                </c:pt>
                <c:pt idx="174">
                  <c:v>5273064.6314770123</c:v>
                </c:pt>
                <c:pt idx="175">
                  <c:v>5315543.839425602</c:v>
                </c:pt>
                <c:pt idx="176">
                  <c:v>4589607.8903701929</c:v>
                </c:pt>
                <c:pt idx="177">
                  <c:v>4479108.6340923272</c:v>
                </c:pt>
                <c:pt idx="178">
                  <c:v>3945814.9055567482</c:v>
                </c:pt>
                <c:pt idx="179">
                  <c:v>4004083.1174697573</c:v>
                </c:pt>
                <c:pt idx="180">
                  <c:v>4419797.2596206879</c:v>
                </c:pt>
                <c:pt idx="181">
                  <c:v>4547406.4761898527</c:v>
                </c:pt>
                <c:pt idx="182">
                  <c:v>4592570.7012397442</c:v>
                </c:pt>
                <c:pt idx="183">
                  <c:v>4240590.4183167275</c:v>
                </c:pt>
                <c:pt idx="184">
                  <c:v>3950551.6883351794</c:v>
                </c:pt>
                <c:pt idx="185">
                  <c:v>3286607.6123889089</c:v>
                </c:pt>
                <c:pt idx="186">
                  <c:v>3060742.99113992</c:v>
                </c:pt>
                <c:pt idx="187">
                  <c:v>2884483.2272552582</c:v>
                </c:pt>
                <c:pt idx="188">
                  <c:v>3078522.3937400631</c:v>
                </c:pt>
                <c:pt idx="189">
                  <c:v>3594125.9996588905</c:v>
                </c:pt>
                <c:pt idx="190">
                  <c:v>4095269.1954221376</c:v>
                </c:pt>
                <c:pt idx="191">
                  <c:v>3624101.8676054776</c:v>
                </c:pt>
                <c:pt idx="192">
                  <c:v>3414493.6563704689</c:v>
                </c:pt>
                <c:pt idx="193">
                  <c:v>3251585.8405950684</c:v>
                </c:pt>
                <c:pt idx="194">
                  <c:v>3084497.0243009501</c:v>
                </c:pt>
                <c:pt idx="195">
                  <c:v>2839244.8362210724</c:v>
                </c:pt>
                <c:pt idx="196">
                  <c:v>2760438.2789289397</c:v>
                </c:pt>
                <c:pt idx="197">
                  <c:v>2676840.8281163424</c:v>
                </c:pt>
                <c:pt idx="198">
                  <c:v>2625554.0139073967</c:v>
                </c:pt>
                <c:pt idx="199">
                  <c:v>2541603.9031600864</c:v>
                </c:pt>
                <c:pt idx="200">
                  <c:v>2911061.9593422213</c:v>
                </c:pt>
                <c:pt idx="201">
                  <c:v>2410197.213248976</c:v>
                </c:pt>
                <c:pt idx="202">
                  <c:v>2160627.2285806774</c:v>
                </c:pt>
                <c:pt idx="203">
                  <c:v>2747219.2869140119</c:v>
                </c:pt>
                <c:pt idx="204">
                  <c:v>1800150.7218882015</c:v>
                </c:pt>
                <c:pt idx="205">
                  <c:v>1574665.6796743539</c:v>
                </c:pt>
                <c:pt idx="206">
                  <c:v>1044292.8494973618</c:v>
                </c:pt>
                <c:pt idx="207">
                  <c:v>1423216.4994987447</c:v>
                </c:pt>
                <c:pt idx="208">
                  <c:v>1007088.7325410155</c:v>
                </c:pt>
                <c:pt idx="209">
                  <c:v>310160.88937788206</c:v>
                </c:pt>
                <c:pt idx="210">
                  <c:v>540110.16988671233</c:v>
                </c:pt>
                <c:pt idx="211">
                  <c:v>-615874.99368553294</c:v>
                </c:pt>
                <c:pt idx="212">
                  <c:v>-453162.25139630464</c:v>
                </c:pt>
                <c:pt idx="213">
                  <c:v>69776.092265424755</c:v>
                </c:pt>
                <c:pt idx="214">
                  <c:v>-869294.92347777961</c:v>
                </c:pt>
                <c:pt idx="215">
                  <c:v>-961757.97640646959</c:v>
                </c:pt>
                <c:pt idx="216">
                  <c:v>-1254949.3822037701</c:v>
                </c:pt>
                <c:pt idx="217">
                  <c:v>-1481309.1762047247</c:v>
                </c:pt>
                <c:pt idx="218">
                  <c:v>-1679650.4884819747</c:v>
                </c:pt>
                <c:pt idx="219">
                  <c:v>-1192695.0450055355</c:v>
                </c:pt>
                <c:pt idx="220">
                  <c:v>-1970744.6608224998</c:v>
                </c:pt>
                <c:pt idx="221">
                  <c:v>-2106956.5781119294</c:v>
                </c:pt>
                <c:pt idx="222">
                  <c:v>-2189125.1469042609</c:v>
                </c:pt>
                <c:pt idx="223">
                  <c:v>-1922423.1857380136</c:v>
                </c:pt>
                <c:pt idx="224">
                  <c:v>-2310661.1669561435</c:v>
                </c:pt>
                <c:pt idx="225">
                  <c:v>-1921199.8212373576</c:v>
                </c:pt>
                <c:pt idx="226">
                  <c:v>-2270932.6479553827</c:v>
                </c:pt>
                <c:pt idx="227">
                  <c:v>-2224390.2270076941</c:v>
                </c:pt>
                <c:pt idx="228">
                  <c:v>-1761187.6300209186</c:v>
                </c:pt>
                <c:pt idx="229">
                  <c:v>-2428319.4122764799</c:v>
                </c:pt>
                <c:pt idx="230">
                  <c:v>-2530112.1726041208</c:v>
                </c:pt>
                <c:pt idx="231">
                  <c:v>-2164665.1751950895</c:v>
                </c:pt>
                <c:pt idx="232">
                  <c:v>-1929693.3055777808</c:v>
                </c:pt>
                <c:pt idx="233">
                  <c:v>-1552285.7366837962</c:v>
                </c:pt>
                <c:pt idx="234">
                  <c:v>-1191312.1435276021</c:v>
                </c:pt>
                <c:pt idx="235">
                  <c:v>-1927217.2658763931</c:v>
                </c:pt>
                <c:pt idx="236">
                  <c:v>-1810471.1569276517</c:v>
                </c:pt>
                <c:pt idx="237">
                  <c:v>-2202765.2106713164</c:v>
                </c:pt>
                <c:pt idx="238">
                  <c:v>-2129511.0655363076</c:v>
                </c:pt>
                <c:pt idx="239">
                  <c:v>-1225123.8258494393</c:v>
                </c:pt>
                <c:pt idx="240">
                  <c:v>-1884109.9702999755</c:v>
                </c:pt>
                <c:pt idx="241">
                  <c:v>306507.31573072559</c:v>
                </c:pt>
                <c:pt idx="242">
                  <c:v>-358602.31154319801</c:v>
                </c:pt>
                <c:pt idx="243">
                  <c:v>-540664.70179518289</c:v>
                </c:pt>
                <c:pt idx="244">
                  <c:v>650454.3154756187</c:v>
                </c:pt>
                <c:pt idx="245">
                  <c:v>1015109.9502186575</c:v>
                </c:pt>
                <c:pt idx="246">
                  <c:v>1210770.5970134495</c:v>
                </c:pt>
                <c:pt idx="247">
                  <c:v>1934156.1460832697</c:v>
                </c:pt>
                <c:pt idx="248">
                  <c:v>3639739.7323314408</c:v>
                </c:pt>
                <c:pt idx="249">
                  <c:v>2218666.0000262987</c:v>
                </c:pt>
                <c:pt idx="250">
                  <c:v>2005182.1164766455</c:v>
                </c:pt>
                <c:pt idx="251">
                  <c:v>2550310.174240828</c:v>
                </c:pt>
                <c:pt idx="252">
                  <c:v>3078064.3590931487</c:v>
                </c:pt>
                <c:pt idx="253">
                  <c:v>3157973.4143711752</c:v>
                </c:pt>
                <c:pt idx="254">
                  <c:v>3996847.3270824435</c:v>
                </c:pt>
                <c:pt idx="255">
                  <c:v>4263816.5261652833</c:v>
                </c:pt>
                <c:pt idx="256">
                  <c:v>4699533.4430998228</c:v>
                </c:pt>
                <c:pt idx="257">
                  <c:v>4320079.7211745149</c:v>
                </c:pt>
                <c:pt idx="258">
                  <c:v>3813784.502320508</c:v>
                </c:pt>
                <c:pt idx="259">
                  <c:v>4245933.4949731724</c:v>
                </c:pt>
                <c:pt idx="260">
                  <c:v>3305755.4233700684</c:v>
                </c:pt>
                <c:pt idx="261">
                  <c:v>3203121.0208430765</c:v>
                </c:pt>
                <c:pt idx="262">
                  <c:v>3626051.4842841523</c:v>
                </c:pt>
                <c:pt idx="263">
                  <c:v>3229451.1372599518</c:v>
                </c:pt>
                <c:pt idx="264">
                  <c:v>3069545.067254852</c:v>
                </c:pt>
                <c:pt idx="265">
                  <c:v>3822037.6471330598</c:v>
                </c:pt>
                <c:pt idx="266">
                  <c:v>4101916.879563258</c:v>
                </c:pt>
                <c:pt idx="267">
                  <c:v>3994651.6071080775</c:v>
                </c:pt>
                <c:pt idx="268">
                  <c:v>3538629.3193261926</c:v>
                </c:pt>
                <c:pt idx="269">
                  <c:v>2314873.8355376762</c:v>
                </c:pt>
                <c:pt idx="270">
                  <c:v>2660102.7700898559</c:v>
                </c:pt>
                <c:pt idx="271">
                  <c:v>1112444.5075849299</c:v>
                </c:pt>
                <c:pt idx="272">
                  <c:v>1783851.5323980956</c:v>
                </c:pt>
                <c:pt idx="273">
                  <c:v>1341089.1702802491</c:v>
                </c:pt>
                <c:pt idx="274">
                  <c:v>426208.76461142179</c:v>
                </c:pt>
                <c:pt idx="275">
                  <c:v>272087.62616360473</c:v>
                </c:pt>
                <c:pt idx="276">
                  <c:v>262152.57165363251</c:v>
                </c:pt>
                <c:pt idx="277">
                  <c:v>-194108.04686275759</c:v>
                </c:pt>
                <c:pt idx="278">
                  <c:v>-2286887.4346646671</c:v>
                </c:pt>
                <c:pt idx="279">
                  <c:v>-1302219.3949288439</c:v>
                </c:pt>
                <c:pt idx="280">
                  <c:v>-1192391.6716478239</c:v>
                </c:pt>
                <c:pt idx="281">
                  <c:v>-1753072.3136893394</c:v>
                </c:pt>
                <c:pt idx="282">
                  <c:v>-1139009.4539334623</c:v>
                </c:pt>
                <c:pt idx="283">
                  <c:v>-1318441.2147636639</c:v>
                </c:pt>
                <c:pt idx="284">
                  <c:v>-2655471.4191838861</c:v>
                </c:pt>
                <c:pt idx="285">
                  <c:v>-3117157.8324583038</c:v>
                </c:pt>
                <c:pt idx="286">
                  <c:v>-3470917.6674705734</c:v>
                </c:pt>
                <c:pt idx="287">
                  <c:v>-2922957.8415526133</c:v>
                </c:pt>
                <c:pt idx="288">
                  <c:v>-2660778.1302390676</c:v>
                </c:pt>
                <c:pt idx="289">
                  <c:v>-2387456.3308107406</c:v>
                </c:pt>
                <c:pt idx="290">
                  <c:v>-1318837.1572817699</c:v>
                </c:pt>
                <c:pt idx="291">
                  <c:v>-1944871.2933238891</c:v>
                </c:pt>
                <c:pt idx="292">
                  <c:v>-2977102.0001630303</c:v>
                </c:pt>
                <c:pt idx="293">
                  <c:v>-2455013.0108486689</c:v>
                </c:pt>
                <c:pt idx="294">
                  <c:v>-2729202.3388732029</c:v>
                </c:pt>
                <c:pt idx="295">
                  <c:v>-2203994.564013341</c:v>
                </c:pt>
                <c:pt idx="296">
                  <c:v>-1935813.2730388718</c:v>
                </c:pt>
                <c:pt idx="297">
                  <c:v>-1839250.9345633143</c:v>
                </c:pt>
                <c:pt idx="298">
                  <c:v>-1693723.6917448752</c:v>
                </c:pt>
                <c:pt idx="299">
                  <c:v>-667996.11256894434</c:v>
                </c:pt>
                <c:pt idx="300">
                  <c:v>-687844.8159374384</c:v>
                </c:pt>
                <c:pt idx="301">
                  <c:v>-946684.92176352767</c:v>
                </c:pt>
                <c:pt idx="302">
                  <c:v>-2248300.8216646016</c:v>
                </c:pt>
                <c:pt idx="303">
                  <c:v>-2334011.1298241387</c:v>
                </c:pt>
                <c:pt idx="304">
                  <c:v>-1493457.4834883159</c:v>
                </c:pt>
                <c:pt idx="305">
                  <c:v>-994704.52812269749</c:v>
                </c:pt>
                <c:pt idx="306">
                  <c:v>-1348225.9454911156</c:v>
                </c:pt>
                <c:pt idx="307">
                  <c:v>-1482559.0929836386</c:v>
                </c:pt>
                <c:pt idx="308">
                  <c:v>-1519186.2980355604</c:v>
                </c:pt>
                <c:pt idx="309">
                  <c:v>-2017861.886799321</c:v>
                </c:pt>
                <c:pt idx="310">
                  <c:v>-1251413.6364371527</c:v>
                </c:pt>
                <c:pt idx="311">
                  <c:v>-1499872.5747180642</c:v>
                </c:pt>
                <c:pt idx="312">
                  <c:v>-1397184.9521201754</c:v>
                </c:pt>
                <c:pt idx="313">
                  <c:v>-1515787.3579325143</c:v>
                </c:pt>
                <c:pt idx="314">
                  <c:v>-903578.94463271077</c:v>
                </c:pt>
                <c:pt idx="315">
                  <c:v>-831477.28602394869</c:v>
                </c:pt>
                <c:pt idx="316">
                  <c:v>-779665.4088057148</c:v>
                </c:pt>
                <c:pt idx="317">
                  <c:v>-299791.54306300631</c:v>
                </c:pt>
                <c:pt idx="318">
                  <c:v>-308818.32178290683</c:v>
                </c:pt>
                <c:pt idx="319">
                  <c:v>254219.68815544818</c:v>
                </c:pt>
                <c:pt idx="320">
                  <c:v>-273450.71575349447</c:v>
                </c:pt>
                <c:pt idx="321">
                  <c:v>-286273.1398034626</c:v>
                </c:pt>
                <c:pt idx="322">
                  <c:v>508711.13231735886</c:v>
                </c:pt>
                <c:pt idx="323">
                  <c:v>475738.5686823593</c:v>
                </c:pt>
                <c:pt idx="324">
                  <c:v>427474.77718188835</c:v>
                </c:pt>
                <c:pt idx="325">
                  <c:v>-2881.8708614718171</c:v>
                </c:pt>
                <c:pt idx="326">
                  <c:v>-601407.70543900831</c:v>
                </c:pt>
                <c:pt idx="327">
                  <c:v>-752540.00139526033</c:v>
                </c:pt>
                <c:pt idx="328">
                  <c:v>150199.45064497262</c:v>
                </c:pt>
                <c:pt idx="329">
                  <c:v>-8894.1016076431297</c:v>
                </c:pt>
                <c:pt idx="330">
                  <c:v>-461021.75216964138</c:v>
                </c:pt>
                <c:pt idx="331">
                  <c:v>1489615.8453661443</c:v>
                </c:pt>
                <c:pt idx="332">
                  <c:v>2263418.4490548563</c:v>
                </c:pt>
                <c:pt idx="333">
                  <c:v>3217242.347299662</c:v>
                </c:pt>
                <c:pt idx="334">
                  <c:v>4172599.4723278922</c:v>
                </c:pt>
                <c:pt idx="335">
                  <c:v>3986190.7327615032</c:v>
                </c:pt>
                <c:pt idx="336">
                  <c:v>4473416.6445465507</c:v>
                </c:pt>
                <c:pt idx="337">
                  <c:v>4969808.1911686985</c:v>
                </c:pt>
                <c:pt idx="338">
                  <c:v>4979891.9537383886</c:v>
                </c:pt>
                <c:pt idx="339">
                  <c:v>5908185.4399841605</c:v>
                </c:pt>
                <c:pt idx="340">
                  <c:v>5283719.2175202174</c:v>
                </c:pt>
                <c:pt idx="341">
                  <c:v>5755769.5695648743</c:v>
                </c:pt>
                <c:pt idx="342">
                  <c:v>5397474.80130737</c:v>
                </c:pt>
                <c:pt idx="343">
                  <c:v>5564681.04415219</c:v>
                </c:pt>
                <c:pt idx="344">
                  <c:v>5483852.5499086538</c:v>
                </c:pt>
                <c:pt idx="345">
                  <c:v>5323413.5527107371</c:v>
                </c:pt>
                <c:pt idx="346">
                  <c:v>5584828.2608686732</c:v>
                </c:pt>
                <c:pt idx="347">
                  <c:v>5574626.1171469837</c:v>
                </c:pt>
                <c:pt idx="348">
                  <c:v>4941572.0963192424</c:v>
                </c:pt>
                <c:pt idx="349">
                  <c:v>3988113.3696468943</c:v>
                </c:pt>
                <c:pt idx="350">
                  <c:v>3490220.8127875454</c:v>
                </c:pt>
                <c:pt idx="351">
                  <c:v>4894745.6913951756</c:v>
                </c:pt>
                <c:pt idx="352">
                  <c:v>4323788.225088398</c:v>
                </c:pt>
                <c:pt idx="353">
                  <c:v>3539794.0648945621</c:v>
                </c:pt>
                <c:pt idx="354">
                  <c:v>4423873.1228189133</c:v>
                </c:pt>
                <c:pt idx="355">
                  <c:v>4212968.4513710458</c:v>
                </c:pt>
                <c:pt idx="356">
                  <c:v>4622674.3139689388</c:v>
                </c:pt>
                <c:pt idx="357">
                  <c:v>5250008.2008275352</c:v>
                </c:pt>
                <c:pt idx="358">
                  <c:v>5449692.7910598451</c:v>
                </c:pt>
                <c:pt idx="359">
                  <c:v>5816760.9353701649</c:v>
                </c:pt>
                <c:pt idx="360">
                  <c:v>5985489.590147594</c:v>
                </c:pt>
                <c:pt idx="361">
                  <c:v>4453997.6209502043</c:v>
                </c:pt>
                <c:pt idx="362">
                  <c:v>4767627.1601937274</c:v>
                </c:pt>
                <c:pt idx="363">
                  <c:v>4155021.5488162325</c:v>
                </c:pt>
                <c:pt idx="364">
                  <c:v>3386466.8199613616</c:v>
                </c:pt>
              </c:numCache>
            </c:numRef>
          </c:val>
          <c:smooth val="0"/>
          <c:extLst>
            <c:ext xmlns:c16="http://schemas.microsoft.com/office/drawing/2014/chart" uri="{C3380CC4-5D6E-409C-BE32-E72D297353CC}">
              <c16:uniqueId val="{00000001-3071-43B6-AAA8-9D7374813517}"/>
            </c:ext>
          </c:extLst>
        </c:ser>
        <c:dLbls>
          <c:showLegendKey val="0"/>
          <c:showVal val="0"/>
          <c:showCatName val="0"/>
          <c:showSerName val="0"/>
          <c:showPercent val="0"/>
          <c:showBubbleSize val="0"/>
        </c:dLbls>
        <c:marker val="1"/>
        <c:smooth val="0"/>
        <c:axId val="47353216"/>
        <c:axId val="47367296"/>
      </c:lineChart>
      <c:dateAx>
        <c:axId val="47353216"/>
        <c:scaling>
          <c:orientation val="minMax"/>
        </c:scaling>
        <c:delete val="0"/>
        <c:axPos val="b"/>
        <c:numFmt formatCode="m/d/yyyy" sourceLinked="1"/>
        <c:majorTickMark val="out"/>
        <c:minorTickMark val="none"/>
        <c:tickLblPos val="nextTo"/>
        <c:crossAx val="47367296"/>
        <c:crosses val="autoZero"/>
        <c:auto val="1"/>
        <c:lblOffset val="100"/>
        <c:baseTimeUnit val="days"/>
      </c:dateAx>
      <c:valAx>
        <c:axId val="4736729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35321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17 - March 18</a:t>
            </a:r>
            <a:endParaRPr lang="en-GB"/>
          </a:p>
        </c:rich>
      </c:tx>
      <c:overlay val="0"/>
    </c:title>
    <c:autoTitleDeleted val="0"/>
    <c:plotArea>
      <c:layout/>
      <c:barChart>
        <c:barDir val="col"/>
        <c:grouping val="clustered"/>
        <c:varyColors val="0"/>
        <c:ser>
          <c:idx val="1"/>
          <c:order val="1"/>
          <c:tx>
            <c:strRef>
              <c:f>Data!$D$1</c:f>
              <c:strCache>
                <c:ptCount val="1"/>
                <c:pt idx="0">
                  <c:v>Own Use Gas
(kWh)</c:v>
                </c:pt>
              </c:strCache>
            </c:strRef>
          </c:tx>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Data!$D$3686:$D$4050</c:f>
              <c:numCache>
                <c:formatCode>#,##0</c:formatCode>
                <c:ptCount val="365"/>
                <c:pt idx="0">
                  <c:v>8682165</c:v>
                </c:pt>
                <c:pt idx="1">
                  <c:v>9331284</c:v>
                </c:pt>
                <c:pt idx="2">
                  <c:v>9803268</c:v>
                </c:pt>
                <c:pt idx="3">
                  <c:v>6522456</c:v>
                </c:pt>
                <c:pt idx="4">
                  <c:v>5308444</c:v>
                </c:pt>
                <c:pt idx="5">
                  <c:v>4574965.4678478017</c:v>
                </c:pt>
                <c:pt idx="6">
                  <c:v>4185630.308431956</c:v>
                </c:pt>
                <c:pt idx="7">
                  <c:v>4678154</c:v>
                </c:pt>
                <c:pt idx="8">
                  <c:v>4712056</c:v>
                </c:pt>
                <c:pt idx="9">
                  <c:v>4855861</c:v>
                </c:pt>
                <c:pt idx="10">
                  <c:v>5133806</c:v>
                </c:pt>
                <c:pt idx="11">
                  <c:v>4739093</c:v>
                </c:pt>
                <c:pt idx="12">
                  <c:v>4750306</c:v>
                </c:pt>
                <c:pt idx="13">
                  <c:v>4647711</c:v>
                </c:pt>
                <c:pt idx="14">
                  <c:v>5233078</c:v>
                </c:pt>
                <c:pt idx="15">
                  <c:v>6580577</c:v>
                </c:pt>
                <c:pt idx="16">
                  <c:v>6296954</c:v>
                </c:pt>
                <c:pt idx="17">
                  <c:v>6595116</c:v>
                </c:pt>
                <c:pt idx="18">
                  <c:v>6484550</c:v>
                </c:pt>
                <c:pt idx="19">
                  <c:v>6274554.4345502127</c:v>
                </c:pt>
                <c:pt idx="20">
                  <c:v>5054861</c:v>
                </c:pt>
                <c:pt idx="21">
                  <c:v>6041652</c:v>
                </c:pt>
                <c:pt idx="22">
                  <c:v>5985516</c:v>
                </c:pt>
                <c:pt idx="23">
                  <c:v>6992431</c:v>
                </c:pt>
                <c:pt idx="24">
                  <c:v>5876600.4742725333</c:v>
                </c:pt>
                <c:pt idx="25">
                  <c:v>5227556</c:v>
                </c:pt>
                <c:pt idx="26">
                  <c:v>4796483</c:v>
                </c:pt>
                <c:pt idx="27">
                  <c:v>4629508</c:v>
                </c:pt>
                <c:pt idx="28">
                  <c:v>4209511</c:v>
                </c:pt>
                <c:pt idx="29">
                  <c:v>4279745</c:v>
                </c:pt>
                <c:pt idx="30">
                  <c:v>4240627</c:v>
                </c:pt>
                <c:pt idx="31">
                  <c:v>4076014</c:v>
                </c:pt>
                <c:pt idx="32">
                  <c:v>4347289</c:v>
                </c:pt>
                <c:pt idx="33">
                  <c:v>4687241</c:v>
                </c:pt>
                <c:pt idx="34">
                  <c:v>4691790</c:v>
                </c:pt>
                <c:pt idx="35">
                  <c:v>4540174</c:v>
                </c:pt>
                <c:pt idx="36">
                  <c:v>3450058</c:v>
                </c:pt>
                <c:pt idx="37">
                  <c:v>2702530</c:v>
                </c:pt>
                <c:pt idx="38">
                  <c:v>2658476</c:v>
                </c:pt>
                <c:pt idx="39">
                  <c:v>2768983</c:v>
                </c:pt>
                <c:pt idx="40">
                  <c:v>2544526</c:v>
                </c:pt>
                <c:pt idx="41">
                  <c:v>2666564</c:v>
                </c:pt>
                <c:pt idx="42">
                  <c:v>2602268</c:v>
                </c:pt>
                <c:pt idx="43">
                  <c:v>2066764</c:v>
                </c:pt>
                <c:pt idx="44">
                  <c:v>4958949</c:v>
                </c:pt>
                <c:pt idx="45">
                  <c:v>3574852</c:v>
                </c:pt>
                <c:pt idx="46">
                  <c:v>3066138</c:v>
                </c:pt>
                <c:pt idx="47">
                  <c:v>2467531</c:v>
                </c:pt>
                <c:pt idx="48">
                  <c:v>3056959</c:v>
                </c:pt>
                <c:pt idx="49">
                  <c:v>4238677</c:v>
                </c:pt>
                <c:pt idx="50">
                  <c:v>5443051</c:v>
                </c:pt>
                <c:pt idx="51">
                  <c:v>3919568</c:v>
                </c:pt>
                <c:pt idx="52">
                  <c:v>2093820</c:v>
                </c:pt>
                <c:pt idx="53">
                  <c:v>3456167</c:v>
                </c:pt>
                <c:pt idx="54">
                  <c:v>3279431</c:v>
                </c:pt>
                <c:pt idx="55">
                  <c:v>2555183</c:v>
                </c:pt>
                <c:pt idx="56">
                  <c:v>2199724</c:v>
                </c:pt>
                <c:pt idx="57">
                  <c:v>2681507</c:v>
                </c:pt>
                <c:pt idx="58">
                  <c:v>2591097</c:v>
                </c:pt>
                <c:pt idx="59">
                  <c:v>2703404</c:v>
                </c:pt>
                <c:pt idx="60">
                  <c:v>4065192</c:v>
                </c:pt>
                <c:pt idx="61">
                  <c:v>3279845</c:v>
                </c:pt>
                <c:pt idx="62">
                  <c:v>2889420</c:v>
                </c:pt>
                <c:pt idx="63">
                  <c:v>2974141</c:v>
                </c:pt>
                <c:pt idx="64">
                  <c:v>3361889</c:v>
                </c:pt>
                <c:pt idx="65">
                  <c:v>3326778</c:v>
                </c:pt>
                <c:pt idx="66">
                  <c:v>3205549</c:v>
                </c:pt>
                <c:pt idx="67">
                  <c:v>2815893.0408644327</c:v>
                </c:pt>
                <c:pt idx="68">
                  <c:v>3814823</c:v>
                </c:pt>
                <c:pt idx="69">
                  <c:v>4417464</c:v>
                </c:pt>
                <c:pt idx="70">
                  <c:v>3753714</c:v>
                </c:pt>
                <c:pt idx="71">
                  <c:v>2450599</c:v>
                </c:pt>
                <c:pt idx="72">
                  <c:v>3149443</c:v>
                </c:pt>
                <c:pt idx="73">
                  <c:v>2713101</c:v>
                </c:pt>
                <c:pt idx="74">
                  <c:v>3518540</c:v>
                </c:pt>
                <c:pt idx="75">
                  <c:v>4277992</c:v>
                </c:pt>
                <c:pt idx="76">
                  <c:v>4346564</c:v>
                </c:pt>
                <c:pt idx="77">
                  <c:v>3670735</c:v>
                </c:pt>
                <c:pt idx="78">
                  <c:v>3296919</c:v>
                </c:pt>
                <c:pt idx="79">
                  <c:v>4088963</c:v>
                </c:pt>
                <c:pt idx="80">
                  <c:v>3732231</c:v>
                </c:pt>
                <c:pt idx="81">
                  <c:v>3922658</c:v>
                </c:pt>
                <c:pt idx="82">
                  <c:v>2211479</c:v>
                </c:pt>
                <c:pt idx="83">
                  <c:v>2526118</c:v>
                </c:pt>
                <c:pt idx="84">
                  <c:v>2146556</c:v>
                </c:pt>
                <c:pt idx="85">
                  <c:v>2193114</c:v>
                </c:pt>
                <c:pt idx="86">
                  <c:v>2545344</c:v>
                </c:pt>
                <c:pt idx="87">
                  <c:v>2417397</c:v>
                </c:pt>
                <c:pt idx="88">
                  <c:v>2516898</c:v>
                </c:pt>
                <c:pt idx="89">
                  <c:v>3358135</c:v>
                </c:pt>
                <c:pt idx="90">
                  <c:v>3630267.562967645</c:v>
                </c:pt>
                <c:pt idx="91">
                  <c:v>4311273</c:v>
                </c:pt>
                <c:pt idx="92">
                  <c:v>3959977</c:v>
                </c:pt>
                <c:pt idx="93">
                  <c:v>6417046</c:v>
                </c:pt>
                <c:pt idx="94">
                  <c:v>6172546.2265566047</c:v>
                </c:pt>
                <c:pt idx="95">
                  <c:v>6058287.0750089074</c:v>
                </c:pt>
                <c:pt idx="96">
                  <c:v>6511240.527989326</c:v>
                </c:pt>
                <c:pt idx="97">
                  <c:v>6522943.2462188704</c:v>
                </c:pt>
                <c:pt idx="98">
                  <c:v>6981284.3432140872</c:v>
                </c:pt>
                <c:pt idx="99">
                  <c:v>6387897.3595775394</c:v>
                </c:pt>
                <c:pt idx="100">
                  <c:v>7304741.3795670392</c:v>
                </c:pt>
                <c:pt idx="101">
                  <c:v>7512800.4608924035</c:v>
                </c:pt>
                <c:pt idx="102">
                  <c:v>6578156.8344948106</c:v>
                </c:pt>
                <c:pt idx="103">
                  <c:v>5709310.7947557326</c:v>
                </c:pt>
                <c:pt idx="104">
                  <c:v>7228888.8237643056</c:v>
                </c:pt>
                <c:pt idx="105">
                  <c:v>7249705.636040858</c:v>
                </c:pt>
                <c:pt idx="106">
                  <c:v>7072522.4401582433</c:v>
                </c:pt>
                <c:pt idx="107">
                  <c:v>8732824.7284457665</c:v>
                </c:pt>
                <c:pt idx="108">
                  <c:v>7539636.8281889604</c:v>
                </c:pt>
                <c:pt idx="109">
                  <c:v>7444744.4141734019</c:v>
                </c:pt>
                <c:pt idx="110">
                  <c:v>6055441.731416367</c:v>
                </c:pt>
                <c:pt idx="111">
                  <c:v>6422418.5703404583</c:v>
                </c:pt>
                <c:pt idx="112">
                  <c:v>6427707.6248272918</c:v>
                </c:pt>
                <c:pt idx="113">
                  <c:v>6522152.9767655656</c:v>
                </c:pt>
                <c:pt idx="114">
                  <c:v>6940070.8089874675</c:v>
                </c:pt>
                <c:pt idx="115">
                  <c:v>7118265.5049338834</c:v>
                </c:pt>
                <c:pt idx="116">
                  <c:v>7331879.5046583042</c:v>
                </c:pt>
                <c:pt idx="117">
                  <c:v>7439735.3224026226</c:v>
                </c:pt>
                <c:pt idx="118">
                  <c:v>6631911.5110804113</c:v>
                </c:pt>
                <c:pt idx="119">
                  <c:v>6179883.9745079009</c:v>
                </c:pt>
                <c:pt idx="120">
                  <c:v>6216664</c:v>
                </c:pt>
                <c:pt idx="121">
                  <c:v>4598461</c:v>
                </c:pt>
                <c:pt idx="122">
                  <c:v>4585395</c:v>
                </c:pt>
                <c:pt idx="123">
                  <c:v>4641230</c:v>
                </c:pt>
                <c:pt idx="124">
                  <c:v>4435596</c:v>
                </c:pt>
                <c:pt idx="125">
                  <c:v>3617532</c:v>
                </c:pt>
                <c:pt idx="126">
                  <c:v>2891912</c:v>
                </c:pt>
                <c:pt idx="127">
                  <c:v>2647414</c:v>
                </c:pt>
                <c:pt idx="128">
                  <c:v>3063735</c:v>
                </c:pt>
                <c:pt idx="129">
                  <c:v>4359491</c:v>
                </c:pt>
                <c:pt idx="130">
                  <c:v>3861834</c:v>
                </c:pt>
                <c:pt idx="131">
                  <c:v>3800999</c:v>
                </c:pt>
                <c:pt idx="132">
                  <c:v>5373426</c:v>
                </c:pt>
                <c:pt idx="133">
                  <c:v>5178660</c:v>
                </c:pt>
                <c:pt idx="134">
                  <c:v>5218925</c:v>
                </c:pt>
                <c:pt idx="135">
                  <c:v>5912716</c:v>
                </c:pt>
                <c:pt idx="136">
                  <c:v>5231402</c:v>
                </c:pt>
                <c:pt idx="137">
                  <c:v>5196619</c:v>
                </c:pt>
                <c:pt idx="138">
                  <c:v>4596569</c:v>
                </c:pt>
                <c:pt idx="139">
                  <c:v>4240679</c:v>
                </c:pt>
                <c:pt idx="140">
                  <c:v>4441987</c:v>
                </c:pt>
                <c:pt idx="141">
                  <c:v>4090962</c:v>
                </c:pt>
                <c:pt idx="142">
                  <c:v>4750322</c:v>
                </c:pt>
                <c:pt idx="143">
                  <c:v>4825778</c:v>
                </c:pt>
                <c:pt idx="144">
                  <c:v>4812144</c:v>
                </c:pt>
                <c:pt idx="145">
                  <c:v>4459078.7805584148</c:v>
                </c:pt>
                <c:pt idx="146">
                  <c:v>4986326</c:v>
                </c:pt>
                <c:pt idx="147">
                  <c:v>8204003</c:v>
                </c:pt>
                <c:pt idx="148">
                  <c:v>4814059</c:v>
                </c:pt>
                <c:pt idx="149">
                  <c:v>4696388</c:v>
                </c:pt>
                <c:pt idx="150">
                  <c:v>7275235</c:v>
                </c:pt>
                <c:pt idx="151">
                  <c:v>6327291</c:v>
                </c:pt>
                <c:pt idx="152">
                  <c:v>6407025</c:v>
                </c:pt>
                <c:pt idx="153">
                  <c:v>4528644</c:v>
                </c:pt>
                <c:pt idx="154">
                  <c:v>2961078.2728509316</c:v>
                </c:pt>
                <c:pt idx="155">
                  <c:v>1835338</c:v>
                </c:pt>
                <c:pt idx="156">
                  <c:v>2981196</c:v>
                </c:pt>
                <c:pt idx="157">
                  <c:v>3234794</c:v>
                </c:pt>
                <c:pt idx="158">
                  <c:v>3521846</c:v>
                </c:pt>
                <c:pt idx="159">
                  <c:v>3523617</c:v>
                </c:pt>
                <c:pt idx="160">
                  <c:v>3654311</c:v>
                </c:pt>
                <c:pt idx="161">
                  <c:v>3347625</c:v>
                </c:pt>
                <c:pt idx="162">
                  <c:v>4194901</c:v>
                </c:pt>
                <c:pt idx="163">
                  <c:v>3494965</c:v>
                </c:pt>
                <c:pt idx="164">
                  <c:v>2862398</c:v>
                </c:pt>
                <c:pt idx="165">
                  <c:v>2720745</c:v>
                </c:pt>
                <c:pt idx="166">
                  <c:v>3478044</c:v>
                </c:pt>
                <c:pt idx="167">
                  <c:v>5295733</c:v>
                </c:pt>
                <c:pt idx="168">
                  <c:v>6421291</c:v>
                </c:pt>
                <c:pt idx="169">
                  <c:v>5688754</c:v>
                </c:pt>
                <c:pt idx="170">
                  <c:v>5501834</c:v>
                </c:pt>
                <c:pt idx="171">
                  <c:v>8631447.8757147025</c:v>
                </c:pt>
                <c:pt idx="172">
                  <c:v>6807004</c:v>
                </c:pt>
                <c:pt idx="173">
                  <c:v>6167315</c:v>
                </c:pt>
                <c:pt idx="174">
                  <c:v>7372178</c:v>
                </c:pt>
                <c:pt idx="175">
                  <c:v>7421468</c:v>
                </c:pt>
                <c:pt idx="176">
                  <c:v>7362006</c:v>
                </c:pt>
                <c:pt idx="177">
                  <c:v>6546678</c:v>
                </c:pt>
                <c:pt idx="178">
                  <c:v>5584117.5059300493</c:v>
                </c:pt>
                <c:pt idx="179">
                  <c:v>4910627</c:v>
                </c:pt>
                <c:pt idx="180">
                  <c:v>4882938</c:v>
                </c:pt>
                <c:pt idx="181">
                  <c:v>4701247.9586226409</c:v>
                </c:pt>
                <c:pt idx="182">
                  <c:v>4118518.4468161245</c:v>
                </c:pt>
                <c:pt idx="183">
                  <c:v>4926977</c:v>
                </c:pt>
                <c:pt idx="184">
                  <c:v>4973772.9199820282</c:v>
                </c:pt>
                <c:pt idx="185">
                  <c:v>4848208.1037890352</c:v>
                </c:pt>
                <c:pt idx="186">
                  <c:v>5276497.6281045536</c:v>
                </c:pt>
                <c:pt idx="187">
                  <c:v>4778877</c:v>
                </c:pt>
                <c:pt idx="188">
                  <c:v>4628265</c:v>
                </c:pt>
                <c:pt idx="189">
                  <c:v>4406849</c:v>
                </c:pt>
                <c:pt idx="190">
                  <c:v>4478107</c:v>
                </c:pt>
                <c:pt idx="191">
                  <c:v>4340521</c:v>
                </c:pt>
                <c:pt idx="192">
                  <c:v>3246215</c:v>
                </c:pt>
                <c:pt idx="193">
                  <c:v>4313042</c:v>
                </c:pt>
                <c:pt idx="194">
                  <c:v>5704385</c:v>
                </c:pt>
                <c:pt idx="195">
                  <c:v>6169448</c:v>
                </c:pt>
                <c:pt idx="196">
                  <c:v>6301979</c:v>
                </c:pt>
                <c:pt idx="197">
                  <c:v>6722701</c:v>
                </c:pt>
                <c:pt idx="198">
                  <c:v>6693165</c:v>
                </c:pt>
                <c:pt idx="199">
                  <c:v>6759595</c:v>
                </c:pt>
                <c:pt idx="200">
                  <c:v>6931916</c:v>
                </c:pt>
                <c:pt idx="201">
                  <c:v>7062367</c:v>
                </c:pt>
                <c:pt idx="202">
                  <c:v>6924731</c:v>
                </c:pt>
                <c:pt idx="203">
                  <c:v>5581457</c:v>
                </c:pt>
                <c:pt idx="204">
                  <c:v>5838606</c:v>
                </c:pt>
                <c:pt idx="205">
                  <c:v>6407356</c:v>
                </c:pt>
                <c:pt idx="206">
                  <c:v>6813638</c:v>
                </c:pt>
                <c:pt idx="207">
                  <c:v>4554669</c:v>
                </c:pt>
                <c:pt idx="208">
                  <c:v>6816365</c:v>
                </c:pt>
                <c:pt idx="209">
                  <c:v>6472189</c:v>
                </c:pt>
                <c:pt idx="210">
                  <c:v>6633534</c:v>
                </c:pt>
                <c:pt idx="211">
                  <c:v>5992895</c:v>
                </c:pt>
                <c:pt idx="212">
                  <c:v>5481550</c:v>
                </c:pt>
                <c:pt idx="213">
                  <c:v>5976382</c:v>
                </c:pt>
                <c:pt idx="214">
                  <c:v>6206232.9985442655</c:v>
                </c:pt>
                <c:pt idx="215">
                  <c:v>9873949.6217145734</c:v>
                </c:pt>
                <c:pt idx="216">
                  <c:v>8644265</c:v>
                </c:pt>
                <c:pt idx="217">
                  <c:v>5941367</c:v>
                </c:pt>
                <c:pt idx="218">
                  <c:v>6623334</c:v>
                </c:pt>
                <c:pt idx="219">
                  <c:v>8973846</c:v>
                </c:pt>
                <c:pt idx="220">
                  <c:v>11490737</c:v>
                </c:pt>
                <c:pt idx="221">
                  <c:v>9976354.4630966261</c:v>
                </c:pt>
                <c:pt idx="222">
                  <c:v>10604563</c:v>
                </c:pt>
                <c:pt idx="223">
                  <c:v>8576017</c:v>
                </c:pt>
                <c:pt idx="224">
                  <c:v>10028830</c:v>
                </c:pt>
                <c:pt idx="225">
                  <c:v>9021934</c:v>
                </c:pt>
                <c:pt idx="226">
                  <c:v>10743682</c:v>
                </c:pt>
                <c:pt idx="227">
                  <c:v>12107281</c:v>
                </c:pt>
                <c:pt idx="228">
                  <c:v>12666265</c:v>
                </c:pt>
                <c:pt idx="229">
                  <c:v>11345952</c:v>
                </c:pt>
                <c:pt idx="230">
                  <c:v>10008739</c:v>
                </c:pt>
                <c:pt idx="231">
                  <c:v>9809366</c:v>
                </c:pt>
                <c:pt idx="232">
                  <c:v>8160283</c:v>
                </c:pt>
                <c:pt idx="233">
                  <c:v>7375380</c:v>
                </c:pt>
                <c:pt idx="234">
                  <c:v>5729583</c:v>
                </c:pt>
                <c:pt idx="235">
                  <c:v>3184902</c:v>
                </c:pt>
                <c:pt idx="236">
                  <c:v>4242656</c:v>
                </c:pt>
                <c:pt idx="237">
                  <c:v>8826594</c:v>
                </c:pt>
                <c:pt idx="238">
                  <c:v>10568715</c:v>
                </c:pt>
                <c:pt idx="239">
                  <c:v>10564904</c:v>
                </c:pt>
                <c:pt idx="240">
                  <c:v>9838264</c:v>
                </c:pt>
                <c:pt idx="241">
                  <c:v>10973466.313586947</c:v>
                </c:pt>
                <c:pt idx="242">
                  <c:v>11120952.192760328</c:v>
                </c:pt>
                <c:pt idx="243">
                  <c:v>10994892.270833444</c:v>
                </c:pt>
                <c:pt idx="244">
                  <c:v>11299267.024772821</c:v>
                </c:pt>
                <c:pt idx="245">
                  <c:v>10451036.550533786</c:v>
                </c:pt>
                <c:pt idx="246">
                  <c:v>10786405.037675297</c:v>
                </c:pt>
                <c:pt idx="247">
                  <c:v>11777189.869419077</c:v>
                </c:pt>
                <c:pt idx="248">
                  <c:v>10930655.479265366</c:v>
                </c:pt>
                <c:pt idx="249">
                  <c:v>11058535</c:v>
                </c:pt>
                <c:pt idx="250">
                  <c:v>10362098.015131868</c:v>
                </c:pt>
                <c:pt idx="251">
                  <c:v>9740105.0585035942</c:v>
                </c:pt>
                <c:pt idx="252">
                  <c:v>11955551.911711952</c:v>
                </c:pt>
                <c:pt idx="253">
                  <c:v>11683645.064785063</c:v>
                </c:pt>
                <c:pt idx="254">
                  <c:v>9618115.5552667528</c:v>
                </c:pt>
                <c:pt idx="255">
                  <c:v>7353711.6253596172</c:v>
                </c:pt>
                <c:pt idx="256">
                  <c:v>5544401.6073621027</c:v>
                </c:pt>
                <c:pt idx="257">
                  <c:v>8380247.8292621281</c:v>
                </c:pt>
                <c:pt idx="258">
                  <c:v>9291271.6763042435</c:v>
                </c:pt>
                <c:pt idx="259">
                  <c:v>8904616.8756475672</c:v>
                </c:pt>
                <c:pt idx="260">
                  <c:v>6617120.3516616039</c:v>
                </c:pt>
                <c:pt idx="261">
                  <c:v>8423421.9096219055</c:v>
                </c:pt>
                <c:pt idx="262">
                  <c:v>7134425.6906707454</c:v>
                </c:pt>
                <c:pt idx="263">
                  <c:v>6929672.2768949438</c:v>
                </c:pt>
                <c:pt idx="264">
                  <c:v>7677763.2073956979</c:v>
                </c:pt>
                <c:pt idx="265">
                  <c:v>7644235.1980702579</c:v>
                </c:pt>
                <c:pt idx="266">
                  <c:v>6613764.107046796</c:v>
                </c:pt>
                <c:pt idx="267">
                  <c:v>7012396</c:v>
                </c:pt>
                <c:pt idx="268">
                  <c:v>6672448</c:v>
                </c:pt>
                <c:pt idx="269">
                  <c:v>6665246.9702179525</c:v>
                </c:pt>
                <c:pt idx="270">
                  <c:v>8706561.1209094822</c:v>
                </c:pt>
                <c:pt idx="271">
                  <c:v>9573526.3797214385</c:v>
                </c:pt>
                <c:pt idx="272">
                  <c:v>9094795.0050571188</c:v>
                </c:pt>
                <c:pt idx="273">
                  <c:v>8039331.8095862558</c:v>
                </c:pt>
                <c:pt idx="274">
                  <c:v>8017747</c:v>
                </c:pt>
                <c:pt idx="275">
                  <c:v>9077502.7373681478</c:v>
                </c:pt>
                <c:pt idx="276">
                  <c:v>10399703.364558524</c:v>
                </c:pt>
                <c:pt idx="277">
                  <c:v>11030706.759149479</c:v>
                </c:pt>
                <c:pt idx="278">
                  <c:v>9247075.3869355638</c:v>
                </c:pt>
                <c:pt idx="279">
                  <c:v>10659247.808533147</c:v>
                </c:pt>
                <c:pt idx="280">
                  <c:v>9627291.600710867</c:v>
                </c:pt>
                <c:pt idx="281">
                  <c:v>8114980.1072209198</c:v>
                </c:pt>
                <c:pt idx="282">
                  <c:v>9176814.5097500701</c:v>
                </c:pt>
                <c:pt idx="283">
                  <c:v>10147841.176218612</c:v>
                </c:pt>
                <c:pt idx="284">
                  <c:v>10873159.497398809</c:v>
                </c:pt>
                <c:pt idx="285">
                  <c:v>11978914.90878457</c:v>
                </c:pt>
                <c:pt idx="286">
                  <c:v>12306168.037316255</c:v>
                </c:pt>
                <c:pt idx="287">
                  <c:v>10072436</c:v>
                </c:pt>
                <c:pt idx="288">
                  <c:v>13481917</c:v>
                </c:pt>
                <c:pt idx="289">
                  <c:v>13248819.149380906</c:v>
                </c:pt>
                <c:pt idx="290">
                  <c:v>12217253.178675199</c:v>
                </c:pt>
                <c:pt idx="291">
                  <c:v>12126736.715426901</c:v>
                </c:pt>
                <c:pt idx="292">
                  <c:v>10577535.449103955</c:v>
                </c:pt>
                <c:pt idx="293">
                  <c:v>8824869.8363642432</c:v>
                </c:pt>
                <c:pt idx="294">
                  <c:v>9542872.1585009564</c:v>
                </c:pt>
                <c:pt idx="295">
                  <c:v>10121867</c:v>
                </c:pt>
                <c:pt idx="296">
                  <c:v>10792594</c:v>
                </c:pt>
                <c:pt idx="297">
                  <c:v>9210386</c:v>
                </c:pt>
                <c:pt idx="298">
                  <c:v>7980704.3418633519</c:v>
                </c:pt>
                <c:pt idx="299">
                  <c:v>5917999.7301420942</c:v>
                </c:pt>
                <c:pt idx="300">
                  <c:v>9551510.686899757</c:v>
                </c:pt>
                <c:pt idx="301">
                  <c:v>10716546.795014989</c:v>
                </c:pt>
                <c:pt idx="302">
                  <c:v>9719218.9649790637</c:v>
                </c:pt>
                <c:pt idx="303">
                  <c:v>10981544.201743536</c:v>
                </c:pt>
                <c:pt idx="304">
                  <c:v>11581835.376594201</c:v>
                </c:pt>
                <c:pt idx="305">
                  <c:v>9946620.4046987332</c:v>
                </c:pt>
                <c:pt idx="306">
                  <c:v>9031826.753609363</c:v>
                </c:pt>
                <c:pt idx="307">
                  <c:v>9874428.3705018312</c:v>
                </c:pt>
                <c:pt idx="308">
                  <c:v>10136099.79068929</c:v>
                </c:pt>
                <c:pt idx="309">
                  <c:v>11250989.852619421</c:v>
                </c:pt>
                <c:pt idx="310">
                  <c:v>11815740.927273687</c:v>
                </c:pt>
                <c:pt idx="311">
                  <c:v>12428403.013866637</c:v>
                </c:pt>
                <c:pt idx="312">
                  <c:v>10458950.953149404</c:v>
                </c:pt>
                <c:pt idx="313">
                  <c:v>8934189</c:v>
                </c:pt>
                <c:pt idx="314">
                  <c:v>9459367</c:v>
                </c:pt>
                <c:pt idx="315">
                  <c:v>9567815</c:v>
                </c:pt>
                <c:pt idx="316">
                  <c:v>9310121</c:v>
                </c:pt>
                <c:pt idx="317">
                  <c:v>8597080</c:v>
                </c:pt>
                <c:pt idx="318">
                  <c:v>9627317</c:v>
                </c:pt>
                <c:pt idx="319">
                  <c:v>7665634.8376412522</c:v>
                </c:pt>
                <c:pt idx="320">
                  <c:v>8606188.0489441529</c:v>
                </c:pt>
                <c:pt idx="321">
                  <c:v>8038661</c:v>
                </c:pt>
                <c:pt idx="322">
                  <c:v>9777805</c:v>
                </c:pt>
                <c:pt idx="323">
                  <c:v>10032171</c:v>
                </c:pt>
                <c:pt idx="324">
                  <c:v>8602234.7533401065</c:v>
                </c:pt>
                <c:pt idx="325">
                  <c:v>9227045.9274113812</c:v>
                </c:pt>
                <c:pt idx="326">
                  <c:v>9730268.055882426</c:v>
                </c:pt>
                <c:pt idx="327">
                  <c:v>11532201.642463248</c:v>
                </c:pt>
                <c:pt idx="328">
                  <c:v>10354050</c:v>
                </c:pt>
                <c:pt idx="329">
                  <c:v>9607482</c:v>
                </c:pt>
                <c:pt idx="330">
                  <c:v>11324207</c:v>
                </c:pt>
                <c:pt idx="331">
                  <c:v>11354055</c:v>
                </c:pt>
                <c:pt idx="332">
                  <c:v>9711121</c:v>
                </c:pt>
                <c:pt idx="333">
                  <c:v>8668424.7731574625</c:v>
                </c:pt>
                <c:pt idx="334">
                  <c:v>10407448.3136124</c:v>
                </c:pt>
                <c:pt idx="335">
                  <c:v>10662504.605077861</c:v>
                </c:pt>
                <c:pt idx="336">
                  <c:v>9755869.6629238427</c:v>
                </c:pt>
                <c:pt idx="337">
                  <c:v>8988237.4070191924</c:v>
                </c:pt>
                <c:pt idx="338">
                  <c:v>8652172.8022707738</c:v>
                </c:pt>
                <c:pt idx="339">
                  <c:v>7094172</c:v>
                </c:pt>
                <c:pt idx="340">
                  <c:v>6791071.1356400587</c:v>
                </c:pt>
                <c:pt idx="341">
                  <c:v>7127677.2384947175</c:v>
                </c:pt>
                <c:pt idx="342">
                  <c:v>8305758</c:v>
                </c:pt>
                <c:pt idx="343">
                  <c:v>7856172</c:v>
                </c:pt>
                <c:pt idx="344">
                  <c:v>8106540</c:v>
                </c:pt>
                <c:pt idx="345">
                  <c:v>8554622</c:v>
                </c:pt>
                <c:pt idx="346">
                  <c:v>8101050</c:v>
                </c:pt>
                <c:pt idx="347">
                  <c:v>8158020</c:v>
                </c:pt>
                <c:pt idx="348">
                  <c:v>7639815</c:v>
                </c:pt>
                <c:pt idx="349">
                  <c:v>8216900</c:v>
                </c:pt>
                <c:pt idx="350">
                  <c:v>9698904</c:v>
                </c:pt>
                <c:pt idx="351">
                  <c:v>9518595</c:v>
                </c:pt>
                <c:pt idx="352">
                  <c:v>8860183</c:v>
                </c:pt>
                <c:pt idx="353">
                  <c:v>8406899</c:v>
                </c:pt>
                <c:pt idx="354">
                  <c:v>8298992</c:v>
                </c:pt>
                <c:pt idx="355">
                  <c:v>8414581</c:v>
                </c:pt>
                <c:pt idx="356">
                  <c:v>8213466</c:v>
                </c:pt>
                <c:pt idx="357">
                  <c:v>5427500</c:v>
                </c:pt>
                <c:pt idx="358">
                  <c:v>4706018</c:v>
                </c:pt>
                <c:pt idx="359">
                  <c:v>3455637.3513168762</c:v>
                </c:pt>
                <c:pt idx="360">
                  <c:v>5000670.7236109562</c:v>
                </c:pt>
                <c:pt idx="361">
                  <c:v>4758106</c:v>
                </c:pt>
                <c:pt idx="362">
                  <c:v>6843510</c:v>
                </c:pt>
                <c:pt idx="363">
                  <c:v>6562245</c:v>
                </c:pt>
                <c:pt idx="364">
                  <c:v>6755937</c:v>
                </c:pt>
              </c:numCache>
            </c:numRef>
          </c:val>
          <c:extLst>
            <c:ext xmlns:c16="http://schemas.microsoft.com/office/drawing/2014/chart" uri="{C3380CC4-5D6E-409C-BE32-E72D297353CC}">
              <c16:uniqueId val="{00000000-C2A3-4703-9F2E-D297B5E42122}"/>
            </c:ext>
          </c:extLst>
        </c:ser>
        <c:dLbls>
          <c:showLegendKey val="0"/>
          <c:showVal val="0"/>
          <c:showCatName val="0"/>
          <c:showSerName val="0"/>
          <c:showPercent val="0"/>
          <c:showBubbleSize val="0"/>
        </c:dLbls>
        <c:gapWidth val="150"/>
        <c:axId val="47475328"/>
        <c:axId val="47477120"/>
      </c:barChart>
      <c:lineChart>
        <c:grouping val="standard"/>
        <c:varyColors val="0"/>
        <c:ser>
          <c:idx val="0"/>
          <c:order val="0"/>
          <c:tx>
            <c:strRef>
              <c:f>Data!$K$1</c:f>
              <c:strCache>
                <c:ptCount val="1"/>
                <c:pt idx="0">
                  <c:v>Own Use Gas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Data!$K$3686:$K$4050</c:f>
              <c:numCache>
                <c:formatCode>#,##0</c:formatCode>
                <c:ptCount val="365"/>
                <c:pt idx="0">
                  <c:v>7837522.9722222239</c:v>
                </c:pt>
                <c:pt idx="1">
                  <c:v>7654395.6148148151</c:v>
                </c:pt>
                <c:pt idx="2">
                  <c:v>7583442.02962963</c:v>
                </c:pt>
                <c:pt idx="3">
                  <c:v>7373052.8777777785</c:v>
                </c:pt>
                <c:pt idx="4">
                  <c:v>7112097.8629629631</c:v>
                </c:pt>
                <c:pt idx="5">
                  <c:v>6890351.665594927</c:v>
                </c:pt>
                <c:pt idx="6">
                  <c:v>6736957.1480982145</c:v>
                </c:pt>
                <c:pt idx="7">
                  <c:v>6672080.3925426584</c:v>
                </c:pt>
                <c:pt idx="8">
                  <c:v>6713348.7314315466</c:v>
                </c:pt>
                <c:pt idx="9">
                  <c:v>6709665.4406908061</c:v>
                </c:pt>
                <c:pt idx="10">
                  <c:v>6710583.131431547</c:v>
                </c:pt>
                <c:pt idx="11">
                  <c:v>6616358.3703204356</c:v>
                </c:pt>
                <c:pt idx="12">
                  <c:v>6601298.8851352511</c:v>
                </c:pt>
                <c:pt idx="13">
                  <c:v>6586745.8629130283</c:v>
                </c:pt>
                <c:pt idx="14">
                  <c:v>6525521.1203204356</c:v>
                </c:pt>
                <c:pt idx="15">
                  <c:v>6519975.4832833987</c:v>
                </c:pt>
                <c:pt idx="16">
                  <c:v>6557292.2092093248</c:v>
                </c:pt>
                <c:pt idx="17">
                  <c:v>6523261.5018019183</c:v>
                </c:pt>
                <c:pt idx="18">
                  <c:v>6442703.159209325</c:v>
                </c:pt>
                <c:pt idx="19">
                  <c:v>6368209.4922128506</c:v>
                </c:pt>
                <c:pt idx="20">
                  <c:v>6327799.5255461838</c:v>
                </c:pt>
                <c:pt idx="21">
                  <c:v>6185459.4996202588</c:v>
                </c:pt>
                <c:pt idx="22">
                  <c:v>6092762.5422128504</c:v>
                </c:pt>
                <c:pt idx="23">
                  <c:v>6103263.1496202592</c:v>
                </c:pt>
                <c:pt idx="24">
                  <c:v>6074952.1932071196</c:v>
                </c:pt>
                <c:pt idx="25">
                  <c:v>5992413.40246638</c:v>
                </c:pt>
                <c:pt idx="26">
                  <c:v>5916548.5765404534</c:v>
                </c:pt>
                <c:pt idx="27">
                  <c:v>5900069.0654293429</c:v>
                </c:pt>
                <c:pt idx="28">
                  <c:v>5814597.3395034168</c:v>
                </c:pt>
                <c:pt idx="29">
                  <c:v>5749463.0895034168</c:v>
                </c:pt>
                <c:pt idx="30">
                  <c:v>5601411.8228367502</c:v>
                </c:pt>
                <c:pt idx="31">
                  <c:v>5426236.1561700841</c:v>
                </c:pt>
                <c:pt idx="32">
                  <c:v>5244370.1895034174</c:v>
                </c:pt>
                <c:pt idx="33">
                  <c:v>5183196.3561700843</c:v>
                </c:pt>
                <c:pt idx="34">
                  <c:v>5162641.2228367506</c:v>
                </c:pt>
                <c:pt idx="35">
                  <c:v>5161481.5072418237</c:v>
                </c:pt>
                <c:pt idx="36">
                  <c:v>5136962.4302940918</c:v>
                </c:pt>
                <c:pt idx="37">
                  <c:v>5071108.296960758</c:v>
                </c:pt>
                <c:pt idx="38">
                  <c:v>5002655.6302940911</c:v>
                </c:pt>
                <c:pt idx="39">
                  <c:v>4933093.0302940914</c:v>
                </c:pt>
                <c:pt idx="40">
                  <c:v>4846783.6969607584</c:v>
                </c:pt>
                <c:pt idx="41">
                  <c:v>4777699.3969607586</c:v>
                </c:pt>
                <c:pt idx="42">
                  <c:v>4706098.1302940911</c:v>
                </c:pt>
                <c:pt idx="43">
                  <c:v>4620066.5636274246</c:v>
                </c:pt>
                <c:pt idx="44">
                  <c:v>4610928.9302940918</c:v>
                </c:pt>
                <c:pt idx="45">
                  <c:v>4510738.0969607579</c:v>
                </c:pt>
                <c:pt idx="46">
                  <c:v>4403044.2302940916</c:v>
                </c:pt>
                <c:pt idx="47">
                  <c:v>4265458.0636274246</c:v>
                </c:pt>
                <c:pt idx="48">
                  <c:v>4151205.0302940914</c:v>
                </c:pt>
                <c:pt idx="49">
                  <c:v>4083342.4491424179</c:v>
                </c:pt>
                <c:pt idx="50">
                  <c:v>4096282.1158090844</c:v>
                </c:pt>
                <c:pt idx="51">
                  <c:v>4025545.9824757511</c:v>
                </c:pt>
                <c:pt idx="52">
                  <c:v>3895822.7824757514</c:v>
                </c:pt>
                <c:pt idx="53">
                  <c:v>3777947.3158090846</c:v>
                </c:pt>
                <c:pt idx="54">
                  <c:v>3691375</c:v>
                </c:pt>
                <c:pt idx="55">
                  <c:v>3602295.9</c:v>
                </c:pt>
                <c:pt idx="56">
                  <c:v>3515737.2666666666</c:v>
                </c:pt>
                <c:pt idx="57">
                  <c:v>3450803.9</c:v>
                </c:pt>
                <c:pt idx="58">
                  <c:v>3396856.7666666666</c:v>
                </c:pt>
                <c:pt idx="59">
                  <c:v>3344312.0666666669</c:v>
                </c:pt>
                <c:pt idx="60">
                  <c:v>3338464.2333333334</c:v>
                </c:pt>
                <c:pt idx="61">
                  <c:v>3311925.2666666666</c:v>
                </c:pt>
                <c:pt idx="62">
                  <c:v>3263329.6333333333</c:v>
                </c:pt>
                <c:pt idx="63">
                  <c:v>3206226.3</c:v>
                </c:pt>
                <c:pt idx="64">
                  <c:v>3161896.2666666666</c:v>
                </c:pt>
                <c:pt idx="65">
                  <c:v>3121449.7333333334</c:v>
                </c:pt>
                <c:pt idx="66">
                  <c:v>3113299.4333333331</c:v>
                </c:pt>
                <c:pt idx="67">
                  <c:v>3117078.2013621479</c:v>
                </c:pt>
                <c:pt idx="68">
                  <c:v>3155623.1013621478</c:v>
                </c:pt>
                <c:pt idx="69">
                  <c:v>3210572.4680288145</c:v>
                </c:pt>
                <c:pt idx="70">
                  <c:v>3250878.7346954811</c:v>
                </c:pt>
                <c:pt idx="71">
                  <c:v>3243679.9013621481</c:v>
                </c:pt>
                <c:pt idx="72">
                  <c:v>3261919.0680288146</c:v>
                </c:pt>
                <c:pt idx="73">
                  <c:v>3283463.634695481</c:v>
                </c:pt>
                <c:pt idx="74">
                  <c:v>3235450.0013621477</c:v>
                </c:pt>
                <c:pt idx="75">
                  <c:v>3258888.0013621477</c:v>
                </c:pt>
                <c:pt idx="76">
                  <c:v>3301568.8680288144</c:v>
                </c:pt>
                <c:pt idx="77">
                  <c:v>3341675.6680288147</c:v>
                </c:pt>
                <c:pt idx="78">
                  <c:v>3349674.3346954812</c:v>
                </c:pt>
                <c:pt idx="79">
                  <c:v>3344683.8680288144</c:v>
                </c:pt>
                <c:pt idx="80">
                  <c:v>3287656.5346954814</c:v>
                </c:pt>
                <c:pt idx="81">
                  <c:v>3287759.5346954814</c:v>
                </c:pt>
                <c:pt idx="82">
                  <c:v>3291681.5013621477</c:v>
                </c:pt>
                <c:pt idx="83">
                  <c:v>3260679.8680288144</c:v>
                </c:pt>
                <c:pt idx="84">
                  <c:v>3222917.3680288144</c:v>
                </c:pt>
                <c:pt idx="85">
                  <c:v>3210848.4013621481</c:v>
                </c:pt>
                <c:pt idx="86">
                  <c:v>3222369.0680288146</c:v>
                </c:pt>
                <c:pt idx="87">
                  <c:v>3213565.4013621481</c:v>
                </c:pt>
                <c:pt idx="88">
                  <c:v>3211092.1013621478</c:v>
                </c:pt>
                <c:pt idx="89">
                  <c:v>3232916.4680288145</c:v>
                </c:pt>
                <c:pt idx="90">
                  <c:v>3218418.9867944028</c:v>
                </c:pt>
                <c:pt idx="91">
                  <c:v>3252799.9201277359</c:v>
                </c:pt>
                <c:pt idx="92">
                  <c:v>3288485.1534610693</c:v>
                </c:pt>
                <c:pt idx="93">
                  <c:v>3403248.6534610693</c:v>
                </c:pt>
                <c:pt idx="94">
                  <c:v>3496937.2276796228</c:v>
                </c:pt>
                <c:pt idx="95">
                  <c:v>3587987.5301799197</c:v>
                </c:pt>
                <c:pt idx="96">
                  <c:v>3698177.247779564</c:v>
                </c:pt>
                <c:pt idx="97">
                  <c:v>3821745.5879580453</c:v>
                </c:pt>
                <c:pt idx="98">
                  <c:v>3927294.2993985144</c:v>
                </c:pt>
                <c:pt idx="99">
                  <c:v>3992975.4113844326</c:v>
                </c:pt>
                <c:pt idx="100">
                  <c:v>4111342.9907033341</c:v>
                </c:pt>
                <c:pt idx="101">
                  <c:v>4280083.0393997477</c:v>
                </c:pt>
                <c:pt idx="102">
                  <c:v>4394373.5005495744</c:v>
                </c:pt>
                <c:pt idx="103">
                  <c:v>4494247.1603747653</c:v>
                </c:pt>
                <c:pt idx="104">
                  <c:v>4617925.4545002421</c:v>
                </c:pt>
                <c:pt idx="105">
                  <c:v>4716982.5757016046</c:v>
                </c:pt>
                <c:pt idx="106">
                  <c:v>4807847.8570402125</c:v>
                </c:pt>
                <c:pt idx="107">
                  <c:v>4976584.1813217383</c:v>
                </c:pt>
                <c:pt idx="108">
                  <c:v>5118008.1089280369</c:v>
                </c:pt>
                <c:pt idx="109">
                  <c:v>5229867.4894004827</c:v>
                </c:pt>
                <c:pt idx="110">
                  <c:v>5307307.8471143628</c:v>
                </c:pt>
                <c:pt idx="111">
                  <c:v>5390633.1994590443</c:v>
                </c:pt>
                <c:pt idx="112">
                  <c:v>5531174.1536199544</c:v>
                </c:pt>
                <c:pt idx="113">
                  <c:v>5664375.31951214</c:v>
                </c:pt>
                <c:pt idx="114">
                  <c:v>5824159.1464783885</c:v>
                </c:pt>
                <c:pt idx="115">
                  <c:v>5988330.8633095184</c:v>
                </c:pt>
                <c:pt idx="116">
                  <c:v>6147882.0467981286</c:v>
                </c:pt>
                <c:pt idx="117">
                  <c:v>6315293.3242115499</c:v>
                </c:pt>
                <c:pt idx="118">
                  <c:v>6452460.4412475638</c:v>
                </c:pt>
                <c:pt idx="119">
                  <c:v>6546518.7403978268</c:v>
                </c:pt>
                <c:pt idx="120">
                  <c:v>6632731.9549655728</c:v>
                </c:pt>
                <c:pt idx="121">
                  <c:v>6642304.8882989045</c:v>
                </c:pt>
                <c:pt idx="122">
                  <c:v>6663152.1549655711</c:v>
                </c:pt>
                <c:pt idx="123">
                  <c:v>6603958.2882989058</c:v>
                </c:pt>
                <c:pt idx="124">
                  <c:v>6546059.9474136848</c:v>
                </c:pt>
                <c:pt idx="125">
                  <c:v>6464701.4449133882</c:v>
                </c:pt>
                <c:pt idx="126">
                  <c:v>6344057.1606470766</c:v>
                </c:pt>
                <c:pt idx="127">
                  <c:v>6214872.8524397807</c:v>
                </c:pt>
                <c:pt idx="128">
                  <c:v>6084287.874332645</c:v>
                </c:pt>
                <c:pt idx="129">
                  <c:v>6016674.3290133933</c:v>
                </c:pt>
                <c:pt idx="130">
                  <c:v>5901910.7496944917</c:v>
                </c:pt>
                <c:pt idx="131">
                  <c:v>5778184.0343314121</c:v>
                </c:pt>
                <c:pt idx="132">
                  <c:v>5738026.3398482511</c:v>
                </c:pt>
                <c:pt idx="133">
                  <c:v>5720337.98002306</c:v>
                </c:pt>
                <c:pt idx="134">
                  <c:v>5653339.1858975841</c:v>
                </c:pt>
                <c:pt idx="135">
                  <c:v>5608772.8646962214</c:v>
                </c:pt>
                <c:pt idx="136">
                  <c:v>5547402.1833576132</c:v>
                </c:pt>
                <c:pt idx="137">
                  <c:v>5429528.6590760881</c:v>
                </c:pt>
                <c:pt idx="138">
                  <c:v>5331426.3981364556</c:v>
                </c:pt>
                <c:pt idx="139">
                  <c:v>5224624.217664009</c:v>
                </c:pt>
                <c:pt idx="140">
                  <c:v>5170842.3932834631</c:v>
                </c:pt>
                <c:pt idx="141">
                  <c:v>5093127.1742721153</c:v>
                </c:pt>
                <c:pt idx="142">
                  <c:v>5037214.3201112049</c:v>
                </c:pt>
                <c:pt idx="143">
                  <c:v>4980668.4875523532</c:v>
                </c:pt>
                <c:pt idx="144">
                  <c:v>4909737.5939194374</c:v>
                </c:pt>
                <c:pt idx="145">
                  <c:v>4821098.0364402551</c:v>
                </c:pt>
                <c:pt idx="146">
                  <c:v>4742912.9196183113</c:v>
                </c:pt>
                <c:pt idx="147">
                  <c:v>4768388.5088715572</c:v>
                </c:pt>
                <c:pt idx="148">
                  <c:v>4707793.4251688765</c:v>
                </c:pt>
                <c:pt idx="149">
                  <c:v>4658343.5593519472</c:v>
                </c:pt>
                <c:pt idx="150">
                  <c:v>4693629.2593519473</c:v>
                </c:pt>
                <c:pt idx="151">
                  <c:v>4751256.9260186134</c:v>
                </c:pt>
                <c:pt idx="152">
                  <c:v>4811977.9260186134</c:v>
                </c:pt>
                <c:pt idx="153">
                  <c:v>4808225.0593519472</c:v>
                </c:pt>
                <c:pt idx="154">
                  <c:v>4759074.4684469784</c:v>
                </c:pt>
                <c:pt idx="155">
                  <c:v>4699668.0017803116</c:v>
                </c:pt>
                <c:pt idx="156">
                  <c:v>4702644.1351136444</c:v>
                </c:pt>
                <c:pt idx="157">
                  <c:v>4722223.4684469784</c:v>
                </c:pt>
                <c:pt idx="158">
                  <c:v>4737493.8351136446</c:v>
                </c:pt>
                <c:pt idx="159">
                  <c:v>4709631.3684469778</c:v>
                </c:pt>
                <c:pt idx="160">
                  <c:v>4702713.9351136442</c:v>
                </c:pt>
                <c:pt idx="161">
                  <c:v>4687601.4684469784</c:v>
                </c:pt>
                <c:pt idx="162">
                  <c:v>4648317.3017803114</c:v>
                </c:pt>
                <c:pt idx="163">
                  <c:v>4592194.1351136444</c:v>
                </c:pt>
                <c:pt idx="164">
                  <c:v>4513643.235113645</c:v>
                </c:pt>
                <c:pt idx="165">
                  <c:v>4407244.2017803108</c:v>
                </c:pt>
                <c:pt idx="166">
                  <c:v>4348798.9351136442</c:v>
                </c:pt>
                <c:pt idx="167">
                  <c:v>4352102.735113645</c:v>
                </c:pt>
                <c:pt idx="168">
                  <c:v>4412926.8017803114</c:v>
                </c:pt>
                <c:pt idx="169">
                  <c:v>4461195.9684469784</c:v>
                </c:pt>
                <c:pt idx="170">
                  <c:v>4496524.2017803108</c:v>
                </c:pt>
                <c:pt idx="171">
                  <c:v>4647873.7309708018</c:v>
                </c:pt>
                <c:pt idx="172">
                  <c:v>4716429.7976374673</c:v>
                </c:pt>
                <c:pt idx="173">
                  <c:v>4761147.6976374686</c:v>
                </c:pt>
                <c:pt idx="174">
                  <c:v>4846482.1643041354</c:v>
                </c:pt>
                <c:pt idx="175">
                  <c:v>4945228.4716188554</c:v>
                </c:pt>
                <c:pt idx="176">
                  <c:v>5024417.8049521884</c:v>
                </c:pt>
                <c:pt idx="177">
                  <c:v>4969173.6382855214</c:v>
                </c:pt>
                <c:pt idx="178">
                  <c:v>4994842.2551498562</c:v>
                </c:pt>
                <c:pt idx="179">
                  <c:v>5001983.555149856</c:v>
                </c:pt>
                <c:pt idx="180">
                  <c:v>4922240.3218165226</c:v>
                </c:pt>
                <c:pt idx="181">
                  <c:v>4868038.8871039441</c:v>
                </c:pt>
                <c:pt idx="182">
                  <c:v>4791755.3353311475</c:v>
                </c:pt>
                <c:pt idx="183">
                  <c:v>4805033.1019978141</c:v>
                </c:pt>
                <c:pt idx="184">
                  <c:v>4872122.9235688504</c:v>
                </c:pt>
                <c:pt idx="185">
                  <c:v>4972551.9270284856</c:v>
                </c:pt>
                <c:pt idx="186">
                  <c:v>5049061.9812986376</c:v>
                </c:pt>
                <c:pt idx="187">
                  <c:v>5100531.4146319721</c:v>
                </c:pt>
                <c:pt idx="188">
                  <c:v>5137412.0479653049</c:v>
                </c:pt>
                <c:pt idx="189">
                  <c:v>5166853.1146319713</c:v>
                </c:pt>
                <c:pt idx="190">
                  <c:v>5194312.9812986385</c:v>
                </c:pt>
                <c:pt idx="191">
                  <c:v>5227409.5146319708</c:v>
                </c:pt>
                <c:pt idx="192">
                  <c:v>5195786.6479653036</c:v>
                </c:pt>
                <c:pt idx="193">
                  <c:v>5223055.881298637</c:v>
                </c:pt>
                <c:pt idx="194">
                  <c:v>5317788.7812986374</c:v>
                </c:pt>
                <c:pt idx="195">
                  <c:v>5432745.547965304</c:v>
                </c:pt>
                <c:pt idx="196">
                  <c:v>5526876.714631971</c:v>
                </c:pt>
                <c:pt idx="197">
                  <c:v>5574442.3146319706</c:v>
                </c:pt>
                <c:pt idx="198">
                  <c:v>5583504.7812986374</c:v>
                </c:pt>
                <c:pt idx="199">
                  <c:v>5619199.4812986376</c:v>
                </c:pt>
                <c:pt idx="200">
                  <c:v>5666868.881298637</c:v>
                </c:pt>
                <c:pt idx="201">
                  <c:v>5614566.1854414809</c:v>
                </c:pt>
                <c:pt idx="202">
                  <c:v>5618490.4187748143</c:v>
                </c:pt>
                <c:pt idx="203">
                  <c:v>5598961.8187748147</c:v>
                </c:pt>
                <c:pt idx="204">
                  <c:v>5547842.7521081474</c:v>
                </c:pt>
                <c:pt idx="205">
                  <c:v>5514039.018774814</c:v>
                </c:pt>
                <c:pt idx="206">
                  <c:v>5495760.0854414813</c:v>
                </c:pt>
                <c:pt idx="207">
                  <c:v>5429359.7854414815</c:v>
                </c:pt>
                <c:pt idx="208">
                  <c:v>5470434.7019104799</c:v>
                </c:pt>
                <c:pt idx="209">
                  <c:v>5522486.7685771463</c:v>
                </c:pt>
                <c:pt idx="210">
                  <c:v>5580839.9685771465</c:v>
                </c:pt>
                <c:pt idx="211">
                  <c:v>5623894.8699563909</c:v>
                </c:pt>
                <c:pt idx="212">
                  <c:v>5669329.2550625205</c:v>
                </c:pt>
                <c:pt idx="213">
                  <c:v>5704309.4217291875</c:v>
                </c:pt>
                <c:pt idx="214">
                  <c:v>5745391.4243479287</c:v>
                </c:pt>
                <c:pt idx="215">
                  <c:v>5912916.1416121135</c:v>
                </c:pt>
                <c:pt idx="216">
                  <c:v>6025175.0540086282</c:v>
                </c:pt>
                <c:pt idx="217">
                  <c:v>6063924.7206752943</c:v>
                </c:pt>
                <c:pt idx="218">
                  <c:v>6130427.020675295</c:v>
                </c:pt>
                <c:pt idx="219">
                  <c:v>6282660.2540086275</c:v>
                </c:pt>
                <c:pt idx="220">
                  <c:v>6516414.5873419615</c:v>
                </c:pt>
                <c:pt idx="221">
                  <c:v>6704275.7027785154</c:v>
                </c:pt>
                <c:pt idx="222">
                  <c:v>6949553.969445182</c:v>
                </c:pt>
                <c:pt idx="223">
                  <c:v>7091653.136111849</c:v>
                </c:pt>
                <c:pt idx="224">
                  <c:v>7235801.302778515</c:v>
                </c:pt>
                <c:pt idx="225">
                  <c:v>7330884.1694451822</c:v>
                </c:pt>
                <c:pt idx="226">
                  <c:v>7478940.9361118488</c:v>
                </c:pt>
                <c:pt idx="227">
                  <c:v>7658426.9361118488</c:v>
                </c:pt>
                <c:pt idx="228">
                  <c:v>7857530.2694451818</c:v>
                </c:pt>
                <c:pt idx="229">
                  <c:v>8010408.8361118482</c:v>
                </c:pt>
                <c:pt idx="230">
                  <c:v>8112969.6027785148</c:v>
                </c:pt>
                <c:pt idx="231">
                  <c:v>8204536.2361118486</c:v>
                </c:pt>
                <c:pt idx="232">
                  <c:v>8245721.302778515</c:v>
                </c:pt>
                <c:pt idx="233">
                  <c:v>8305518.7361118486</c:v>
                </c:pt>
                <c:pt idx="234">
                  <c:v>8301884.636111849</c:v>
                </c:pt>
                <c:pt idx="235">
                  <c:v>8194469.5027785152</c:v>
                </c:pt>
                <c:pt idx="236">
                  <c:v>8108770.1027785148</c:v>
                </c:pt>
                <c:pt idx="237">
                  <c:v>8251167.6027785148</c:v>
                </c:pt>
                <c:pt idx="238">
                  <c:v>8376245.9361118488</c:v>
                </c:pt>
                <c:pt idx="239">
                  <c:v>8512669.7694451828</c:v>
                </c:pt>
                <c:pt idx="240">
                  <c:v>8619494.1027785148</c:v>
                </c:pt>
                <c:pt idx="241">
                  <c:v>8785513.1465647463</c:v>
                </c:pt>
                <c:pt idx="242">
                  <c:v>8973493.219656758</c:v>
                </c:pt>
                <c:pt idx="243">
                  <c:v>9140776.895351205</c:v>
                </c:pt>
                <c:pt idx="244">
                  <c:v>9310544.6962254904</c:v>
                </c:pt>
                <c:pt idx="245">
                  <c:v>9329780.9271861296</c:v>
                </c:pt>
                <c:pt idx="246">
                  <c:v>9401185.5951086413</c:v>
                </c:pt>
                <c:pt idx="247">
                  <c:v>9595713.0240892787</c:v>
                </c:pt>
                <c:pt idx="248">
                  <c:v>9739290.4067314584</c:v>
                </c:pt>
                <c:pt idx="249">
                  <c:v>9808780.0400647894</c:v>
                </c:pt>
                <c:pt idx="250">
                  <c:v>9771158.7405691855</c:v>
                </c:pt>
                <c:pt idx="251">
                  <c:v>9763283.760416083</c:v>
                </c:pt>
                <c:pt idx="252">
                  <c:v>9808316.7241398133</c:v>
                </c:pt>
                <c:pt idx="253">
                  <c:v>9911904.3262993153</c:v>
                </c:pt>
                <c:pt idx="254">
                  <c:v>9898213.8448082097</c:v>
                </c:pt>
                <c:pt idx="255">
                  <c:v>9842606.4323201962</c:v>
                </c:pt>
                <c:pt idx="256">
                  <c:v>9669297.0858989321</c:v>
                </c:pt>
                <c:pt idx="257">
                  <c:v>9545062.6468743365</c:v>
                </c:pt>
                <c:pt idx="258">
                  <c:v>9432562.8694178108</c:v>
                </c:pt>
                <c:pt idx="259">
                  <c:v>9351185.0319393966</c:v>
                </c:pt>
                <c:pt idx="260">
                  <c:v>9238131.076994786</c:v>
                </c:pt>
                <c:pt idx="261">
                  <c:v>9191932.9406488501</c:v>
                </c:pt>
                <c:pt idx="262">
                  <c:v>9157737.6970045399</c:v>
                </c:pt>
                <c:pt idx="263">
                  <c:v>9142880.7729010396</c:v>
                </c:pt>
                <c:pt idx="264">
                  <c:v>9207820.1131475624</c:v>
                </c:pt>
                <c:pt idx="265">
                  <c:v>9356464.5530832373</c:v>
                </c:pt>
                <c:pt idx="266">
                  <c:v>9435501.4899847973</c:v>
                </c:pt>
                <c:pt idx="267">
                  <c:v>9375028.2233181316</c:v>
                </c:pt>
                <c:pt idx="268">
                  <c:v>9245152.6566514652</c:v>
                </c:pt>
                <c:pt idx="269">
                  <c:v>9115164.088992063</c:v>
                </c:pt>
                <c:pt idx="270">
                  <c:v>9077440.6596890446</c:v>
                </c:pt>
                <c:pt idx="271">
                  <c:v>9030775.9952268619</c:v>
                </c:pt>
                <c:pt idx="272">
                  <c:v>8963237.4223034196</c:v>
                </c:pt>
                <c:pt idx="273">
                  <c:v>8864718.7402618472</c:v>
                </c:pt>
                <c:pt idx="274">
                  <c:v>8755334.7394360863</c:v>
                </c:pt>
                <c:pt idx="275">
                  <c:v>8709550.2789972313</c:v>
                </c:pt>
                <c:pt idx="276">
                  <c:v>8696660.2232266739</c:v>
                </c:pt>
                <c:pt idx="277">
                  <c:v>8671777.4528843537</c:v>
                </c:pt>
                <c:pt idx="278">
                  <c:v>8615658.11647336</c:v>
                </c:pt>
                <c:pt idx="279">
                  <c:v>8602348.5434244648</c:v>
                </c:pt>
                <c:pt idx="280">
                  <c:v>8577854.9962770976</c:v>
                </c:pt>
                <c:pt idx="281">
                  <c:v>8523684.1645676754</c:v>
                </c:pt>
                <c:pt idx="282">
                  <c:v>8431059.5845022816</c:v>
                </c:pt>
                <c:pt idx="283">
                  <c:v>8379866.1215500655</c:v>
                </c:pt>
                <c:pt idx="284">
                  <c:v>8421700.9196211323</c:v>
                </c:pt>
                <c:pt idx="285">
                  <c:v>8575874.3624019641</c:v>
                </c:pt>
                <c:pt idx="286">
                  <c:v>8801266.5767337698</c:v>
                </c:pt>
                <c:pt idx="287">
                  <c:v>8857672.8490916993</c:v>
                </c:pt>
                <c:pt idx="288">
                  <c:v>8997361.0265482254</c:v>
                </c:pt>
                <c:pt idx="289">
                  <c:v>9142167.7690060027</c:v>
                </c:pt>
                <c:pt idx="290">
                  <c:v>9328838.8632397875</c:v>
                </c:pt>
                <c:pt idx="291">
                  <c:v>9452282.6900999546</c:v>
                </c:pt>
                <c:pt idx="292">
                  <c:v>9567053.0153810624</c:v>
                </c:pt>
                <c:pt idx="293">
                  <c:v>9630226.2673633732</c:v>
                </c:pt>
                <c:pt idx="294">
                  <c:v>9692396.5657335483</c:v>
                </c:pt>
                <c:pt idx="295">
                  <c:v>9774984.2924645375</c:v>
                </c:pt>
                <c:pt idx="296">
                  <c:v>9914278.622229645</c:v>
                </c:pt>
                <c:pt idx="297">
                  <c:v>9987544.955562979</c:v>
                </c:pt>
                <c:pt idx="298">
                  <c:v>10031153.500291757</c:v>
                </c:pt>
                <c:pt idx="299">
                  <c:v>10006245.258955896</c:v>
                </c:pt>
                <c:pt idx="300">
                  <c:v>10034410.244488904</c:v>
                </c:pt>
                <c:pt idx="301">
                  <c:v>10072510.924998691</c:v>
                </c:pt>
                <c:pt idx="302">
                  <c:v>10093325.056996087</c:v>
                </c:pt>
                <c:pt idx="303">
                  <c:v>10191398.803401329</c:v>
                </c:pt>
                <c:pt idx="304">
                  <c:v>10310201.749287803</c:v>
                </c:pt>
                <c:pt idx="305">
                  <c:v>10339172.338198822</c:v>
                </c:pt>
                <c:pt idx="306">
                  <c:v>10293576.451167183</c:v>
                </c:pt>
                <c:pt idx="307">
                  <c:v>10255033.838212261</c:v>
                </c:pt>
                <c:pt idx="308">
                  <c:v>10284667.985004054</c:v>
                </c:pt>
                <c:pt idx="309">
                  <c:v>10304392.71980693</c:v>
                </c:pt>
                <c:pt idx="310">
                  <c:v>10377341.030692358</c:v>
                </c:pt>
                <c:pt idx="311">
                  <c:v>10521121.794247214</c:v>
                </c:pt>
                <c:pt idx="312">
                  <c:v>10563859.675693858</c:v>
                </c:pt>
                <c:pt idx="313">
                  <c:v>10523404.603153236</c:v>
                </c:pt>
                <c:pt idx="314">
                  <c:v>10476278.186573276</c:v>
                </c:pt>
                <c:pt idx="315">
                  <c:v>10395908.189613791</c:v>
                </c:pt>
                <c:pt idx="316">
                  <c:v>10296039.955036582</c:v>
                </c:pt>
                <c:pt idx="317">
                  <c:v>10246861.421703249</c:v>
                </c:pt>
                <c:pt idx="318">
                  <c:v>10118374.755036583</c:v>
                </c:pt>
                <c:pt idx="319">
                  <c:v>9932268.6113119293</c:v>
                </c:pt>
                <c:pt idx="320">
                  <c:v>9811899.7736542262</c:v>
                </c:pt>
                <c:pt idx="321">
                  <c:v>9675630.583139997</c:v>
                </c:pt>
                <c:pt idx="322">
                  <c:v>9648972.9015031978</c:v>
                </c:pt>
                <c:pt idx="323">
                  <c:v>9689216.2736243885</c:v>
                </c:pt>
                <c:pt idx="324">
                  <c:v>9657861.693452362</c:v>
                </c:pt>
                <c:pt idx="325">
                  <c:v>9628034.3243660741</c:v>
                </c:pt>
                <c:pt idx="326">
                  <c:v>9592623.4595621563</c:v>
                </c:pt>
                <c:pt idx="327">
                  <c:v>9670017.3143109325</c:v>
                </c:pt>
                <c:pt idx="328">
                  <c:v>9749128.8362488188</c:v>
                </c:pt>
                <c:pt idx="329">
                  <c:v>9872111.578577416</c:v>
                </c:pt>
                <c:pt idx="330">
                  <c:v>9931201.4556807559</c:v>
                </c:pt>
                <c:pt idx="331">
                  <c:v>9952451.7291802559</c:v>
                </c:pt>
                <c:pt idx="332">
                  <c:v>9952181.7970142886</c:v>
                </c:pt>
                <c:pt idx="333">
                  <c:v>9875077.8160614185</c:v>
                </c:pt>
                <c:pt idx="334">
                  <c:v>9835931.5806286912</c:v>
                </c:pt>
                <c:pt idx="335">
                  <c:v>9859794.3873079959</c:v>
                </c:pt>
                <c:pt idx="336">
                  <c:v>9883929.1509518139</c:v>
                </c:pt>
                <c:pt idx="337">
                  <c:v>9854389.4521690588</c:v>
                </c:pt>
                <c:pt idx="338">
                  <c:v>9804925.2192217726</c:v>
                </c:pt>
                <c:pt idx="339">
                  <c:v>9666364.6241344586</c:v>
                </c:pt>
                <c:pt idx="340">
                  <c:v>9498875.631080009</c:v>
                </c:pt>
                <c:pt idx="341">
                  <c:v>9322184.7719009425</c:v>
                </c:pt>
                <c:pt idx="342">
                  <c:v>9250411.6734626293</c:v>
                </c:pt>
                <c:pt idx="343">
                  <c:v>9214477.7734626289</c:v>
                </c:pt>
                <c:pt idx="344">
                  <c:v>9169383.5401292965</c:v>
                </c:pt>
                <c:pt idx="345">
                  <c:v>9135610.4401292969</c:v>
                </c:pt>
                <c:pt idx="346">
                  <c:v>9095308.0734626297</c:v>
                </c:pt>
                <c:pt idx="347">
                  <c:v>9080672.7401292957</c:v>
                </c:pt>
                <c:pt idx="348">
                  <c:v>9014422.6734626293</c:v>
                </c:pt>
                <c:pt idx="349">
                  <c:v>9032798.1788745876</c:v>
                </c:pt>
                <c:pt idx="350">
                  <c:v>9069222.0439097825</c:v>
                </c:pt>
                <c:pt idx="351">
                  <c:v>9118553.1772431154</c:v>
                </c:pt>
                <c:pt idx="352">
                  <c:v>9087965.777243115</c:v>
                </c:pt>
                <c:pt idx="353">
                  <c:v>9033790.0439097825</c:v>
                </c:pt>
                <c:pt idx="354">
                  <c:v>9023681.9521317799</c:v>
                </c:pt>
                <c:pt idx="355">
                  <c:v>8996599.7878847327</c:v>
                </c:pt>
                <c:pt idx="356">
                  <c:v>8946039.7193553187</c:v>
                </c:pt>
                <c:pt idx="357">
                  <c:v>8742549.6646065433</c:v>
                </c:pt>
                <c:pt idx="358">
                  <c:v>8554281.9312732108</c:v>
                </c:pt>
                <c:pt idx="359">
                  <c:v>8349220.4429837726</c:v>
                </c:pt>
                <c:pt idx="360">
                  <c:v>8138435.9004374715</c:v>
                </c:pt>
                <c:pt idx="361">
                  <c:v>7918570.9337708047</c:v>
                </c:pt>
                <c:pt idx="362">
                  <c:v>7822983.9004374715</c:v>
                </c:pt>
                <c:pt idx="363">
                  <c:v>7752777.9079988897</c:v>
                </c:pt>
                <c:pt idx="364">
                  <c:v>7631060.8642118098</c:v>
                </c:pt>
              </c:numCache>
            </c:numRef>
          </c:val>
          <c:smooth val="0"/>
          <c:extLst>
            <c:ext xmlns:c16="http://schemas.microsoft.com/office/drawing/2014/chart" uri="{C3380CC4-5D6E-409C-BE32-E72D297353CC}">
              <c16:uniqueId val="{00000001-C2A3-4703-9F2E-D297B5E42122}"/>
            </c:ext>
          </c:extLst>
        </c:ser>
        <c:dLbls>
          <c:showLegendKey val="0"/>
          <c:showVal val="0"/>
          <c:showCatName val="0"/>
          <c:showSerName val="0"/>
          <c:showPercent val="0"/>
          <c:showBubbleSize val="0"/>
        </c:dLbls>
        <c:marker val="1"/>
        <c:smooth val="0"/>
        <c:axId val="47475328"/>
        <c:axId val="47477120"/>
      </c:lineChart>
      <c:dateAx>
        <c:axId val="47475328"/>
        <c:scaling>
          <c:orientation val="minMax"/>
        </c:scaling>
        <c:delete val="0"/>
        <c:axPos val="b"/>
        <c:numFmt formatCode="m/d/yyyy" sourceLinked="1"/>
        <c:majorTickMark val="out"/>
        <c:minorTickMark val="none"/>
        <c:tickLblPos val="nextTo"/>
        <c:crossAx val="47477120"/>
        <c:crosses val="autoZero"/>
        <c:auto val="1"/>
        <c:lblOffset val="100"/>
        <c:baseTimeUnit val="days"/>
      </c:dateAx>
      <c:valAx>
        <c:axId val="4747712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47532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17 - March 18</a:t>
            </a:r>
            <a:endParaRPr lang="en-GB"/>
          </a:p>
        </c:rich>
      </c:tx>
      <c:overlay val="0"/>
    </c:title>
    <c:autoTitleDeleted val="0"/>
    <c:plotArea>
      <c:layout/>
      <c:barChart>
        <c:barDir val="col"/>
        <c:grouping val="clustered"/>
        <c:varyColors val="0"/>
        <c:ser>
          <c:idx val="1"/>
          <c:order val="1"/>
          <c:tx>
            <c:strRef>
              <c:f>Data!$E$1</c:f>
              <c:strCache>
                <c:ptCount val="1"/>
                <c:pt idx="0">
                  <c:v>CV Shrinkage
(kWh)</c:v>
                </c:pt>
              </c:strCache>
            </c:strRef>
          </c:tx>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Data!$E$3686:$E$4050</c:f>
              <c:numCache>
                <c:formatCode>#,##0</c:formatCode>
                <c:ptCount val="365"/>
                <c:pt idx="0">
                  <c:v>-97351.978664828464</c:v>
                </c:pt>
                <c:pt idx="1">
                  <c:v>-291663.89594180696</c:v>
                </c:pt>
                <c:pt idx="2">
                  <c:v>-139928.85145403817</c:v>
                </c:pt>
                <c:pt idx="3">
                  <c:v>-77442.176413982757</c:v>
                </c:pt>
                <c:pt idx="4">
                  <c:v>250451.45697717369</c:v>
                </c:pt>
                <c:pt idx="5">
                  <c:v>323264.40104178712</c:v>
                </c:pt>
                <c:pt idx="6">
                  <c:v>-99347.374403283</c:v>
                </c:pt>
                <c:pt idx="7">
                  <c:v>-94164.301486641169</c:v>
                </c:pt>
                <c:pt idx="8">
                  <c:v>57910.581054760143</c:v>
                </c:pt>
                <c:pt idx="9">
                  <c:v>39599.55132566765</c:v>
                </c:pt>
                <c:pt idx="10">
                  <c:v>226881.37068599463</c:v>
                </c:pt>
                <c:pt idx="11">
                  <c:v>477279.63895733282</c:v>
                </c:pt>
                <c:pt idx="12">
                  <c:v>-300139.28361421451</c:v>
                </c:pt>
                <c:pt idx="13">
                  <c:v>-40689.891493022442</c:v>
                </c:pt>
                <c:pt idx="14">
                  <c:v>-353109.7145998776</c:v>
                </c:pt>
                <c:pt idx="15">
                  <c:v>106459.69753694907</c:v>
                </c:pt>
                <c:pt idx="16">
                  <c:v>-209079.6757847704</c:v>
                </c:pt>
                <c:pt idx="17">
                  <c:v>-205146.8793403767</c:v>
                </c:pt>
                <c:pt idx="18">
                  <c:v>79883.097059518099</c:v>
                </c:pt>
                <c:pt idx="19">
                  <c:v>-169936.89290364087</c:v>
                </c:pt>
                <c:pt idx="20">
                  <c:v>22495.556098043919</c:v>
                </c:pt>
                <c:pt idx="21">
                  <c:v>47836.723903985694</c:v>
                </c:pt>
                <c:pt idx="22">
                  <c:v>-109046.55815957114</c:v>
                </c:pt>
                <c:pt idx="23">
                  <c:v>-221783.20969854295</c:v>
                </c:pt>
                <c:pt idx="24">
                  <c:v>121779.69156897068</c:v>
                </c:pt>
                <c:pt idx="25">
                  <c:v>117365.7333034277</c:v>
                </c:pt>
                <c:pt idx="26">
                  <c:v>424047.00940350222</c:v>
                </c:pt>
                <c:pt idx="27">
                  <c:v>1211131.2767198198</c:v>
                </c:pt>
                <c:pt idx="28">
                  <c:v>127003.13096792065</c:v>
                </c:pt>
                <c:pt idx="29">
                  <c:v>-10746.633029503748</c:v>
                </c:pt>
                <c:pt idx="30">
                  <c:v>99207.742513015866</c:v>
                </c:pt>
                <c:pt idx="31">
                  <c:v>63765.460069542751</c:v>
                </c:pt>
                <c:pt idx="32">
                  <c:v>-88086.162380592898</c:v>
                </c:pt>
                <c:pt idx="33">
                  <c:v>-36460.667588884011</c:v>
                </c:pt>
                <c:pt idx="34">
                  <c:v>-309633.3398437202</c:v>
                </c:pt>
                <c:pt idx="35">
                  <c:v>529581.83694589883</c:v>
                </c:pt>
                <c:pt idx="36">
                  <c:v>-133746.21365009993</c:v>
                </c:pt>
                <c:pt idx="37">
                  <c:v>-74457.797851650044</c:v>
                </c:pt>
                <c:pt idx="38">
                  <c:v>-695563.42394281365</c:v>
                </c:pt>
                <c:pt idx="39">
                  <c:v>-522046.31781657599</c:v>
                </c:pt>
                <c:pt idx="40">
                  <c:v>106778.79503032006</c:v>
                </c:pt>
                <c:pt idx="41">
                  <c:v>8469.6348741687834</c:v>
                </c:pt>
                <c:pt idx="42">
                  <c:v>399457.08604603261</c:v>
                </c:pt>
                <c:pt idx="43">
                  <c:v>192198.6111110691</c:v>
                </c:pt>
                <c:pt idx="44">
                  <c:v>164008.35613231733</c:v>
                </c:pt>
                <c:pt idx="45">
                  <c:v>-254872.28162977844</c:v>
                </c:pt>
                <c:pt idx="46">
                  <c:v>-22297.807888401672</c:v>
                </c:pt>
                <c:pt idx="47">
                  <c:v>-15910.832248408347</c:v>
                </c:pt>
                <c:pt idx="48">
                  <c:v>61205.277777861804</c:v>
                </c:pt>
                <c:pt idx="49">
                  <c:v>43402.246636265889</c:v>
                </c:pt>
                <c:pt idx="50">
                  <c:v>19652.165255960077</c:v>
                </c:pt>
                <c:pt idx="51">
                  <c:v>-10960.208894975483</c:v>
                </c:pt>
                <c:pt idx="52">
                  <c:v>-155742.91720919684</c:v>
                </c:pt>
                <c:pt idx="53">
                  <c:v>32691.988118528388</c:v>
                </c:pt>
                <c:pt idx="54">
                  <c:v>-34592.274848096073</c:v>
                </c:pt>
                <c:pt idx="55">
                  <c:v>-87478.226996554062</c:v>
                </c:pt>
                <c:pt idx="56">
                  <c:v>88012.554796024226</c:v>
                </c:pt>
                <c:pt idx="57">
                  <c:v>-2264.886067673564</c:v>
                </c:pt>
                <c:pt idx="58">
                  <c:v>369617.02799479198</c:v>
                </c:pt>
                <c:pt idx="59">
                  <c:v>419599.16748047806</c:v>
                </c:pt>
                <c:pt idx="60">
                  <c:v>150892.22221547645</c:v>
                </c:pt>
                <c:pt idx="61">
                  <c:v>11891.666666656733</c:v>
                </c:pt>
                <c:pt idx="62">
                  <c:v>24124.722222201526</c:v>
                </c:pt>
                <c:pt idx="63">
                  <c:v>12942.49999997206</c:v>
                </c:pt>
                <c:pt idx="64">
                  <c:v>-49292.689887188375</c:v>
                </c:pt>
                <c:pt idx="65">
                  <c:v>709145.55555555783</c:v>
                </c:pt>
                <c:pt idx="66">
                  <c:v>109817.72189680301</c:v>
                </c:pt>
                <c:pt idx="67">
                  <c:v>107910.55555551499</c:v>
                </c:pt>
                <c:pt idx="68">
                  <c:v>-77041.946944372728</c:v>
                </c:pt>
                <c:pt idx="69">
                  <c:v>151690.27777777985</c:v>
                </c:pt>
                <c:pt idx="70">
                  <c:v>91521.11111112684</c:v>
                </c:pt>
                <c:pt idx="71">
                  <c:v>16567.944840289652</c:v>
                </c:pt>
                <c:pt idx="72">
                  <c:v>20783.086208762601</c:v>
                </c:pt>
                <c:pt idx="73">
                  <c:v>78618.766805818304</c:v>
                </c:pt>
                <c:pt idx="74">
                  <c:v>-71652.89729311876</c:v>
                </c:pt>
                <c:pt idx="75">
                  <c:v>54646.501736048609</c:v>
                </c:pt>
                <c:pt idx="76">
                  <c:v>57508.863661006093</c:v>
                </c:pt>
                <c:pt idx="77">
                  <c:v>-13986.666666681878</c:v>
                </c:pt>
                <c:pt idx="78">
                  <c:v>-151108.58317054342</c:v>
                </c:pt>
                <c:pt idx="79">
                  <c:v>-97742.722439210862</c:v>
                </c:pt>
                <c:pt idx="80">
                  <c:v>-9848.7858073087409</c:v>
                </c:pt>
                <c:pt idx="81">
                  <c:v>137391.53184678406</c:v>
                </c:pt>
                <c:pt idx="82">
                  <c:v>62504.773220485076</c:v>
                </c:pt>
                <c:pt idx="83">
                  <c:v>-142015.78579668328</c:v>
                </c:pt>
                <c:pt idx="84">
                  <c:v>-57277.930772565305</c:v>
                </c:pt>
                <c:pt idx="85">
                  <c:v>-192040.98849827796</c:v>
                </c:pt>
                <c:pt idx="86">
                  <c:v>141903.11197919212</c:v>
                </c:pt>
                <c:pt idx="87">
                  <c:v>149299.2425554134</c:v>
                </c:pt>
                <c:pt idx="88">
                  <c:v>-326664.10830504075</c:v>
                </c:pt>
                <c:pt idx="89">
                  <c:v>-55838.289930542931</c:v>
                </c:pt>
                <c:pt idx="90">
                  <c:v>-26838.832454895601</c:v>
                </c:pt>
                <c:pt idx="91">
                  <c:v>-61493.861219601706</c:v>
                </c:pt>
                <c:pt idx="92">
                  <c:v>-60926.027289453894</c:v>
                </c:pt>
                <c:pt idx="93">
                  <c:v>-125608.00566843897</c:v>
                </c:pt>
                <c:pt idx="94">
                  <c:v>-49865.546535152011</c:v>
                </c:pt>
                <c:pt idx="95">
                  <c:v>9373.9203559150919</c:v>
                </c:pt>
                <c:pt idx="96">
                  <c:v>157213.23671091162</c:v>
                </c:pt>
                <c:pt idx="97">
                  <c:v>-54945.943805521354</c:v>
                </c:pt>
                <c:pt idx="98">
                  <c:v>-69098.662277740426</c:v>
                </c:pt>
                <c:pt idx="99">
                  <c:v>-33167.558446656913</c:v>
                </c:pt>
                <c:pt idx="100">
                  <c:v>-21072.298719607294</c:v>
                </c:pt>
                <c:pt idx="101">
                  <c:v>-258675.13726125658</c:v>
                </c:pt>
                <c:pt idx="102">
                  <c:v>191623.42447914463</c:v>
                </c:pt>
                <c:pt idx="103">
                  <c:v>-83704.722222175449</c:v>
                </c:pt>
                <c:pt idx="104">
                  <c:v>356818.88911092654</c:v>
                </c:pt>
                <c:pt idx="105">
                  <c:v>74461.111111078411</c:v>
                </c:pt>
                <c:pt idx="106">
                  <c:v>-82026.610243128613</c:v>
                </c:pt>
                <c:pt idx="107">
                  <c:v>7491.5963328592479</c:v>
                </c:pt>
                <c:pt idx="108">
                  <c:v>15643.733723943122</c:v>
                </c:pt>
                <c:pt idx="109">
                  <c:v>-87426.401530373842</c:v>
                </c:pt>
                <c:pt idx="110">
                  <c:v>-47740.129189183936</c:v>
                </c:pt>
                <c:pt idx="111">
                  <c:v>-17464.998728429899</c:v>
                </c:pt>
                <c:pt idx="112">
                  <c:v>-63576.387558728456</c:v>
                </c:pt>
                <c:pt idx="113">
                  <c:v>-71818.899197071791</c:v>
                </c:pt>
                <c:pt idx="114">
                  <c:v>-214728.4383689221</c:v>
                </c:pt>
                <c:pt idx="115">
                  <c:v>-14873.449789456092</c:v>
                </c:pt>
                <c:pt idx="116">
                  <c:v>281172.60820475407</c:v>
                </c:pt>
                <c:pt idx="117">
                  <c:v>118368.87426912226</c:v>
                </c:pt>
                <c:pt idx="118">
                  <c:v>-134160.32550337724</c:v>
                </c:pt>
                <c:pt idx="119">
                  <c:v>-241133.85544458125</c:v>
                </c:pt>
                <c:pt idx="120">
                  <c:v>-156198.21003037505</c:v>
                </c:pt>
                <c:pt idx="121">
                  <c:v>119589.88156823814</c:v>
                </c:pt>
                <c:pt idx="122">
                  <c:v>-217194.0964513775</c:v>
                </c:pt>
                <c:pt idx="123">
                  <c:v>70588.888888916932</c:v>
                </c:pt>
                <c:pt idx="124">
                  <c:v>-68438.055555522442</c:v>
                </c:pt>
                <c:pt idx="125">
                  <c:v>125104.17209198698</c:v>
                </c:pt>
                <c:pt idx="126">
                  <c:v>8357.4924045456573</c:v>
                </c:pt>
                <c:pt idx="127">
                  <c:v>84740.216278612614</c:v>
                </c:pt>
                <c:pt idx="128">
                  <c:v>88648.888888906687</c:v>
                </c:pt>
                <c:pt idx="129">
                  <c:v>10970.861053436995</c:v>
                </c:pt>
                <c:pt idx="130">
                  <c:v>-58817.777777772397</c:v>
                </c:pt>
                <c:pt idx="131">
                  <c:v>-134061.43280030767</c:v>
                </c:pt>
                <c:pt idx="132">
                  <c:v>53710.217417640612</c:v>
                </c:pt>
                <c:pt idx="133">
                  <c:v>-182780.77365453634</c:v>
                </c:pt>
                <c:pt idx="134">
                  <c:v>28538.390299523249</c:v>
                </c:pt>
                <c:pt idx="135">
                  <c:v>-51581.260308159515</c:v>
                </c:pt>
                <c:pt idx="136">
                  <c:v>-186015.31456846558</c:v>
                </c:pt>
                <c:pt idx="137">
                  <c:v>-29032.869466099888</c:v>
                </c:pt>
                <c:pt idx="138">
                  <c:v>-91456.511501710862</c:v>
                </c:pt>
                <c:pt idx="139">
                  <c:v>23726.543511275202</c:v>
                </c:pt>
                <c:pt idx="140">
                  <c:v>36591.401909788139</c:v>
                </c:pt>
                <c:pt idx="141">
                  <c:v>-113732.88194436952</c:v>
                </c:pt>
                <c:pt idx="142">
                  <c:v>58413.56770834513</c:v>
                </c:pt>
                <c:pt idx="143">
                  <c:v>43489.369574644603</c:v>
                </c:pt>
                <c:pt idx="144">
                  <c:v>27842.156032977626</c:v>
                </c:pt>
                <c:pt idx="145">
                  <c:v>-4814.8198784831911</c:v>
                </c:pt>
                <c:pt idx="146">
                  <c:v>-7492.6304079294205</c:v>
                </c:pt>
                <c:pt idx="147">
                  <c:v>44388.423987793736</c:v>
                </c:pt>
                <c:pt idx="148">
                  <c:v>40726.672562615946</c:v>
                </c:pt>
                <c:pt idx="149">
                  <c:v>45794.024807129987</c:v>
                </c:pt>
                <c:pt idx="150">
                  <c:v>-54872.904091916978</c:v>
                </c:pt>
                <c:pt idx="151">
                  <c:v>-39737.534746587276</c:v>
                </c:pt>
                <c:pt idx="152">
                  <c:v>-22245.978465327993</c:v>
                </c:pt>
                <c:pt idx="153">
                  <c:v>109340.15597277507</c:v>
                </c:pt>
                <c:pt idx="154">
                  <c:v>183208.97713322937</c:v>
                </c:pt>
                <c:pt idx="155">
                  <c:v>-97515.56322568655</c:v>
                </c:pt>
                <c:pt idx="156">
                  <c:v>-176850.3349305056</c:v>
                </c:pt>
                <c:pt idx="157">
                  <c:v>132972.76896527223</c:v>
                </c:pt>
                <c:pt idx="158">
                  <c:v>106573.8266779352</c:v>
                </c:pt>
                <c:pt idx="159">
                  <c:v>-202592.3299975954</c:v>
                </c:pt>
                <c:pt idx="160">
                  <c:v>104154.66705176421</c:v>
                </c:pt>
                <c:pt idx="161">
                  <c:v>-120338.51638876833</c:v>
                </c:pt>
                <c:pt idx="162">
                  <c:v>47739.134902909398</c:v>
                </c:pt>
                <c:pt idx="163">
                  <c:v>635057.77701691352</c:v>
                </c:pt>
                <c:pt idx="164">
                  <c:v>66651.397528816015</c:v>
                </c:pt>
                <c:pt idx="165">
                  <c:v>117600.67879045196</c:v>
                </c:pt>
                <c:pt idx="166">
                  <c:v>31961.658637003973</c:v>
                </c:pt>
                <c:pt idx="167">
                  <c:v>-162746.2421004381</c:v>
                </c:pt>
                <c:pt idx="168">
                  <c:v>-34105.892490567639</c:v>
                </c:pt>
                <c:pt idx="169">
                  <c:v>1108.3794487547129</c:v>
                </c:pt>
                <c:pt idx="170">
                  <c:v>293671.6149140764</c:v>
                </c:pt>
                <c:pt idx="171">
                  <c:v>58096.423740278929</c:v>
                </c:pt>
                <c:pt idx="172">
                  <c:v>-232248.17597076669</c:v>
                </c:pt>
                <c:pt idx="173">
                  <c:v>20199.831814289093</c:v>
                </c:pt>
                <c:pt idx="174">
                  <c:v>59445.635308129713</c:v>
                </c:pt>
                <c:pt idx="175">
                  <c:v>-13055.277777742594</c:v>
                </c:pt>
                <c:pt idx="176">
                  <c:v>48677.841254364699</c:v>
                </c:pt>
                <c:pt idx="177">
                  <c:v>98096.112323747948</c:v>
                </c:pt>
                <c:pt idx="178">
                  <c:v>53672.022699924186</c:v>
                </c:pt>
                <c:pt idx="179">
                  <c:v>403402.66741685942</c:v>
                </c:pt>
                <c:pt idx="180">
                  <c:v>186513.83138017729</c:v>
                </c:pt>
                <c:pt idx="181">
                  <c:v>-126490.99044418149</c:v>
                </c:pt>
                <c:pt idx="182">
                  <c:v>-322254.1767781768</c:v>
                </c:pt>
                <c:pt idx="183">
                  <c:v>145308.64366322383</c:v>
                </c:pt>
                <c:pt idx="184">
                  <c:v>-101531.77055139281</c:v>
                </c:pt>
                <c:pt idx="185">
                  <c:v>-182287.38862660341</c:v>
                </c:pt>
                <c:pt idx="186">
                  <c:v>-267628.32556538656</c:v>
                </c:pt>
                <c:pt idx="187">
                  <c:v>-208734.31449487805</c:v>
                </c:pt>
                <c:pt idx="188">
                  <c:v>90949.832133807242</c:v>
                </c:pt>
                <c:pt idx="189">
                  <c:v>-212580.50756242685</c:v>
                </c:pt>
                <c:pt idx="190">
                  <c:v>-308768.20584564656</c:v>
                </c:pt>
                <c:pt idx="191">
                  <c:v>-327636.6818889752</c:v>
                </c:pt>
                <c:pt idx="192">
                  <c:v>414902.47195316106</c:v>
                </c:pt>
                <c:pt idx="193">
                  <c:v>46343.25027894415</c:v>
                </c:pt>
                <c:pt idx="194">
                  <c:v>417941.88635237515</c:v>
                </c:pt>
                <c:pt idx="195">
                  <c:v>174731.32118678465</c:v>
                </c:pt>
                <c:pt idx="196">
                  <c:v>244820.37740098126</c:v>
                </c:pt>
                <c:pt idx="197">
                  <c:v>15160.282277463004</c:v>
                </c:pt>
                <c:pt idx="198">
                  <c:v>169944.53377783112</c:v>
                </c:pt>
                <c:pt idx="199">
                  <c:v>-118671.29813194275</c:v>
                </c:pt>
                <c:pt idx="200">
                  <c:v>157323.92945000157</c:v>
                </c:pt>
                <c:pt idx="201">
                  <c:v>-195984.31774765812</c:v>
                </c:pt>
                <c:pt idx="202">
                  <c:v>208217.36407822371</c:v>
                </c:pt>
                <c:pt idx="203">
                  <c:v>196371.08181422204</c:v>
                </c:pt>
                <c:pt idx="204">
                  <c:v>-285335.41391756013</c:v>
                </c:pt>
                <c:pt idx="205">
                  <c:v>76806.988637678325</c:v>
                </c:pt>
                <c:pt idx="206">
                  <c:v>316089.74656413123</c:v>
                </c:pt>
                <c:pt idx="207">
                  <c:v>497579.61228226498</c:v>
                </c:pt>
                <c:pt idx="208">
                  <c:v>167460.53736184537</c:v>
                </c:pt>
                <c:pt idx="209">
                  <c:v>18006.962310872972</c:v>
                </c:pt>
                <c:pt idx="210">
                  <c:v>-680538.58388473839</c:v>
                </c:pt>
                <c:pt idx="211">
                  <c:v>129367.8753458187</c:v>
                </c:pt>
                <c:pt idx="212">
                  <c:v>-50784.998638898134</c:v>
                </c:pt>
                <c:pt idx="213">
                  <c:v>-184044.66618865728</c:v>
                </c:pt>
                <c:pt idx="214">
                  <c:v>422523.62318249792</c:v>
                </c:pt>
                <c:pt idx="215">
                  <c:v>215181.68130856007</c:v>
                </c:pt>
                <c:pt idx="216">
                  <c:v>570707.47645818815</c:v>
                </c:pt>
                <c:pt idx="217">
                  <c:v>267671.50553375483</c:v>
                </c:pt>
                <c:pt idx="218">
                  <c:v>-395920.79954870045</c:v>
                </c:pt>
                <c:pt idx="219">
                  <c:v>116529.18814440072</c:v>
                </c:pt>
                <c:pt idx="220">
                  <c:v>-192075.73133671284</c:v>
                </c:pt>
                <c:pt idx="221">
                  <c:v>-157746.62630271912</c:v>
                </c:pt>
                <c:pt idx="222">
                  <c:v>-350585.46427689493</c:v>
                </c:pt>
                <c:pt idx="223">
                  <c:v>-241148.5847084783</c:v>
                </c:pt>
                <c:pt idx="224">
                  <c:v>430417.32289626822</c:v>
                </c:pt>
                <c:pt idx="225">
                  <c:v>1559798.9496232085</c:v>
                </c:pt>
                <c:pt idx="226">
                  <c:v>616555.17894174159</c:v>
                </c:pt>
                <c:pt idx="227">
                  <c:v>-841733.3461532034</c:v>
                </c:pt>
                <c:pt idx="228">
                  <c:v>-60180.375825438648</c:v>
                </c:pt>
                <c:pt idx="229">
                  <c:v>-245691.83046508953</c:v>
                </c:pt>
                <c:pt idx="230">
                  <c:v>701636.73927920312</c:v>
                </c:pt>
                <c:pt idx="231">
                  <c:v>589463.75998140872</c:v>
                </c:pt>
                <c:pt idx="232">
                  <c:v>158535.27555895969</c:v>
                </c:pt>
                <c:pt idx="233">
                  <c:v>-92008.985005311668</c:v>
                </c:pt>
                <c:pt idx="234">
                  <c:v>-193623.20860339329</c:v>
                </c:pt>
                <c:pt idx="235">
                  <c:v>-145027.34089859203</c:v>
                </c:pt>
                <c:pt idx="236">
                  <c:v>-304357.52189809456</c:v>
                </c:pt>
                <c:pt idx="237">
                  <c:v>304667.22459222376</c:v>
                </c:pt>
                <c:pt idx="238">
                  <c:v>575152.18331157789</c:v>
                </c:pt>
                <c:pt idx="239">
                  <c:v>-1631241.2282951735</c:v>
                </c:pt>
                <c:pt idx="240">
                  <c:v>93245.749631345272</c:v>
                </c:pt>
                <c:pt idx="241">
                  <c:v>-600580.01916215941</c:v>
                </c:pt>
                <c:pt idx="242">
                  <c:v>-8689.373181514442</c:v>
                </c:pt>
                <c:pt idx="243">
                  <c:v>-167618.22946256772</c:v>
                </c:pt>
                <c:pt idx="244">
                  <c:v>-112129.92117009312</c:v>
                </c:pt>
                <c:pt idx="245">
                  <c:v>-684593.28980182484</c:v>
                </c:pt>
                <c:pt idx="246">
                  <c:v>423823.03493913636</c:v>
                </c:pt>
                <c:pt idx="247">
                  <c:v>-190990.83597992733</c:v>
                </c:pt>
                <c:pt idx="248">
                  <c:v>-343631.86625920981</c:v>
                </c:pt>
                <c:pt idx="249">
                  <c:v>-222172.84270131961</c:v>
                </c:pt>
                <c:pt idx="250">
                  <c:v>-33806.239978995174</c:v>
                </c:pt>
                <c:pt idx="251">
                  <c:v>-474689.95463516563</c:v>
                </c:pt>
                <c:pt idx="252">
                  <c:v>134716.07844153047</c:v>
                </c:pt>
                <c:pt idx="253">
                  <c:v>-114733.3078343384</c:v>
                </c:pt>
                <c:pt idx="254">
                  <c:v>81776.386291459203</c:v>
                </c:pt>
                <c:pt idx="255">
                  <c:v>914368.35177841783</c:v>
                </c:pt>
                <c:pt idx="256">
                  <c:v>-326652.93645653129</c:v>
                </c:pt>
                <c:pt idx="257">
                  <c:v>-981789.51765609905</c:v>
                </c:pt>
                <c:pt idx="258">
                  <c:v>781574.51349052787</c:v>
                </c:pt>
                <c:pt idx="259">
                  <c:v>385956.51430743188</c:v>
                </c:pt>
                <c:pt idx="260">
                  <c:v>130481.53571069241</c:v>
                </c:pt>
                <c:pt idx="261">
                  <c:v>820249.92616926506</c:v>
                </c:pt>
                <c:pt idx="262">
                  <c:v>126067.68165591359</c:v>
                </c:pt>
                <c:pt idx="263">
                  <c:v>298658.14882574975</c:v>
                </c:pt>
                <c:pt idx="264">
                  <c:v>50208.68415389955</c:v>
                </c:pt>
                <c:pt idx="265">
                  <c:v>-174593.93531508744</c:v>
                </c:pt>
                <c:pt idx="266">
                  <c:v>644358.39814919233</c:v>
                </c:pt>
                <c:pt idx="267">
                  <c:v>546371.39824765921</c:v>
                </c:pt>
                <c:pt idx="268">
                  <c:v>554307.8167681545</c:v>
                </c:pt>
                <c:pt idx="269">
                  <c:v>596982.31514234841</c:v>
                </c:pt>
                <c:pt idx="270">
                  <c:v>148680.59215646982</c:v>
                </c:pt>
                <c:pt idx="271">
                  <c:v>381906.78985103965</c:v>
                </c:pt>
                <c:pt idx="272">
                  <c:v>-179342.92987322807</c:v>
                </c:pt>
                <c:pt idx="273">
                  <c:v>17062.095319971442</c:v>
                </c:pt>
                <c:pt idx="274">
                  <c:v>387788.27366755903</c:v>
                </c:pt>
                <c:pt idx="275">
                  <c:v>-11317.323201671243</c:v>
                </c:pt>
                <c:pt idx="276">
                  <c:v>386837.34335507452</c:v>
                </c:pt>
                <c:pt idx="277">
                  <c:v>34374.829781398177</c:v>
                </c:pt>
                <c:pt idx="278">
                  <c:v>489688.86012788117</c:v>
                </c:pt>
                <c:pt idx="279">
                  <c:v>1199031.1566908509</c:v>
                </c:pt>
                <c:pt idx="280">
                  <c:v>91608.476011410356</c:v>
                </c:pt>
                <c:pt idx="281">
                  <c:v>-344437.74210703373</c:v>
                </c:pt>
                <c:pt idx="282">
                  <c:v>-275697.3122729063</c:v>
                </c:pt>
                <c:pt idx="283">
                  <c:v>-958324.59436182678</c:v>
                </c:pt>
                <c:pt idx="284">
                  <c:v>630871.5767660588</c:v>
                </c:pt>
                <c:pt idx="285">
                  <c:v>691291.46658601612</c:v>
                </c:pt>
                <c:pt idx="286">
                  <c:v>-927516.31604260206</c:v>
                </c:pt>
                <c:pt idx="287">
                  <c:v>-276872.46593277901</c:v>
                </c:pt>
                <c:pt idx="288">
                  <c:v>-75907.149611622095</c:v>
                </c:pt>
                <c:pt idx="289">
                  <c:v>137710.25772430375</c:v>
                </c:pt>
                <c:pt idx="290">
                  <c:v>-159529.4971720241</c:v>
                </c:pt>
                <c:pt idx="291">
                  <c:v>257122.20162785053</c:v>
                </c:pt>
                <c:pt idx="292">
                  <c:v>-294945.87160307169</c:v>
                </c:pt>
                <c:pt idx="293">
                  <c:v>-142044.09007439017</c:v>
                </c:pt>
                <c:pt idx="294">
                  <c:v>408241.57378466427</c:v>
                </c:pt>
                <c:pt idx="295">
                  <c:v>-64987.983040712774</c:v>
                </c:pt>
                <c:pt idx="296">
                  <c:v>-907689.22403806448</c:v>
                </c:pt>
                <c:pt idx="297">
                  <c:v>-751378.75601905957</c:v>
                </c:pt>
                <c:pt idx="298">
                  <c:v>-537069.80964836106</c:v>
                </c:pt>
                <c:pt idx="299">
                  <c:v>966003.17994027585</c:v>
                </c:pt>
                <c:pt idx="300">
                  <c:v>-299973.87277898192</c:v>
                </c:pt>
                <c:pt idx="301">
                  <c:v>-322353.4506598413</c:v>
                </c:pt>
                <c:pt idx="302">
                  <c:v>-435590.89276293665</c:v>
                </c:pt>
                <c:pt idx="303">
                  <c:v>-532522.05205123127</c:v>
                </c:pt>
                <c:pt idx="304">
                  <c:v>815331.50699868798</c:v>
                </c:pt>
                <c:pt idx="305">
                  <c:v>-42445.651500802487</c:v>
                </c:pt>
                <c:pt idx="306">
                  <c:v>701614.47535677627</c:v>
                </c:pt>
                <c:pt idx="307">
                  <c:v>337673.64320474118</c:v>
                </c:pt>
                <c:pt idx="308">
                  <c:v>-587665.39206819981</c:v>
                </c:pt>
                <c:pt idx="309">
                  <c:v>-421687.22448259965</c:v>
                </c:pt>
                <c:pt idx="310">
                  <c:v>-1705872.3614164516</c:v>
                </c:pt>
                <c:pt idx="311">
                  <c:v>-62653.500325411558</c:v>
                </c:pt>
                <c:pt idx="312">
                  <c:v>-782531.43360889703</c:v>
                </c:pt>
                <c:pt idx="313">
                  <c:v>-23203.243773050606</c:v>
                </c:pt>
                <c:pt idx="314">
                  <c:v>-674574.3248292394</c:v>
                </c:pt>
                <c:pt idx="315">
                  <c:v>676654.61710771546</c:v>
                </c:pt>
                <c:pt idx="316">
                  <c:v>426173.40472664312</c:v>
                </c:pt>
                <c:pt idx="317">
                  <c:v>877550.56178595871</c:v>
                </c:pt>
                <c:pt idx="318">
                  <c:v>1348432.2119853944</c:v>
                </c:pt>
                <c:pt idx="319">
                  <c:v>1128626.2713133208</c:v>
                </c:pt>
                <c:pt idx="320">
                  <c:v>147960.74982728064</c:v>
                </c:pt>
                <c:pt idx="321">
                  <c:v>88158.638553809375</c:v>
                </c:pt>
                <c:pt idx="322">
                  <c:v>-213631.58612376451</c:v>
                </c:pt>
                <c:pt idx="323">
                  <c:v>-194339.34466014802</c:v>
                </c:pt>
                <c:pt idx="324">
                  <c:v>795576.72395963967</c:v>
                </c:pt>
                <c:pt idx="325">
                  <c:v>78830.530848711729</c:v>
                </c:pt>
                <c:pt idx="326">
                  <c:v>921578.75740560144</c:v>
                </c:pt>
                <c:pt idx="327">
                  <c:v>19272.480205256492</c:v>
                </c:pt>
                <c:pt idx="328">
                  <c:v>-189000.02899200842</c:v>
                </c:pt>
                <c:pt idx="329">
                  <c:v>217096.47766083479</c:v>
                </c:pt>
                <c:pt idx="330">
                  <c:v>-838944.66901925579</c:v>
                </c:pt>
                <c:pt idx="331">
                  <c:v>441875.41828155518</c:v>
                </c:pt>
                <c:pt idx="332">
                  <c:v>960701.96155477315</c:v>
                </c:pt>
                <c:pt idx="333">
                  <c:v>187569.42919066548</c:v>
                </c:pt>
                <c:pt idx="334">
                  <c:v>6475884.8191336021</c:v>
                </c:pt>
                <c:pt idx="335">
                  <c:v>905463.33511173725</c:v>
                </c:pt>
                <c:pt idx="336">
                  <c:v>1631669.2124908492</c:v>
                </c:pt>
                <c:pt idx="337">
                  <c:v>672934.20802295208</c:v>
                </c:pt>
                <c:pt idx="338">
                  <c:v>441359.71925960854</c:v>
                </c:pt>
                <c:pt idx="339">
                  <c:v>-326807.95923635364</c:v>
                </c:pt>
                <c:pt idx="340">
                  <c:v>405746.10413549095</c:v>
                </c:pt>
                <c:pt idx="341">
                  <c:v>53594.713706791401</c:v>
                </c:pt>
                <c:pt idx="342">
                  <c:v>-42239.43273435533</c:v>
                </c:pt>
                <c:pt idx="343">
                  <c:v>183166.47088230029</c:v>
                </c:pt>
                <c:pt idx="344">
                  <c:v>256516.50247687101</c:v>
                </c:pt>
                <c:pt idx="345">
                  <c:v>-353858.46695474908</c:v>
                </c:pt>
                <c:pt idx="346">
                  <c:v>1440796.1599885225</c:v>
                </c:pt>
                <c:pt idx="347">
                  <c:v>-117728.12656329945</c:v>
                </c:pt>
                <c:pt idx="348">
                  <c:v>-407541.16318240762</c:v>
                </c:pt>
                <c:pt idx="349">
                  <c:v>581408.90912504494</c:v>
                </c:pt>
                <c:pt idx="350">
                  <c:v>-417869.49544814229</c:v>
                </c:pt>
                <c:pt idx="351">
                  <c:v>388890.28032496572</c:v>
                </c:pt>
                <c:pt idx="352">
                  <c:v>1050787.4030795768</c:v>
                </c:pt>
                <c:pt idx="353">
                  <c:v>435082.46115487814</c:v>
                </c:pt>
                <c:pt idx="354">
                  <c:v>487924.73956921697</c:v>
                </c:pt>
                <c:pt idx="355">
                  <c:v>-386723.39830389619</c:v>
                </c:pt>
                <c:pt idx="356">
                  <c:v>261173.93535125256</c:v>
                </c:pt>
                <c:pt idx="357">
                  <c:v>-45664.483089372516</c:v>
                </c:pt>
                <c:pt idx="358">
                  <c:v>87431.264038711786</c:v>
                </c:pt>
                <c:pt idx="359">
                  <c:v>160980.79703434929</c:v>
                </c:pt>
                <c:pt idx="360">
                  <c:v>-95698.03595302999</c:v>
                </c:pt>
                <c:pt idx="361">
                  <c:v>-615906.50579682365</c:v>
                </c:pt>
                <c:pt idx="362">
                  <c:v>59012.784249052405</c:v>
                </c:pt>
                <c:pt idx="363">
                  <c:v>-870712.45632698014</c:v>
                </c:pt>
                <c:pt idx="364">
                  <c:v>825618.99839212</c:v>
                </c:pt>
              </c:numCache>
            </c:numRef>
          </c:val>
          <c:extLst>
            <c:ext xmlns:c16="http://schemas.microsoft.com/office/drawing/2014/chart" uri="{C3380CC4-5D6E-409C-BE32-E72D297353CC}">
              <c16:uniqueId val="{00000000-DF18-4786-A562-992137F72657}"/>
            </c:ext>
          </c:extLst>
        </c:ser>
        <c:dLbls>
          <c:showLegendKey val="0"/>
          <c:showVal val="0"/>
          <c:showCatName val="0"/>
          <c:showSerName val="0"/>
          <c:showPercent val="0"/>
          <c:showBubbleSize val="0"/>
        </c:dLbls>
        <c:gapWidth val="150"/>
        <c:axId val="47659648"/>
        <c:axId val="47669632"/>
      </c:barChart>
      <c:lineChart>
        <c:grouping val="standard"/>
        <c:varyColors val="0"/>
        <c:ser>
          <c:idx val="0"/>
          <c:order val="0"/>
          <c:tx>
            <c:strRef>
              <c:f>Data!$L$1</c:f>
              <c:strCache>
                <c:ptCount val="1"/>
                <c:pt idx="0">
                  <c:v>CV Shrinkage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Data!$L$3686:$L$4050</c:f>
              <c:numCache>
                <c:formatCode>#,##0</c:formatCode>
                <c:ptCount val="365"/>
                <c:pt idx="0">
                  <c:v>88923.767377839045</c:v>
                </c:pt>
                <c:pt idx="1">
                  <c:v>49580.804179778817</c:v>
                </c:pt>
                <c:pt idx="2">
                  <c:v>37255.742464644216</c:v>
                </c:pt>
                <c:pt idx="3">
                  <c:v>13801.436584178122</c:v>
                </c:pt>
                <c:pt idx="4">
                  <c:v>10987.918483417245</c:v>
                </c:pt>
                <c:pt idx="5">
                  <c:v>24452.698518143483</c:v>
                </c:pt>
                <c:pt idx="6">
                  <c:v>45692.519371367387</c:v>
                </c:pt>
                <c:pt idx="7">
                  <c:v>64350.109321812677</c:v>
                </c:pt>
                <c:pt idx="8">
                  <c:v>65688.828690304683</c:v>
                </c:pt>
                <c:pt idx="9">
                  <c:v>60015.047067826941</c:v>
                </c:pt>
                <c:pt idx="10">
                  <c:v>63304.592757360093</c:v>
                </c:pt>
                <c:pt idx="11">
                  <c:v>98456.880722604517</c:v>
                </c:pt>
                <c:pt idx="12">
                  <c:v>73939.471268797366</c:v>
                </c:pt>
                <c:pt idx="13">
                  <c:v>81774.074885696624</c:v>
                </c:pt>
                <c:pt idx="14">
                  <c:v>64648.751065700701</c:v>
                </c:pt>
                <c:pt idx="15">
                  <c:v>81568.274316932337</c:v>
                </c:pt>
                <c:pt idx="16">
                  <c:v>58142.451790773324</c:v>
                </c:pt>
                <c:pt idx="17">
                  <c:v>63624.622479427439</c:v>
                </c:pt>
                <c:pt idx="18">
                  <c:v>47832.792381411375</c:v>
                </c:pt>
                <c:pt idx="19">
                  <c:v>37086.462617956677</c:v>
                </c:pt>
                <c:pt idx="20">
                  <c:v>36503.847821224808</c:v>
                </c:pt>
                <c:pt idx="21">
                  <c:v>24454.705284690997</c:v>
                </c:pt>
                <c:pt idx="22">
                  <c:v>13549.920012705292</c:v>
                </c:pt>
                <c:pt idx="23">
                  <c:v>15453.946356087194</c:v>
                </c:pt>
                <c:pt idx="24">
                  <c:v>12058.30274171955</c:v>
                </c:pt>
                <c:pt idx="25">
                  <c:v>2482.793851833806</c:v>
                </c:pt>
                <c:pt idx="26">
                  <c:v>-21835.372501382786</c:v>
                </c:pt>
                <c:pt idx="27">
                  <c:v>34089.736722611204</c:v>
                </c:pt>
                <c:pt idx="28">
                  <c:v>50577.441088208558</c:v>
                </c:pt>
                <c:pt idx="29">
                  <c:v>40460.386653891765</c:v>
                </c:pt>
                <c:pt idx="30">
                  <c:v>47012.377359819911</c:v>
                </c:pt>
                <c:pt idx="31">
                  <c:v>58860.022560198231</c:v>
                </c:pt>
                <c:pt idx="32">
                  <c:v>60588.112195979738</c:v>
                </c:pt>
                <c:pt idx="33">
                  <c:v>61954.162490149698</c:v>
                </c:pt>
                <c:pt idx="34">
                  <c:v>43284.669262786563</c:v>
                </c:pt>
                <c:pt idx="35">
                  <c:v>50161.917126256958</c:v>
                </c:pt>
                <c:pt idx="36">
                  <c:v>49015.28915136306</c:v>
                </c:pt>
                <c:pt idx="37">
                  <c:v>49672.172605862761</c:v>
                </c:pt>
                <c:pt idx="38">
                  <c:v>24556.372439276969</c:v>
                </c:pt>
                <c:pt idx="39">
                  <c:v>5834.8434678688491</c:v>
                </c:pt>
                <c:pt idx="40">
                  <c:v>1831.4242793463636</c:v>
                </c:pt>
                <c:pt idx="41">
                  <c:v>-13795.5758567591</c:v>
                </c:pt>
                <c:pt idx="42">
                  <c:v>9524.3031319157999</c:v>
                </c:pt>
                <c:pt idx="43">
                  <c:v>17287.253218718852</c:v>
                </c:pt>
                <c:pt idx="44">
                  <c:v>34524.52224312535</c:v>
                </c:pt>
                <c:pt idx="45">
                  <c:v>22480.122937567765</c:v>
                </c:pt>
                <c:pt idx="46">
                  <c:v>28706.185200780055</c:v>
                </c:pt>
                <c:pt idx="47">
                  <c:v>35014.053437178998</c:v>
                </c:pt>
                <c:pt idx="48">
                  <c:v>34391.459461123792</c:v>
                </c:pt>
                <c:pt idx="49">
                  <c:v>41502.764112454017</c:v>
                </c:pt>
                <c:pt idx="50">
                  <c:v>41407.984417717889</c:v>
                </c:pt>
                <c:pt idx="51">
                  <c:v>39448.086657752516</c:v>
                </c:pt>
                <c:pt idx="52">
                  <c:v>37891.541356098329</c:v>
                </c:pt>
                <c:pt idx="53">
                  <c:v>46374.047950000706</c:v>
                </c:pt>
                <c:pt idx="54">
                  <c:v>41161.649069431813</c:v>
                </c:pt>
                <c:pt idx="55">
                  <c:v>34333.517059432423</c:v>
                </c:pt>
                <c:pt idx="56">
                  <c:v>23132.368572516491</c:v>
                </c:pt>
                <c:pt idx="57">
                  <c:v>-17314.170187066618</c:v>
                </c:pt>
                <c:pt idx="58">
                  <c:v>-9227.0402861709081</c:v>
                </c:pt>
                <c:pt idx="59">
                  <c:v>5117.8197308284853</c:v>
                </c:pt>
                <c:pt idx="60">
                  <c:v>6840.6357209105045</c:v>
                </c:pt>
                <c:pt idx="61">
                  <c:v>5111.5092741476374</c:v>
                </c:pt>
                <c:pt idx="62">
                  <c:v>8851.8720942407854</c:v>
                </c:pt>
                <c:pt idx="63">
                  <c:v>10498.644347202653</c:v>
                </c:pt>
                <c:pt idx="64">
                  <c:v>19176.666012420381</c:v>
                </c:pt>
                <c:pt idx="65">
                  <c:v>25162.123299409013</c:v>
                </c:pt>
                <c:pt idx="66">
                  <c:v>33280.921150972448</c:v>
                </c:pt>
                <c:pt idx="67">
                  <c:v>39359.866264544617</c:v>
                </c:pt>
                <c:pt idx="68">
                  <c:v>59977.248831159312</c:v>
                </c:pt>
                <c:pt idx="69">
                  <c:v>82435.135350971177</c:v>
                </c:pt>
                <c:pt idx="70">
                  <c:v>81926.545886998065</c:v>
                </c:pt>
                <c:pt idx="71">
                  <c:v>82196.489552535422</c:v>
                </c:pt>
                <c:pt idx="72">
                  <c:v>69574.022891293091</c:v>
                </c:pt>
                <c:pt idx="73">
                  <c:v>65788.028081118071</c:v>
                </c:pt>
                <c:pt idx="74">
                  <c:v>57932.652966936861</c:v>
                </c:pt>
                <c:pt idx="75">
                  <c:v>68249.94574579777</c:v>
                </c:pt>
                <c:pt idx="76">
                  <c:v>70910.168130778024</c:v>
                </c:pt>
                <c:pt idx="77">
                  <c:v>70974.306983502247</c:v>
                </c:pt>
                <c:pt idx="78">
                  <c:v>63897.178285222064</c:v>
                </c:pt>
                <c:pt idx="79">
                  <c:v>59192.345982706174</c:v>
                </c:pt>
                <c:pt idx="80">
                  <c:v>58208.980947263881</c:v>
                </c:pt>
                <c:pt idx="81">
                  <c:v>63154.038971989197</c:v>
                </c:pt>
                <c:pt idx="82">
                  <c:v>70428.96198631193</c:v>
                </c:pt>
                <c:pt idx="83">
                  <c:v>64605.369522471541</c:v>
                </c:pt>
                <c:pt idx="84">
                  <c:v>63849.1809916559</c:v>
                </c:pt>
                <c:pt idx="85">
                  <c:v>60363.755608265099</c:v>
                </c:pt>
                <c:pt idx="86">
                  <c:v>62160.107514370698</c:v>
                </c:pt>
                <c:pt idx="87">
                  <c:v>67212.245135140271</c:v>
                </c:pt>
                <c:pt idx="88">
                  <c:v>44002.873925145839</c:v>
                </c:pt>
                <c:pt idx="89">
                  <c:v>28154.958678111805</c:v>
                </c:pt>
                <c:pt idx="90">
                  <c:v>22230.590189099406</c:v>
                </c:pt>
                <c:pt idx="91">
                  <c:v>19784.405926224124</c:v>
                </c:pt>
                <c:pt idx="92">
                  <c:v>16949.380942502277</c:v>
                </c:pt>
                <c:pt idx="93">
                  <c:v>12331.030753555242</c:v>
                </c:pt>
                <c:pt idx="94">
                  <c:v>12311.935531956455</c:v>
                </c:pt>
                <c:pt idx="95">
                  <c:v>-11013.78564136497</c:v>
                </c:pt>
                <c:pt idx="96">
                  <c:v>-9433.9351475613494</c:v>
                </c:pt>
                <c:pt idx="97">
                  <c:v>-14862.485126262562</c:v>
                </c:pt>
                <c:pt idx="98">
                  <c:v>-14597.708970708152</c:v>
                </c:pt>
                <c:pt idx="99">
                  <c:v>-20759.636844856042</c:v>
                </c:pt>
                <c:pt idx="100">
                  <c:v>-24512.750505880515</c:v>
                </c:pt>
                <c:pt idx="101">
                  <c:v>-33687.519909265386</c:v>
                </c:pt>
                <c:pt idx="102">
                  <c:v>-27992.841966919321</c:v>
                </c:pt>
                <c:pt idx="103">
                  <c:v>-33403.62493451911</c:v>
                </c:pt>
                <c:pt idx="104">
                  <c:v>-19121.232054384269</c:v>
                </c:pt>
                <c:pt idx="105">
                  <c:v>-18460.745075216611</c:v>
                </c:pt>
                <c:pt idx="106">
                  <c:v>-23111.927538687767</c:v>
                </c:pt>
                <c:pt idx="107">
                  <c:v>-22395.985438703061</c:v>
                </c:pt>
                <c:pt idx="108">
                  <c:v>-16837.57487555351</c:v>
                </c:pt>
                <c:pt idx="109">
                  <c:v>-16493.697511925609</c:v>
                </c:pt>
                <c:pt idx="110">
                  <c:v>-17756.74229132145</c:v>
                </c:pt>
                <c:pt idx="111">
                  <c:v>-22918.626643828582</c:v>
                </c:pt>
                <c:pt idx="112">
                  <c:v>-27121.3320031357</c:v>
                </c:pt>
                <c:pt idx="113">
                  <c:v>-24781.435783148649</c:v>
                </c:pt>
                <c:pt idx="114">
                  <c:v>-30029.786036360543</c:v>
                </c:pt>
                <c:pt idx="115">
                  <c:v>-24124.201412733146</c:v>
                </c:pt>
                <c:pt idx="116">
                  <c:v>-19481.884871881084</c:v>
                </c:pt>
                <c:pt idx="117">
                  <c:v>-20512.897148090786</c:v>
                </c:pt>
                <c:pt idx="118">
                  <c:v>-14096.104388035337</c:v>
                </c:pt>
                <c:pt idx="119">
                  <c:v>-20272.623238503282</c:v>
                </c:pt>
                <c:pt idx="120">
                  <c:v>-24584.602491019261</c:v>
                </c:pt>
                <c:pt idx="121">
                  <c:v>-18548.477731424602</c:v>
                </c:pt>
                <c:pt idx="122">
                  <c:v>-23757.413370155387</c:v>
                </c:pt>
                <c:pt idx="123">
                  <c:v>-17217.51688491019</c:v>
                </c:pt>
                <c:pt idx="124">
                  <c:v>-17836.60051892254</c:v>
                </c:pt>
                <c:pt idx="125">
                  <c:v>-13978.925461053475</c:v>
                </c:pt>
                <c:pt idx="126">
                  <c:v>-18940.783604599008</c:v>
                </c:pt>
                <c:pt idx="127">
                  <c:v>-14284.57826846121</c:v>
                </c:pt>
                <c:pt idx="128">
                  <c:v>-9026.3265629063044</c:v>
                </c:pt>
                <c:pt idx="129">
                  <c:v>-7555.0459129031751</c:v>
                </c:pt>
                <c:pt idx="130">
                  <c:v>-8813.2285481753443</c:v>
                </c:pt>
                <c:pt idx="131">
                  <c:v>-4659.4383994770478</c:v>
                </c:pt>
                <c:pt idx="132">
                  <c:v>-9256.5453015271814</c:v>
                </c:pt>
                <c:pt idx="133">
                  <c:v>-12559.080349272544</c:v>
                </c:pt>
                <c:pt idx="134">
                  <c:v>-23501.763642985989</c:v>
                </c:pt>
                <c:pt idx="135">
                  <c:v>-27703.176023627249</c:v>
                </c:pt>
                <c:pt idx="136">
                  <c:v>-31169.466167805149</c:v>
                </c:pt>
                <c:pt idx="137">
                  <c:v>-32386.948361103787</c:v>
                </c:pt>
                <c:pt idx="138">
                  <c:v>-35956.956535292251</c:v>
                </c:pt>
                <c:pt idx="139">
                  <c:v>-32251.858367237284</c:v>
                </c:pt>
                <c:pt idx="140">
                  <c:v>-29440.807330604883</c:v>
                </c:pt>
                <c:pt idx="141">
                  <c:v>-32649.736771136206</c:v>
                </c:pt>
                <c:pt idx="142">
                  <c:v>-28583.404928900418</c:v>
                </c:pt>
                <c:pt idx="143">
                  <c:v>-24739.795969843206</c:v>
                </c:pt>
                <c:pt idx="144">
                  <c:v>-16654.109489779879</c:v>
                </c:pt>
                <c:pt idx="145">
                  <c:v>-16318.821826080784</c:v>
                </c:pt>
                <c:pt idx="146">
                  <c:v>-25940.996446503566</c:v>
                </c:pt>
                <c:pt idx="147">
                  <c:v>-28407.011455881184</c:v>
                </c:pt>
                <c:pt idx="148">
                  <c:v>-22577.444853681412</c:v>
                </c:pt>
                <c:pt idx="149">
                  <c:v>-13013.182178624371</c:v>
                </c:pt>
                <c:pt idx="150">
                  <c:v>-9635.6719806757683</c:v>
                </c:pt>
                <c:pt idx="151">
                  <c:v>-14946.585857836615</c:v>
                </c:pt>
                <c:pt idx="152">
                  <c:v>-8448.3152583016308</c:v>
                </c:pt>
                <c:pt idx="153">
                  <c:v>-7156.6063555063602</c:v>
                </c:pt>
                <c:pt idx="154">
                  <c:v>1231.6280674520337</c:v>
                </c:pt>
                <c:pt idx="155">
                  <c:v>-6189.0297764704173</c:v>
                </c:pt>
                <c:pt idx="156">
                  <c:v>-12362.624020972125</c:v>
                </c:pt>
                <c:pt idx="157">
                  <c:v>-10754.872264750138</c:v>
                </c:pt>
                <c:pt idx="158">
                  <c:v>-10157.374338449188</c:v>
                </c:pt>
                <c:pt idx="159">
                  <c:v>-17276.1473734836</c:v>
                </c:pt>
                <c:pt idx="160">
                  <c:v>-11843.732545832381</c:v>
                </c:pt>
                <c:pt idx="161">
                  <c:v>-11386.301998781071</c:v>
                </c:pt>
                <c:pt idx="162">
                  <c:v>-11585.338082605445</c:v>
                </c:pt>
                <c:pt idx="163">
                  <c:v>15675.946939776217</c:v>
                </c:pt>
                <c:pt idx="164">
                  <c:v>16946.380514085977</c:v>
                </c:pt>
                <c:pt idx="165">
                  <c:v>22585.778484039693</c:v>
                </c:pt>
                <c:pt idx="166">
                  <c:v>29851.677590888678</c:v>
                </c:pt>
                <c:pt idx="167">
                  <c:v>25394.56516974407</c:v>
                </c:pt>
                <c:pt idx="168">
                  <c:v>27306.252470115509</c:v>
                </c:pt>
                <c:pt idx="169">
                  <c:v>26552.313668031493</c:v>
                </c:pt>
                <c:pt idx="170">
                  <c:v>35121.654101507767</c:v>
                </c:pt>
                <c:pt idx="171">
                  <c:v>40849.297624329382</c:v>
                </c:pt>
                <c:pt idx="172">
                  <c:v>31160.572835025658</c:v>
                </c:pt>
                <c:pt idx="173">
                  <c:v>30384.254909680472</c:v>
                </c:pt>
                <c:pt idx="174">
                  <c:v>31437.70421885221</c:v>
                </c:pt>
                <c:pt idx="175">
                  <c:v>31163.022288876895</c:v>
                </c:pt>
                <c:pt idx="176">
                  <c:v>33035.371344286701</c:v>
                </c:pt>
                <c:pt idx="177">
                  <c:v>34825.627622151842</c:v>
                </c:pt>
                <c:pt idx="178">
                  <c:v>35257.139293395448</c:v>
                </c:pt>
                <c:pt idx="179">
                  <c:v>47177.427380386427</c:v>
                </c:pt>
                <c:pt idx="180">
                  <c:v>55223.651896122909</c:v>
                </c:pt>
                <c:pt idx="181">
                  <c:v>52331.870039536429</c:v>
                </c:pt>
                <c:pt idx="182">
                  <c:v>42331.59676244147</c:v>
                </c:pt>
                <c:pt idx="183">
                  <c:v>43530.546352123099</c:v>
                </c:pt>
                <c:pt idx="184">
                  <c:v>34039.188095969024</c:v>
                </c:pt>
                <c:pt idx="185">
                  <c:v>31213.46058260513</c:v>
                </c:pt>
                <c:pt idx="186">
                  <c:v>28187.527561442428</c:v>
                </c:pt>
                <c:pt idx="187">
                  <c:v>16797.291446104085</c:v>
                </c:pt>
                <c:pt idx="188">
                  <c:v>16276.491627966489</c:v>
                </c:pt>
                <c:pt idx="189">
                  <c:v>15943.552375805441</c:v>
                </c:pt>
                <c:pt idx="190">
                  <c:v>2179.4566125584147</c:v>
                </c:pt>
                <c:pt idx="191">
                  <c:v>-4730.4822374484811</c:v>
                </c:pt>
                <c:pt idx="192">
                  <c:v>7508.2956642265744</c:v>
                </c:pt>
                <c:pt idx="193">
                  <c:v>-12115.521893705738</c:v>
                </c:pt>
                <c:pt idx="194">
                  <c:v>-405.83893292043359</c:v>
                </c:pt>
                <c:pt idx="195">
                  <c:v>1498.5158136239895</c:v>
                </c:pt>
                <c:pt idx="196">
                  <c:v>8593.8064390898999</c:v>
                </c:pt>
                <c:pt idx="197">
                  <c:v>14524.02391835327</c:v>
                </c:pt>
                <c:pt idx="198">
                  <c:v>21325.704793966561</c:v>
                </c:pt>
                <c:pt idx="199">
                  <c:v>17333.04887460998</c:v>
                </c:pt>
                <c:pt idx="200">
                  <c:v>12788.126025807485</c:v>
                </c:pt>
                <c:pt idx="201">
                  <c:v>4318.7679762095831</c:v>
                </c:pt>
                <c:pt idx="202">
                  <c:v>19000.952644509263</c:v>
                </c:pt>
                <c:pt idx="203">
                  <c:v>24873.32764450703</c:v>
                </c:pt>
                <c:pt idx="204">
                  <c:v>13380.626003650699</c:v>
                </c:pt>
                <c:pt idx="205">
                  <c:v>16376.03488416473</c:v>
                </c:pt>
                <c:pt idx="206">
                  <c:v>25289.765061156948</c:v>
                </c:pt>
                <c:pt idx="207">
                  <c:v>38605.88172644085</c:v>
                </c:pt>
                <c:pt idx="208">
                  <c:v>42398.832215171555</c:v>
                </c:pt>
                <c:pt idx="209">
                  <c:v>29552.308711638674</c:v>
                </c:pt>
                <c:pt idx="210">
                  <c:v>650.56153614148502</c:v>
                </c:pt>
                <c:pt idx="211">
                  <c:v>9179.1903958081584</c:v>
                </c:pt>
                <c:pt idx="212">
                  <c:v>18228.163000450779</c:v>
                </c:pt>
                <c:pt idx="213">
                  <c:v>7249.7193387214093</c:v>
                </c:pt>
                <c:pt idx="214">
                  <c:v>24718.232463184435</c:v>
                </c:pt>
                <c:pt idx="215">
                  <c:v>37967.201461023215</c:v>
                </c:pt>
                <c:pt idx="216">
                  <c:v>65911.728195142379</c:v>
                </c:pt>
                <c:pt idx="217">
                  <c:v>81791.922196096799</c:v>
                </c:pt>
                <c:pt idx="218">
                  <c:v>65562.901140013215</c:v>
                </c:pt>
                <c:pt idx="219">
                  <c:v>76533.224330240802</c:v>
                </c:pt>
                <c:pt idx="220">
                  <c:v>80422.973480538596</c:v>
                </c:pt>
                <c:pt idx="221">
                  <c:v>86085.975333413793</c:v>
                </c:pt>
                <c:pt idx="222">
                  <c:v>60569.710792411926</c:v>
                </c:pt>
                <c:pt idx="223">
                  <c:v>50986.649626164508</c:v>
                </c:pt>
                <c:pt idx="224">
                  <c:v>51402.497510960944</c:v>
                </c:pt>
                <c:pt idx="225">
                  <c:v>97571.418458841741</c:v>
                </c:pt>
                <c:pt idx="226">
                  <c:v>109962.57851020042</c:v>
                </c:pt>
                <c:pt idx="227">
                  <c:v>81399.457562511539</c:v>
                </c:pt>
                <c:pt idx="228">
                  <c:v>73728.627242402552</c:v>
                </c:pt>
                <c:pt idx="229">
                  <c:v>69494.609497964324</c:v>
                </c:pt>
                <c:pt idx="230">
                  <c:v>87638.369825604372</c:v>
                </c:pt>
                <c:pt idx="231">
                  <c:v>113819.97241657326</c:v>
                </c:pt>
                <c:pt idx="232">
                  <c:v>112163.90279926447</c:v>
                </c:pt>
                <c:pt idx="233">
                  <c:v>102551.23390528001</c:v>
                </c:pt>
                <c:pt idx="234">
                  <c:v>105608.30741575224</c:v>
                </c:pt>
                <c:pt idx="235">
                  <c:v>98213.829764543232</c:v>
                </c:pt>
                <c:pt idx="236">
                  <c:v>77532.254149135697</c:v>
                </c:pt>
                <c:pt idx="237">
                  <c:v>71101.841226134318</c:v>
                </c:pt>
                <c:pt idx="238">
                  <c:v>84691.562757792082</c:v>
                </c:pt>
                <c:pt idx="239">
                  <c:v>29716.623070923859</c:v>
                </c:pt>
                <c:pt idx="240">
                  <c:v>55509.434188126652</c:v>
                </c:pt>
                <c:pt idx="241">
                  <c:v>31177.837704527377</c:v>
                </c:pt>
                <c:pt idx="242">
                  <c:v>32581.025219773503</c:v>
                </c:pt>
                <c:pt idx="243">
                  <c:v>33128.573110643156</c:v>
                </c:pt>
                <c:pt idx="244">
                  <c:v>15306.788298890118</c:v>
                </c:pt>
                <c:pt idx="245">
                  <c:v>-14685.710738122712</c:v>
                </c:pt>
                <c:pt idx="246">
                  <c:v>-19581.858788757771</c:v>
                </c:pt>
                <c:pt idx="247">
                  <c:v>-34870.603505880506</c:v>
                </c:pt>
                <c:pt idx="248">
                  <c:v>-33127.639062897491</c:v>
                </c:pt>
                <c:pt idx="249">
                  <c:v>-44417.70675775483</c:v>
                </c:pt>
                <c:pt idx="250">
                  <c:v>-39142.057045830908</c:v>
                </c:pt>
                <c:pt idx="251">
                  <c:v>-49706.834656912462</c:v>
                </c:pt>
                <c:pt idx="252">
                  <c:v>-33530.116566298282</c:v>
                </c:pt>
                <c:pt idx="253">
                  <c:v>-29316.274003826951</c:v>
                </c:pt>
                <c:pt idx="254">
                  <c:v>-40937.638557320584</c:v>
                </c:pt>
                <c:pt idx="255">
                  <c:v>-62451.991818813607</c:v>
                </c:pt>
                <c:pt idx="256">
                  <c:v>-93892.262332089376</c:v>
                </c:pt>
                <c:pt idx="257">
                  <c:v>-98560.801382185891</c:v>
                </c:pt>
                <c:pt idx="258">
                  <c:v>-70502.305071653667</c:v>
                </c:pt>
                <c:pt idx="259">
                  <c:v>-49447.360245902957</c:v>
                </c:pt>
                <c:pt idx="260">
                  <c:v>-68485.867031519985</c:v>
                </c:pt>
                <c:pt idx="261">
                  <c:v>-60792.994825258109</c:v>
                </c:pt>
                <c:pt idx="262">
                  <c:v>-61875.247955359642</c:v>
                </c:pt>
                <c:pt idx="263">
                  <c:v>-48853.010160990925</c:v>
                </c:pt>
                <c:pt idx="264">
                  <c:v>-40725.280402414501</c:v>
                </c:pt>
                <c:pt idx="265">
                  <c:v>-41710.833549631017</c:v>
                </c:pt>
                <c:pt idx="266">
                  <c:v>-10086.969548054785</c:v>
                </c:pt>
                <c:pt idx="267">
                  <c:v>-2030.1637595402697</c:v>
                </c:pt>
                <c:pt idx="268">
                  <c:v>-2724.9759776543824</c:v>
                </c:pt>
                <c:pt idx="269">
                  <c:v>71549.142136929688</c:v>
                </c:pt>
                <c:pt idx="270">
                  <c:v>73396.970221100506</c:v>
                </c:pt>
                <c:pt idx="271">
                  <c:v>106146.53052154047</c:v>
                </c:pt>
                <c:pt idx="272">
                  <c:v>100458.07863181668</c:v>
                </c:pt>
                <c:pt idx="273">
                  <c:v>106614.08945790133</c:v>
                </c:pt>
                <c:pt idx="274">
                  <c:v>123278.02928582305</c:v>
                </c:pt>
                <c:pt idx="275">
                  <c:v>145720.56150582817</c:v>
                </c:pt>
                <c:pt idx="276">
                  <c:v>144487.70511969278</c:v>
                </c:pt>
                <c:pt idx="277">
                  <c:v>151999.89397840362</c:v>
                </c:pt>
                <c:pt idx="278">
                  <c:v>179777.25152463999</c:v>
                </c:pt>
                <c:pt idx="279">
                  <c:v>227150.71817104568</c:v>
                </c:pt>
                <c:pt idx="280">
                  <c:v>231331.20870405919</c:v>
                </c:pt>
                <c:pt idx="281">
                  <c:v>235672.94912166361</c:v>
                </c:pt>
                <c:pt idx="282">
                  <c:v>221992.5027645157</c:v>
                </c:pt>
                <c:pt idx="283">
                  <c:v>193872.79321359942</c:v>
                </c:pt>
                <c:pt idx="284">
                  <c:v>212175.9662294194</c:v>
                </c:pt>
                <c:pt idx="285">
                  <c:v>204740.07005633935</c:v>
                </c:pt>
                <c:pt idx="286">
                  <c:v>184711.29073680367</c:v>
                </c:pt>
                <c:pt idx="287">
                  <c:v>208208.52579424766</c:v>
                </c:pt>
                <c:pt idx="288">
                  <c:v>179625.80369084267</c:v>
                </c:pt>
                <c:pt idx="289">
                  <c:v>171350.92847140506</c:v>
                </c:pt>
                <c:pt idx="290">
                  <c:v>161683.89404198117</c:v>
                </c:pt>
                <c:pt idx="291">
                  <c:v>142912.96989060068</c:v>
                </c:pt>
                <c:pt idx="292">
                  <c:v>128879.18478196785</c:v>
                </c:pt>
                <c:pt idx="293">
                  <c:v>114189.11015196318</c:v>
                </c:pt>
                <c:pt idx="294">
                  <c:v>126123.53980632201</c:v>
                </c:pt>
                <c:pt idx="295">
                  <c:v>129777.07154880116</c:v>
                </c:pt>
                <c:pt idx="296">
                  <c:v>78042.150809225932</c:v>
                </c:pt>
                <c:pt idx="297">
                  <c:v>34783.812333668648</c:v>
                </c:pt>
                <c:pt idx="298">
                  <c:v>-1595.4418802152077</c:v>
                </c:pt>
                <c:pt idx="299">
                  <c:v>10705.253613049041</c:v>
                </c:pt>
                <c:pt idx="300">
                  <c:v>-4249.8952181326849</c:v>
                </c:pt>
                <c:pt idx="301">
                  <c:v>-27725.236568495384</c:v>
                </c:pt>
                <c:pt idx="302">
                  <c:v>-36266.835331485672</c:v>
                </c:pt>
                <c:pt idx="303">
                  <c:v>-54586.30691052576</c:v>
                </c:pt>
                <c:pt idx="304">
                  <c:v>-40334.865799488129</c:v>
                </c:pt>
                <c:pt idx="305">
                  <c:v>-41372.476742792504</c:v>
                </c:pt>
                <c:pt idx="306">
                  <c:v>-30879.905676069109</c:v>
                </c:pt>
                <c:pt idx="307">
                  <c:v>-20769.945228624343</c:v>
                </c:pt>
                <c:pt idx="308">
                  <c:v>-56681.753635160378</c:v>
                </c:pt>
                <c:pt idx="309">
                  <c:v>-110705.6996742754</c:v>
                </c:pt>
                <c:pt idx="310">
                  <c:v>-170621.72758853747</c:v>
                </c:pt>
                <c:pt idx="311">
                  <c:v>-161228.91952915007</c:v>
                </c:pt>
                <c:pt idx="312">
                  <c:v>-178123.39024034975</c:v>
                </c:pt>
                <c:pt idx="313">
                  <c:v>-146952.6785540572</c:v>
                </c:pt>
                <c:pt idx="314">
                  <c:v>-190467.54194056714</c:v>
                </c:pt>
                <c:pt idx="315">
                  <c:v>-190955.43692317716</c:v>
                </c:pt>
                <c:pt idx="316">
                  <c:v>-145832.44623086898</c:v>
                </c:pt>
                <c:pt idx="317">
                  <c:v>-107351.6786402444</c:v>
                </c:pt>
                <c:pt idx="318">
                  <c:v>-59873.699920343854</c:v>
                </c:pt>
                <c:pt idx="319">
                  <c:v>-26843.166134043287</c:v>
                </c:pt>
                <c:pt idx="320">
                  <c:v>-16593.491234066463</c:v>
                </c:pt>
                <c:pt idx="321">
                  <c:v>-22225.610003201167</c:v>
                </c:pt>
                <c:pt idx="322">
                  <c:v>-19515.133820557596</c:v>
                </c:pt>
                <c:pt idx="323">
                  <c:v>-21258.308973416188</c:v>
                </c:pt>
                <c:pt idx="324">
                  <c:v>-8347.1373009170093</c:v>
                </c:pt>
                <c:pt idx="325">
                  <c:v>-3553.1868379361927</c:v>
                </c:pt>
                <c:pt idx="326">
                  <c:v>57422.412543519335</c:v>
                </c:pt>
                <c:pt idx="327">
                  <c:v>83110.787084329873</c:v>
                </c:pt>
                <c:pt idx="328">
                  <c:v>94713.1131062083</c:v>
                </c:pt>
                <c:pt idx="329">
                  <c:v>69749.556363560259</c:v>
                </c:pt>
                <c:pt idx="330">
                  <c:v>51783.863155551131</c:v>
                </c:pt>
                <c:pt idx="331">
                  <c:v>77258.158786931017</c:v>
                </c:pt>
                <c:pt idx="332">
                  <c:v>123801.25393085467</c:v>
                </c:pt>
                <c:pt idx="333">
                  <c:v>147804.30330558456</c:v>
                </c:pt>
                <c:pt idx="334">
                  <c:v>336489.41371008172</c:v>
                </c:pt>
                <c:pt idx="335">
                  <c:v>368086.37993049971</c:v>
                </c:pt>
                <c:pt idx="336">
                  <c:v>399088.20450163545</c:v>
                </c:pt>
                <c:pt idx="337">
                  <c:v>410263.55666224251</c:v>
                </c:pt>
                <c:pt idx="338">
                  <c:v>444564.39370650274</c:v>
                </c:pt>
                <c:pt idx="339">
                  <c:v>447727.03588137764</c:v>
                </c:pt>
                <c:pt idx="340">
                  <c:v>518114.31806644239</c:v>
                </c:pt>
                <c:pt idx="341">
                  <c:v>521989.2585341825</c:v>
                </c:pt>
                <c:pt idx="342">
                  <c:v>546665.65856333391</c:v>
                </c:pt>
                <c:pt idx="343">
                  <c:v>553544.64905184554</c:v>
                </c:pt>
                <c:pt idx="344">
                  <c:v>584581.0099620492</c:v>
                </c:pt>
                <c:pt idx="345">
                  <c:v>550230.57382663374</c:v>
                </c:pt>
                <c:pt idx="346">
                  <c:v>584051.33233536303</c:v>
                </c:pt>
                <c:pt idx="347">
                  <c:v>550875.3760570545</c:v>
                </c:pt>
                <c:pt idx="348">
                  <c:v>492342.93021812773</c:v>
                </c:pt>
                <c:pt idx="349">
                  <c:v>474102.35147851857</c:v>
                </c:pt>
                <c:pt idx="350">
                  <c:v>455241.3433026711</c:v>
                </c:pt>
                <c:pt idx="351">
                  <c:v>465265.73136170965</c:v>
                </c:pt>
                <c:pt idx="352">
                  <c:v>507413.03100182104</c:v>
                </c:pt>
                <c:pt idx="353">
                  <c:v>528393.75786232192</c:v>
                </c:pt>
                <c:pt idx="354">
                  <c:v>518138.69171597448</c:v>
                </c:pt>
                <c:pt idx="355">
                  <c:v>502620.22741088754</c:v>
                </c:pt>
                <c:pt idx="356">
                  <c:v>480606.73334240925</c:v>
                </c:pt>
                <c:pt idx="357">
                  <c:v>478442.16789925494</c:v>
                </c:pt>
                <c:pt idx="358">
                  <c:v>487656.54433361231</c:v>
                </c:pt>
                <c:pt idx="359">
                  <c:v>485786.02164606279</c:v>
                </c:pt>
                <c:pt idx="360">
                  <c:v>510560.90941493696</c:v>
                </c:pt>
                <c:pt idx="361">
                  <c:v>475301.51194565766</c:v>
                </c:pt>
                <c:pt idx="362">
                  <c:v>445245.20603546698</c:v>
                </c:pt>
                <c:pt idx="363">
                  <c:v>409969.14318487881</c:v>
                </c:pt>
                <c:pt idx="364">
                  <c:v>221626.94916016274</c:v>
                </c:pt>
              </c:numCache>
            </c:numRef>
          </c:val>
          <c:smooth val="0"/>
          <c:extLst>
            <c:ext xmlns:c16="http://schemas.microsoft.com/office/drawing/2014/chart" uri="{C3380CC4-5D6E-409C-BE32-E72D297353CC}">
              <c16:uniqueId val="{00000001-DF18-4786-A562-992137F72657}"/>
            </c:ext>
          </c:extLst>
        </c:ser>
        <c:dLbls>
          <c:showLegendKey val="0"/>
          <c:showVal val="0"/>
          <c:showCatName val="0"/>
          <c:showSerName val="0"/>
          <c:showPercent val="0"/>
          <c:showBubbleSize val="0"/>
        </c:dLbls>
        <c:marker val="1"/>
        <c:smooth val="0"/>
        <c:axId val="47659648"/>
        <c:axId val="47669632"/>
      </c:lineChart>
      <c:dateAx>
        <c:axId val="47659648"/>
        <c:scaling>
          <c:orientation val="minMax"/>
        </c:scaling>
        <c:delete val="0"/>
        <c:axPos val="b"/>
        <c:numFmt formatCode="m/d/yyyy" sourceLinked="1"/>
        <c:majorTickMark val="out"/>
        <c:minorTickMark val="none"/>
        <c:tickLblPos val="nextTo"/>
        <c:crossAx val="47669632"/>
        <c:crosses val="autoZero"/>
        <c:auto val="1"/>
        <c:lblOffset val="100"/>
        <c:baseTimeUnit val="days"/>
      </c:dateAx>
      <c:valAx>
        <c:axId val="47669632"/>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5964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a:t>
            </a:r>
            <a:r>
              <a:rPr lang="en-GB"/>
              <a:t> NTS Shrinkage (kWh)</a:t>
            </a:r>
            <a:r>
              <a:rPr lang="en-GB" baseline="0"/>
              <a:t> April 17 - March 18</a:t>
            </a:r>
            <a:endParaRPr lang="en-GB"/>
          </a:p>
        </c:rich>
      </c:tx>
      <c:overlay val="0"/>
    </c:title>
    <c:autoTitleDeleted val="0"/>
    <c:plotArea>
      <c:layout/>
      <c:barChart>
        <c:barDir val="col"/>
        <c:grouping val="clustered"/>
        <c:varyColors val="0"/>
        <c:ser>
          <c:idx val="0"/>
          <c:order val="0"/>
          <c:tx>
            <c:strRef>
              <c:f>Data!$F$1</c:f>
              <c:strCache>
                <c:ptCount val="1"/>
                <c:pt idx="0">
                  <c:v>Pre Reconciliation Total NTS Shrinkage
(kWh)</c:v>
                </c:pt>
              </c:strCache>
            </c:strRef>
          </c:tx>
          <c:spPr>
            <a:solidFill>
              <a:srgbClr val="CC3300"/>
            </a:solidFill>
          </c:spPr>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Data!$F$3686:$F$4050</c:f>
              <c:numCache>
                <c:formatCode>#,##0</c:formatCode>
                <c:ptCount val="365"/>
                <c:pt idx="0">
                  <c:v>22899211</c:v>
                </c:pt>
                <c:pt idx="1">
                  <c:v>31571</c:v>
                </c:pt>
                <c:pt idx="2">
                  <c:v>22828345</c:v>
                </c:pt>
                <c:pt idx="3">
                  <c:v>18425044</c:v>
                </c:pt>
                <c:pt idx="4">
                  <c:v>10522589</c:v>
                </c:pt>
                <c:pt idx="5">
                  <c:v>16871160</c:v>
                </c:pt>
                <c:pt idx="6">
                  <c:v>8370533</c:v>
                </c:pt>
                <c:pt idx="7">
                  <c:v>2317661</c:v>
                </c:pt>
                <c:pt idx="8">
                  <c:v>22088375</c:v>
                </c:pt>
                <c:pt idx="9">
                  <c:v>21384780</c:v>
                </c:pt>
                <c:pt idx="10">
                  <c:v>8561859</c:v>
                </c:pt>
                <c:pt idx="11">
                  <c:v>-18567308</c:v>
                </c:pt>
                <c:pt idx="12">
                  <c:v>16483180</c:v>
                </c:pt>
                <c:pt idx="13">
                  <c:v>11553594</c:v>
                </c:pt>
                <c:pt idx="14">
                  <c:v>3481130</c:v>
                </c:pt>
                <c:pt idx="15">
                  <c:v>4533171</c:v>
                </c:pt>
                <c:pt idx="16">
                  <c:v>12822129</c:v>
                </c:pt>
                <c:pt idx="17">
                  <c:v>35867719</c:v>
                </c:pt>
                <c:pt idx="18">
                  <c:v>-17578336</c:v>
                </c:pt>
                <c:pt idx="19">
                  <c:v>3348973</c:v>
                </c:pt>
                <c:pt idx="20">
                  <c:v>14102287</c:v>
                </c:pt>
                <c:pt idx="21">
                  <c:v>11722019</c:v>
                </c:pt>
                <c:pt idx="22">
                  <c:v>8715219</c:v>
                </c:pt>
                <c:pt idx="23">
                  <c:v>-27752166</c:v>
                </c:pt>
                <c:pt idx="24">
                  <c:v>21179515</c:v>
                </c:pt>
                <c:pt idx="25">
                  <c:v>26007398</c:v>
                </c:pt>
                <c:pt idx="26">
                  <c:v>13905527</c:v>
                </c:pt>
                <c:pt idx="27">
                  <c:v>10853023</c:v>
                </c:pt>
                <c:pt idx="28">
                  <c:v>9789022</c:v>
                </c:pt>
                <c:pt idx="29">
                  <c:v>6830050</c:v>
                </c:pt>
                <c:pt idx="30">
                  <c:v>-9097026</c:v>
                </c:pt>
                <c:pt idx="31">
                  <c:v>4910634</c:v>
                </c:pt>
                <c:pt idx="32">
                  <c:v>14871410</c:v>
                </c:pt>
                <c:pt idx="33">
                  <c:v>-5611143</c:v>
                </c:pt>
                <c:pt idx="34">
                  <c:v>8714971</c:v>
                </c:pt>
                <c:pt idx="35">
                  <c:v>18920007</c:v>
                </c:pt>
                <c:pt idx="36">
                  <c:v>-4984629</c:v>
                </c:pt>
                <c:pt idx="37">
                  <c:v>9303245</c:v>
                </c:pt>
                <c:pt idx="38">
                  <c:v>-1756342</c:v>
                </c:pt>
                <c:pt idx="39">
                  <c:v>11345952</c:v>
                </c:pt>
                <c:pt idx="40">
                  <c:v>11882661</c:v>
                </c:pt>
                <c:pt idx="41">
                  <c:v>5202563</c:v>
                </c:pt>
                <c:pt idx="42">
                  <c:v>13001341</c:v>
                </c:pt>
                <c:pt idx="43">
                  <c:v>10920946</c:v>
                </c:pt>
                <c:pt idx="44">
                  <c:v>11953606</c:v>
                </c:pt>
                <c:pt idx="45">
                  <c:v>3000865</c:v>
                </c:pt>
                <c:pt idx="46">
                  <c:v>-21412207</c:v>
                </c:pt>
                <c:pt idx="47">
                  <c:v>-6044130</c:v>
                </c:pt>
                <c:pt idx="48">
                  <c:v>-2516443</c:v>
                </c:pt>
                <c:pt idx="49">
                  <c:v>-1986275</c:v>
                </c:pt>
                <c:pt idx="50">
                  <c:v>18673705</c:v>
                </c:pt>
                <c:pt idx="51">
                  <c:v>10428705</c:v>
                </c:pt>
                <c:pt idx="52">
                  <c:v>25526680</c:v>
                </c:pt>
                <c:pt idx="53">
                  <c:v>8207004</c:v>
                </c:pt>
                <c:pt idx="54">
                  <c:v>14620090</c:v>
                </c:pt>
                <c:pt idx="55">
                  <c:v>-637089</c:v>
                </c:pt>
                <c:pt idx="56">
                  <c:v>523262</c:v>
                </c:pt>
                <c:pt idx="57">
                  <c:v>18130890</c:v>
                </c:pt>
                <c:pt idx="58">
                  <c:v>506692</c:v>
                </c:pt>
                <c:pt idx="59">
                  <c:v>-5335309</c:v>
                </c:pt>
                <c:pt idx="60">
                  <c:v>22044772</c:v>
                </c:pt>
                <c:pt idx="61">
                  <c:v>-177895</c:v>
                </c:pt>
                <c:pt idx="62">
                  <c:v>2454512</c:v>
                </c:pt>
                <c:pt idx="63">
                  <c:v>-2891870</c:v>
                </c:pt>
                <c:pt idx="64">
                  <c:v>6962867</c:v>
                </c:pt>
                <c:pt idx="65">
                  <c:v>9646195</c:v>
                </c:pt>
                <c:pt idx="66">
                  <c:v>-10692787</c:v>
                </c:pt>
                <c:pt idx="67">
                  <c:v>15426511</c:v>
                </c:pt>
                <c:pt idx="68">
                  <c:v>-5042109</c:v>
                </c:pt>
                <c:pt idx="69">
                  <c:v>2535399</c:v>
                </c:pt>
                <c:pt idx="70">
                  <c:v>12594384</c:v>
                </c:pt>
                <c:pt idx="71">
                  <c:v>2541702</c:v>
                </c:pt>
                <c:pt idx="72">
                  <c:v>-3098470</c:v>
                </c:pt>
                <c:pt idx="73">
                  <c:v>4503715</c:v>
                </c:pt>
                <c:pt idx="74">
                  <c:v>16817905</c:v>
                </c:pt>
                <c:pt idx="75">
                  <c:v>-3146412</c:v>
                </c:pt>
                <c:pt idx="76">
                  <c:v>2472450</c:v>
                </c:pt>
                <c:pt idx="77">
                  <c:v>11986159</c:v>
                </c:pt>
                <c:pt idx="78">
                  <c:v>-1218060</c:v>
                </c:pt>
                <c:pt idx="79">
                  <c:v>17832073</c:v>
                </c:pt>
                <c:pt idx="80">
                  <c:v>9529644</c:v>
                </c:pt>
                <c:pt idx="81">
                  <c:v>-4692536</c:v>
                </c:pt>
                <c:pt idx="82">
                  <c:v>-4517886</c:v>
                </c:pt>
                <c:pt idx="83">
                  <c:v>8713087</c:v>
                </c:pt>
                <c:pt idx="84">
                  <c:v>-20828990</c:v>
                </c:pt>
                <c:pt idx="85">
                  <c:v>2486416</c:v>
                </c:pt>
                <c:pt idx="86">
                  <c:v>29834194</c:v>
                </c:pt>
                <c:pt idx="87">
                  <c:v>2555009</c:v>
                </c:pt>
                <c:pt idx="88">
                  <c:v>8831528</c:v>
                </c:pt>
                <c:pt idx="89">
                  <c:v>-13945695.999999998</c:v>
                </c:pt>
                <c:pt idx="90">
                  <c:v>15104091</c:v>
                </c:pt>
                <c:pt idx="91">
                  <c:v>7162171</c:v>
                </c:pt>
                <c:pt idx="92">
                  <c:v>3494645</c:v>
                </c:pt>
                <c:pt idx="93">
                  <c:v>9463736</c:v>
                </c:pt>
                <c:pt idx="94">
                  <c:v>6580677</c:v>
                </c:pt>
                <c:pt idx="95">
                  <c:v>10736020</c:v>
                </c:pt>
                <c:pt idx="96">
                  <c:v>20013828</c:v>
                </c:pt>
                <c:pt idx="97">
                  <c:v>16226937.000000002</c:v>
                </c:pt>
                <c:pt idx="98">
                  <c:v>8388916</c:v>
                </c:pt>
                <c:pt idx="99">
                  <c:v>15291304</c:v>
                </c:pt>
                <c:pt idx="100">
                  <c:v>-2666342.9999999991</c:v>
                </c:pt>
                <c:pt idx="101">
                  <c:v>-4397938</c:v>
                </c:pt>
                <c:pt idx="102">
                  <c:v>7309100</c:v>
                </c:pt>
                <c:pt idx="103">
                  <c:v>27366353.000000004</c:v>
                </c:pt>
                <c:pt idx="104">
                  <c:v>17567824</c:v>
                </c:pt>
                <c:pt idx="105">
                  <c:v>10315699</c:v>
                </c:pt>
                <c:pt idx="106">
                  <c:v>-7461648.9999999991</c:v>
                </c:pt>
                <c:pt idx="107">
                  <c:v>16348762</c:v>
                </c:pt>
                <c:pt idx="108">
                  <c:v>13812211</c:v>
                </c:pt>
                <c:pt idx="109">
                  <c:v>-2225502</c:v>
                </c:pt>
                <c:pt idx="110">
                  <c:v>4998752</c:v>
                </c:pt>
                <c:pt idx="111">
                  <c:v>17582174</c:v>
                </c:pt>
                <c:pt idx="112">
                  <c:v>11154321</c:v>
                </c:pt>
                <c:pt idx="113">
                  <c:v>66012244</c:v>
                </c:pt>
                <c:pt idx="114">
                  <c:v>7136433</c:v>
                </c:pt>
                <c:pt idx="115">
                  <c:v>18383983</c:v>
                </c:pt>
                <c:pt idx="116">
                  <c:v>4643234</c:v>
                </c:pt>
                <c:pt idx="117">
                  <c:v>12255858</c:v>
                </c:pt>
                <c:pt idx="118">
                  <c:v>-1676090</c:v>
                </c:pt>
                <c:pt idx="119">
                  <c:v>9652182</c:v>
                </c:pt>
                <c:pt idx="120">
                  <c:v>280558</c:v>
                </c:pt>
                <c:pt idx="121">
                  <c:v>11496016</c:v>
                </c:pt>
                <c:pt idx="122">
                  <c:v>8234154</c:v>
                </c:pt>
                <c:pt idx="123">
                  <c:v>10958989</c:v>
                </c:pt>
                <c:pt idx="124">
                  <c:v>-1733560</c:v>
                </c:pt>
                <c:pt idx="125">
                  <c:v>11801093</c:v>
                </c:pt>
                <c:pt idx="126">
                  <c:v>12669606</c:v>
                </c:pt>
                <c:pt idx="127">
                  <c:v>7022285</c:v>
                </c:pt>
                <c:pt idx="128">
                  <c:v>-2860414</c:v>
                </c:pt>
                <c:pt idx="129">
                  <c:v>-5893028</c:v>
                </c:pt>
                <c:pt idx="130">
                  <c:v>8933801</c:v>
                </c:pt>
                <c:pt idx="131">
                  <c:v>23014635</c:v>
                </c:pt>
                <c:pt idx="132">
                  <c:v>-3078922</c:v>
                </c:pt>
                <c:pt idx="133">
                  <c:v>-6092177.0000000009</c:v>
                </c:pt>
                <c:pt idx="134">
                  <c:v>26546048</c:v>
                </c:pt>
                <c:pt idx="135">
                  <c:v>8256224</c:v>
                </c:pt>
                <c:pt idx="136">
                  <c:v>-1537245</c:v>
                </c:pt>
                <c:pt idx="137">
                  <c:v>16693633</c:v>
                </c:pt>
                <c:pt idx="138">
                  <c:v>7570737</c:v>
                </c:pt>
                <c:pt idx="139">
                  <c:v>-2112967</c:v>
                </c:pt>
                <c:pt idx="140">
                  <c:v>4050860</c:v>
                </c:pt>
                <c:pt idx="141">
                  <c:v>3316100</c:v>
                </c:pt>
                <c:pt idx="142">
                  <c:v>22823733</c:v>
                </c:pt>
                <c:pt idx="143">
                  <c:v>13016768</c:v>
                </c:pt>
                <c:pt idx="144">
                  <c:v>-16160138.000000002</c:v>
                </c:pt>
                <c:pt idx="145">
                  <c:v>11325567</c:v>
                </c:pt>
                <c:pt idx="146">
                  <c:v>28238165</c:v>
                </c:pt>
                <c:pt idx="147">
                  <c:v>6469487</c:v>
                </c:pt>
                <c:pt idx="148">
                  <c:v>23769093</c:v>
                </c:pt>
                <c:pt idx="149">
                  <c:v>13270878</c:v>
                </c:pt>
                <c:pt idx="150">
                  <c:v>3660470</c:v>
                </c:pt>
                <c:pt idx="151">
                  <c:v>3956339</c:v>
                </c:pt>
                <c:pt idx="152">
                  <c:v>17584341</c:v>
                </c:pt>
                <c:pt idx="153">
                  <c:v>8711956</c:v>
                </c:pt>
                <c:pt idx="154">
                  <c:v>15668522</c:v>
                </c:pt>
                <c:pt idx="155">
                  <c:v>15140090</c:v>
                </c:pt>
                <c:pt idx="156">
                  <c:v>18623650</c:v>
                </c:pt>
                <c:pt idx="157">
                  <c:v>-1197529</c:v>
                </c:pt>
                <c:pt idx="158">
                  <c:v>7789300</c:v>
                </c:pt>
                <c:pt idx="159">
                  <c:v>-7970834</c:v>
                </c:pt>
                <c:pt idx="160">
                  <c:v>2204736</c:v>
                </c:pt>
                <c:pt idx="161">
                  <c:v>25018955</c:v>
                </c:pt>
                <c:pt idx="162">
                  <c:v>3637427</c:v>
                </c:pt>
                <c:pt idx="163">
                  <c:v>3543433</c:v>
                </c:pt>
                <c:pt idx="164">
                  <c:v>15163996</c:v>
                </c:pt>
                <c:pt idx="165">
                  <c:v>4744732</c:v>
                </c:pt>
                <c:pt idx="166">
                  <c:v>5513837</c:v>
                </c:pt>
                <c:pt idx="167">
                  <c:v>7005735</c:v>
                </c:pt>
                <c:pt idx="168">
                  <c:v>-777897</c:v>
                </c:pt>
                <c:pt idx="169">
                  <c:v>8259079</c:v>
                </c:pt>
                <c:pt idx="170">
                  <c:v>8210216</c:v>
                </c:pt>
                <c:pt idx="171">
                  <c:v>20506306</c:v>
                </c:pt>
                <c:pt idx="172">
                  <c:v>14099793</c:v>
                </c:pt>
                <c:pt idx="173">
                  <c:v>-12941470</c:v>
                </c:pt>
                <c:pt idx="174">
                  <c:v>35301162</c:v>
                </c:pt>
                <c:pt idx="175">
                  <c:v>15554092</c:v>
                </c:pt>
                <c:pt idx="176">
                  <c:v>8891937</c:v>
                </c:pt>
                <c:pt idx="177">
                  <c:v>1550892</c:v>
                </c:pt>
                <c:pt idx="178">
                  <c:v>8553285</c:v>
                </c:pt>
                <c:pt idx="179">
                  <c:v>15590772</c:v>
                </c:pt>
                <c:pt idx="180">
                  <c:v>13980984</c:v>
                </c:pt>
                <c:pt idx="181">
                  <c:v>6071819</c:v>
                </c:pt>
                <c:pt idx="182">
                  <c:v>16350753</c:v>
                </c:pt>
                <c:pt idx="183">
                  <c:v>-1413151</c:v>
                </c:pt>
                <c:pt idx="184">
                  <c:v>8695314</c:v>
                </c:pt>
                <c:pt idx="185">
                  <c:v>-1850134</c:v>
                </c:pt>
                <c:pt idx="186">
                  <c:v>14052235</c:v>
                </c:pt>
                <c:pt idx="187">
                  <c:v>-5282946</c:v>
                </c:pt>
                <c:pt idx="188">
                  <c:v>14701270</c:v>
                </c:pt>
                <c:pt idx="189">
                  <c:v>8370518</c:v>
                </c:pt>
                <c:pt idx="190">
                  <c:v>17649905</c:v>
                </c:pt>
                <c:pt idx="191">
                  <c:v>11669533</c:v>
                </c:pt>
                <c:pt idx="192">
                  <c:v>-3232342</c:v>
                </c:pt>
                <c:pt idx="193">
                  <c:v>-1114439</c:v>
                </c:pt>
                <c:pt idx="194">
                  <c:v>13344609</c:v>
                </c:pt>
                <c:pt idx="195">
                  <c:v>893000</c:v>
                </c:pt>
                <c:pt idx="196">
                  <c:v>6186434</c:v>
                </c:pt>
                <c:pt idx="197">
                  <c:v>6102686</c:v>
                </c:pt>
                <c:pt idx="198">
                  <c:v>-1840577</c:v>
                </c:pt>
                <c:pt idx="199">
                  <c:v>6691637</c:v>
                </c:pt>
                <c:pt idx="200">
                  <c:v>20587692</c:v>
                </c:pt>
                <c:pt idx="201">
                  <c:v>3657202</c:v>
                </c:pt>
                <c:pt idx="202">
                  <c:v>7170886</c:v>
                </c:pt>
                <c:pt idx="203">
                  <c:v>4246605</c:v>
                </c:pt>
                <c:pt idx="204">
                  <c:v>5010752</c:v>
                </c:pt>
                <c:pt idx="205">
                  <c:v>7865291</c:v>
                </c:pt>
                <c:pt idx="206">
                  <c:v>-7300204</c:v>
                </c:pt>
                <c:pt idx="207">
                  <c:v>11326076</c:v>
                </c:pt>
                <c:pt idx="208">
                  <c:v>-2584512</c:v>
                </c:pt>
                <c:pt idx="209">
                  <c:v>-4140897</c:v>
                </c:pt>
                <c:pt idx="210">
                  <c:v>21763006</c:v>
                </c:pt>
                <c:pt idx="211">
                  <c:v>-27060230</c:v>
                </c:pt>
                <c:pt idx="212">
                  <c:v>22866636</c:v>
                </c:pt>
                <c:pt idx="213">
                  <c:v>14995051</c:v>
                </c:pt>
                <c:pt idx="214">
                  <c:v>-17720301</c:v>
                </c:pt>
                <c:pt idx="215">
                  <c:v>799185</c:v>
                </c:pt>
                <c:pt idx="216">
                  <c:v>9462596</c:v>
                </c:pt>
                <c:pt idx="217">
                  <c:v>-10434844</c:v>
                </c:pt>
                <c:pt idx="218">
                  <c:v>10259229</c:v>
                </c:pt>
                <c:pt idx="219">
                  <c:v>27875288</c:v>
                </c:pt>
                <c:pt idx="220">
                  <c:v>1437739</c:v>
                </c:pt>
                <c:pt idx="221">
                  <c:v>13388899</c:v>
                </c:pt>
                <c:pt idx="222">
                  <c:v>895461</c:v>
                </c:pt>
                <c:pt idx="223">
                  <c:v>10862103</c:v>
                </c:pt>
                <c:pt idx="224">
                  <c:v>6034390</c:v>
                </c:pt>
                <c:pt idx="225">
                  <c:v>16814394</c:v>
                </c:pt>
                <c:pt idx="226">
                  <c:v>507887</c:v>
                </c:pt>
                <c:pt idx="227">
                  <c:v>12026645</c:v>
                </c:pt>
                <c:pt idx="228">
                  <c:v>17798476</c:v>
                </c:pt>
                <c:pt idx="229">
                  <c:v>-8862980</c:v>
                </c:pt>
                <c:pt idx="230">
                  <c:v>21155045</c:v>
                </c:pt>
                <c:pt idx="231">
                  <c:v>18153059</c:v>
                </c:pt>
                <c:pt idx="232">
                  <c:v>15405912</c:v>
                </c:pt>
                <c:pt idx="233">
                  <c:v>17074375</c:v>
                </c:pt>
                <c:pt idx="234">
                  <c:v>15822649</c:v>
                </c:pt>
                <c:pt idx="235">
                  <c:v>-17656151</c:v>
                </c:pt>
                <c:pt idx="236">
                  <c:v>-6989250</c:v>
                </c:pt>
                <c:pt idx="237">
                  <c:v>3636267</c:v>
                </c:pt>
                <c:pt idx="238">
                  <c:v>3773154</c:v>
                </c:pt>
                <c:pt idx="239">
                  <c:v>25434187</c:v>
                </c:pt>
                <c:pt idx="240">
                  <c:v>5971936</c:v>
                </c:pt>
                <c:pt idx="241">
                  <c:v>42908912</c:v>
                </c:pt>
                <c:pt idx="242">
                  <c:v>8594845</c:v>
                </c:pt>
                <c:pt idx="243">
                  <c:v>14568116</c:v>
                </c:pt>
                <c:pt idx="244">
                  <c:v>22571650</c:v>
                </c:pt>
                <c:pt idx="245">
                  <c:v>11416166</c:v>
                </c:pt>
                <c:pt idx="246">
                  <c:v>17327671</c:v>
                </c:pt>
                <c:pt idx="247">
                  <c:v>16643883</c:v>
                </c:pt>
                <c:pt idx="248">
                  <c:v>65786346.999999993</c:v>
                </c:pt>
                <c:pt idx="249">
                  <c:v>-13010937</c:v>
                </c:pt>
                <c:pt idx="250">
                  <c:v>-5937147</c:v>
                </c:pt>
                <c:pt idx="251">
                  <c:v>29189548</c:v>
                </c:pt>
                <c:pt idx="252">
                  <c:v>18564377</c:v>
                </c:pt>
                <c:pt idx="253">
                  <c:v>16493418</c:v>
                </c:pt>
                <c:pt idx="254">
                  <c:v>30441252</c:v>
                </c:pt>
                <c:pt idx="255">
                  <c:v>22509817</c:v>
                </c:pt>
                <c:pt idx="256">
                  <c:v>7436906</c:v>
                </c:pt>
                <c:pt idx="257">
                  <c:v>-3224056</c:v>
                </c:pt>
                <c:pt idx="258">
                  <c:v>76381</c:v>
                </c:pt>
                <c:pt idx="259">
                  <c:v>2291803</c:v>
                </c:pt>
                <c:pt idx="260">
                  <c:v>-11013071</c:v>
                </c:pt>
                <c:pt idx="261">
                  <c:v>13918869</c:v>
                </c:pt>
                <c:pt idx="262">
                  <c:v>27035501</c:v>
                </c:pt>
                <c:pt idx="263">
                  <c:v>5121324</c:v>
                </c:pt>
                <c:pt idx="264">
                  <c:v>13217479</c:v>
                </c:pt>
                <c:pt idx="265">
                  <c:v>9348393</c:v>
                </c:pt>
                <c:pt idx="266">
                  <c:v>4726951</c:v>
                </c:pt>
                <c:pt idx="267">
                  <c:v>-1154185</c:v>
                </c:pt>
                <c:pt idx="268">
                  <c:v>-13824626</c:v>
                </c:pt>
                <c:pt idx="269">
                  <c:v>-12949910.999999998</c:v>
                </c:pt>
                <c:pt idx="270">
                  <c:v>15252536</c:v>
                </c:pt>
                <c:pt idx="271">
                  <c:v>-3938289</c:v>
                </c:pt>
                <c:pt idx="272">
                  <c:v>26540245</c:v>
                </c:pt>
                <c:pt idx="273">
                  <c:v>-1485635.0000000009</c:v>
                </c:pt>
                <c:pt idx="274">
                  <c:v>-7656364</c:v>
                </c:pt>
                <c:pt idx="275">
                  <c:v>6092274</c:v>
                </c:pt>
                <c:pt idx="276">
                  <c:v>16605932</c:v>
                </c:pt>
                <c:pt idx="277">
                  <c:v>2434947</c:v>
                </c:pt>
                <c:pt idx="278">
                  <c:v>2152706</c:v>
                </c:pt>
                <c:pt idx="279">
                  <c:v>17551021</c:v>
                </c:pt>
                <c:pt idx="280">
                  <c:v>-3251707</c:v>
                </c:pt>
                <c:pt idx="281">
                  <c:v>10874256</c:v>
                </c:pt>
                <c:pt idx="282">
                  <c:v>33797112</c:v>
                </c:pt>
                <c:pt idx="283">
                  <c:v>8731070</c:v>
                </c:pt>
                <c:pt idx="284">
                  <c:v>-7865515</c:v>
                </c:pt>
                <c:pt idx="285">
                  <c:v>13061351</c:v>
                </c:pt>
                <c:pt idx="286">
                  <c:v>2985014</c:v>
                </c:pt>
                <c:pt idx="287">
                  <c:v>15611844</c:v>
                </c:pt>
                <c:pt idx="288">
                  <c:v>11274936</c:v>
                </c:pt>
                <c:pt idx="289">
                  <c:v>14587413</c:v>
                </c:pt>
                <c:pt idx="290">
                  <c:v>26355626</c:v>
                </c:pt>
                <c:pt idx="291">
                  <c:v>-1721968</c:v>
                </c:pt>
                <c:pt idx="292">
                  <c:v>-909324</c:v>
                </c:pt>
                <c:pt idx="293">
                  <c:v>22238489</c:v>
                </c:pt>
                <c:pt idx="294">
                  <c:v>7214941</c:v>
                </c:pt>
                <c:pt idx="295">
                  <c:v>27691864</c:v>
                </c:pt>
                <c:pt idx="296">
                  <c:v>15399172</c:v>
                </c:pt>
                <c:pt idx="297">
                  <c:v>2642925</c:v>
                </c:pt>
                <c:pt idx="298">
                  <c:v>-9241930</c:v>
                </c:pt>
                <c:pt idx="299">
                  <c:v>17443690</c:v>
                </c:pt>
                <c:pt idx="300">
                  <c:v>15053370</c:v>
                </c:pt>
                <c:pt idx="301">
                  <c:v>-11264732</c:v>
                </c:pt>
                <c:pt idx="302">
                  <c:v>-12140056</c:v>
                </c:pt>
                <c:pt idx="303">
                  <c:v>-1664316</c:v>
                </c:pt>
                <c:pt idx="304">
                  <c:v>21551877</c:v>
                </c:pt>
                <c:pt idx="305">
                  <c:v>21892852</c:v>
                </c:pt>
                <c:pt idx="306">
                  <c:v>4947190</c:v>
                </c:pt>
                <c:pt idx="307">
                  <c:v>-2448027</c:v>
                </c:pt>
                <c:pt idx="308">
                  <c:v>865560</c:v>
                </c:pt>
                <c:pt idx="309">
                  <c:v>1561777</c:v>
                </c:pt>
                <c:pt idx="310">
                  <c:v>20132709</c:v>
                </c:pt>
                <c:pt idx="311">
                  <c:v>8015695</c:v>
                </c:pt>
                <c:pt idx="312">
                  <c:v>37653043</c:v>
                </c:pt>
                <c:pt idx="313">
                  <c:v>4894467</c:v>
                </c:pt>
                <c:pt idx="314">
                  <c:v>7781499</c:v>
                </c:pt>
                <c:pt idx="315">
                  <c:v>12798664</c:v>
                </c:pt>
                <c:pt idx="316">
                  <c:v>2897013</c:v>
                </c:pt>
                <c:pt idx="317">
                  <c:v>29687127</c:v>
                </c:pt>
                <c:pt idx="318">
                  <c:v>8573872</c:v>
                </c:pt>
                <c:pt idx="319">
                  <c:v>26886285.000000004</c:v>
                </c:pt>
                <c:pt idx="320">
                  <c:v>7221939</c:v>
                </c:pt>
                <c:pt idx="321">
                  <c:v>-6363680</c:v>
                </c:pt>
                <c:pt idx="322">
                  <c:v>22221788</c:v>
                </c:pt>
                <c:pt idx="323">
                  <c:v>22404318</c:v>
                </c:pt>
                <c:pt idx="324">
                  <c:v>5213725</c:v>
                </c:pt>
                <c:pt idx="325">
                  <c:v>14030162</c:v>
                </c:pt>
                <c:pt idx="326">
                  <c:v>-1789661</c:v>
                </c:pt>
                <c:pt idx="327">
                  <c:v>1201423</c:v>
                </c:pt>
                <c:pt idx="328">
                  <c:v>20561669</c:v>
                </c:pt>
                <c:pt idx="329">
                  <c:v>15611459</c:v>
                </c:pt>
                <c:pt idx="330">
                  <c:v>2723266</c:v>
                </c:pt>
                <c:pt idx="331">
                  <c:v>48656133</c:v>
                </c:pt>
                <c:pt idx="332">
                  <c:v>12462217</c:v>
                </c:pt>
                <c:pt idx="333">
                  <c:v>25357373</c:v>
                </c:pt>
                <c:pt idx="334">
                  <c:v>54698757</c:v>
                </c:pt>
                <c:pt idx="335">
                  <c:v>17964383</c:v>
                </c:pt>
                <c:pt idx="336">
                  <c:v>21218065</c:v>
                </c:pt>
                <c:pt idx="337">
                  <c:v>11892789</c:v>
                </c:pt>
                <c:pt idx="338">
                  <c:v>713171</c:v>
                </c:pt>
                <c:pt idx="339">
                  <c:v>25348643</c:v>
                </c:pt>
                <c:pt idx="340">
                  <c:v>-1514329</c:v>
                </c:pt>
                <c:pt idx="341">
                  <c:v>16992728</c:v>
                </c:pt>
                <c:pt idx="342">
                  <c:v>25491299</c:v>
                </c:pt>
                <c:pt idx="343">
                  <c:v>9039007</c:v>
                </c:pt>
                <c:pt idx="344">
                  <c:v>4934908</c:v>
                </c:pt>
                <c:pt idx="345">
                  <c:v>5941788</c:v>
                </c:pt>
                <c:pt idx="346">
                  <c:v>10545006</c:v>
                </c:pt>
                <c:pt idx="347">
                  <c:v>27946724</c:v>
                </c:pt>
                <c:pt idx="348">
                  <c:v>-14161224</c:v>
                </c:pt>
                <c:pt idx="349">
                  <c:v>-1713429</c:v>
                </c:pt>
                <c:pt idx="350">
                  <c:v>-7187952</c:v>
                </c:pt>
                <c:pt idx="351">
                  <c:v>37552732</c:v>
                </c:pt>
                <c:pt idx="352">
                  <c:v>5439861</c:v>
                </c:pt>
                <c:pt idx="353">
                  <c:v>-2111357</c:v>
                </c:pt>
                <c:pt idx="354">
                  <c:v>31125202</c:v>
                </c:pt>
                <c:pt idx="355">
                  <c:v>6425003</c:v>
                </c:pt>
                <c:pt idx="356">
                  <c:v>8324308</c:v>
                </c:pt>
                <c:pt idx="357">
                  <c:v>13851801</c:v>
                </c:pt>
                <c:pt idx="358">
                  <c:v>21180606</c:v>
                </c:pt>
                <c:pt idx="359">
                  <c:v>20415543</c:v>
                </c:pt>
                <c:pt idx="360">
                  <c:v>2204836</c:v>
                </c:pt>
                <c:pt idx="361">
                  <c:v>-4942357</c:v>
                </c:pt>
                <c:pt idx="362">
                  <c:v>18101803</c:v>
                </c:pt>
                <c:pt idx="363">
                  <c:v>3814743</c:v>
                </c:pt>
                <c:pt idx="364">
                  <c:v>22340338</c:v>
                </c:pt>
              </c:numCache>
            </c:numRef>
          </c:val>
          <c:extLst>
            <c:ext xmlns:c16="http://schemas.microsoft.com/office/drawing/2014/chart" uri="{C3380CC4-5D6E-409C-BE32-E72D297353CC}">
              <c16:uniqueId val="{00000000-A48F-4A98-BA7F-11AB2B3CC359}"/>
            </c:ext>
          </c:extLst>
        </c:ser>
        <c:dLbls>
          <c:showLegendKey val="0"/>
          <c:showVal val="0"/>
          <c:showCatName val="0"/>
          <c:showSerName val="0"/>
          <c:showPercent val="0"/>
          <c:showBubbleSize val="0"/>
        </c:dLbls>
        <c:gapWidth val="150"/>
        <c:axId val="47688704"/>
        <c:axId val="47706880"/>
      </c:barChart>
      <c:lineChart>
        <c:grouping val="standard"/>
        <c:varyColors val="0"/>
        <c:ser>
          <c:idx val="1"/>
          <c:order val="1"/>
          <c:tx>
            <c:strRef>
              <c:f>Data!$M$1</c:f>
              <c:strCache>
                <c:ptCount val="1"/>
                <c:pt idx="0">
                  <c:v>Pre Reconciliation
Total NTS Shrinkage
30 Day Average
(kWh)</c:v>
                </c:pt>
              </c:strCache>
            </c:strRef>
          </c:tx>
          <c:spPr>
            <a:ln>
              <a:solidFill>
                <a:schemeClr val="accent1"/>
              </a:solidFill>
            </a:ln>
          </c:spPr>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Data!$M$3686:$M$4050</c:f>
              <c:numCache>
                <c:formatCode>#,##0</c:formatCode>
                <c:ptCount val="365"/>
                <c:pt idx="0">
                  <c:v>11297018.333333334</c:v>
                </c:pt>
                <c:pt idx="1">
                  <c:v>10739406.9</c:v>
                </c:pt>
                <c:pt idx="2">
                  <c:v>10944091.033333333</c:v>
                </c:pt>
                <c:pt idx="3">
                  <c:v>11383835.266666668</c:v>
                </c:pt>
                <c:pt idx="4">
                  <c:v>11367634.133333333</c:v>
                </c:pt>
                <c:pt idx="5">
                  <c:v>11198082.133333333</c:v>
                </c:pt>
                <c:pt idx="6">
                  <c:v>11348882.533333333</c:v>
                </c:pt>
                <c:pt idx="7">
                  <c:v>11229567.333333334</c:v>
                </c:pt>
                <c:pt idx="8">
                  <c:v>11613596.633333333</c:v>
                </c:pt>
                <c:pt idx="9">
                  <c:v>12111747.133333333</c:v>
                </c:pt>
                <c:pt idx="10">
                  <c:v>12208530</c:v>
                </c:pt>
                <c:pt idx="11">
                  <c:v>10786810.166666666</c:v>
                </c:pt>
                <c:pt idx="12">
                  <c:v>11713953.033333333</c:v>
                </c:pt>
                <c:pt idx="13">
                  <c:v>11636632.5</c:v>
                </c:pt>
                <c:pt idx="14">
                  <c:v>12064151.5</c:v>
                </c:pt>
                <c:pt idx="15">
                  <c:v>11746441.1</c:v>
                </c:pt>
                <c:pt idx="16">
                  <c:v>11747094.533333333</c:v>
                </c:pt>
                <c:pt idx="17">
                  <c:v>12729746.466666667</c:v>
                </c:pt>
                <c:pt idx="18">
                  <c:v>12265573.066666666</c:v>
                </c:pt>
                <c:pt idx="19">
                  <c:v>11898945.933333334</c:v>
                </c:pt>
                <c:pt idx="20">
                  <c:v>11629958.199999999</c:v>
                </c:pt>
                <c:pt idx="21">
                  <c:v>11305611.1</c:v>
                </c:pt>
                <c:pt idx="22">
                  <c:v>10535372.433333334</c:v>
                </c:pt>
                <c:pt idx="23">
                  <c:v>9536296.4000000004</c:v>
                </c:pt>
                <c:pt idx="24">
                  <c:v>10108808.833333334</c:v>
                </c:pt>
                <c:pt idx="25">
                  <c:v>10479914.199999999</c:v>
                </c:pt>
                <c:pt idx="26">
                  <c:v>10546464</c:v>
                </c:pt>
                <c:pt idx="27">
                  <c:v>9942363.0666666664</c:v>
                </c:pt>
                <c:pt idx="28">
                  <c:v>9854557.6999999993</c:v>
                </c:pt>
                <c:pt idx="29">
                  <c:v>10053242.466666667</c:v>
                </c:pt>
                <c:pt idx="30">
                  <c:v>8986701.2333333325</c:v>
                </c:pt>
                <c:pt idx="31">
                  <c:v>9149336.666666666</c:v>
                </c:pt>
                <c:pt idx="32">
                  <c:v>8884105.5</c:v>
                </c:pt>
                <c:pt idx="33">
                  <c:v>8082899.2666666666</c:v>
                </c:pt>
                <c:pt idx="34">
                  <c:v>8022645.333333333</c:v>
                </c:pt>
                <c:pt idx="35">
                  <c:v>8090940.2333333334</c:v>
                </c:pt>
                <c:pt idx="36">
                  <c:v>7645768.166666667</c:v>
                </c:pt>
                <c:pt idx="37">
                  <c:v>7878620.9666666668</c:v>
                </c:pt>
                <c:pt idx="38">
                  <c:v>7083797.0666666664</c:v>
                </c:pt>
                <c:pt idx="39">
                  <c:v>6749169.4666666668</c:v>
                </c:pt>
                <c:pt idx="40">
                  <c:v>6859862.8666666662</c:v>
                </c:pt>
                <c:pt idx="41">
                  <c:v>7652191.9000000004</c:v>
                </c:pt>
                <c:pt idx="42">
                  <c:v>7536130.5999999996</c:v>
                </c:pt>
                <c:pt idx="43">
                  <c:v>7515042.333333333</c:v>
                </c:pt>
                <c:pt idx="44">
                  <c:v>7797458.2000000002</c:v>
                </c:pt>
                <c:pt idx="45">
                  <c:v>7746381.333333333</c:v>
                </c:pt>
                <c:pt idx="46">
                  <c:v>6605236.7999999998</c:v>
                </c:pt>
                <c:pt idx="47">
                  <c:v>5208175.166666667</c:v>
                </c:pt>
                <c:pt idx="48">
                  <c:v>5710238.2666666666</c:v>
                </c:pt>
                <c:pt idx="49">
                  <c:v>5532396.666666667</c:v>
                </c:pt>
                <c:pt idx="50">
                  <c:v>5684777.2666666666</c:v>
                </c:pt>
                <c:pt idx="51">
                  <c:v>5641666.7999999998</c:v>
                </c:pt>
                <c:pt idx="52">
                  <c:v>6202048.833333333</c:v>
                </c:pt>
                <c:pt idx="53">
                  <c:v>7400687.833333333</c:v>
                </c:pt>
                <c:pt idx="54">
                  <c:v>7182040.333333333</c:v>
                </c:pt>
                <c:pt idx="55">
                  <c:v>6293890.7666666666</c:v>
                </c:pt>
                <c:pt idx="56">
                  <c:v>5847815.2666666666</c:v>
                </c:pt>
                <c:pt idx="57">
                  <c:v>6090410.833333333</c:v>
                </c:pt>
                <c:pt idx="58">
                  <c:v>5780999.833333333</c:v>
                </c:pt>
                <c:pt idx="59">
                  <c:v>5375487.8666666662</c:v>
                </c:pt>
                <c:pt idx="60">
                  <c:v>6413547.7999999998</c:v>
                </c:pt>
                <c:pt idx="61">
                  <c:v>6243930.166666667</c:v>
                </c:pt>
                <c:pt idx="62">
                  <c:v>5830033.5666666664</c:v>
                </c:pt>
                <c:pt idx="63">
                  <c:v>5920676</c:v>
                </c:pt>
                <c:pt idx="64">
                  <c:v>5862272.5333333332</c:v>
                </c:pt>
                <c:pt idx="65">
                  <c:v>5553145.4666666668</c:v>
                </c:pt>
                <c:pt idx="66">
                  <c:v>5362873.5333333332</c:v>
                </c:pt>
                <c:pt idx="67">
                  <c:v>5566982.4000000004</c:v>
                </c:pt>
                <c:pt idx="68">
                  <c:v>5457456.833333333</c:v>
                </c:pt>
                <c:pt idx="69">
                  <c:v>5163771.7333333334</c:v>
                </c:pt>
                <c:pt idx="70">
                  <c:v>5187495.833333333</c:v>
                </c:pt>
                <c:pt idx="71">
                  <c:v>5098800.4666666668</c:v>
                </c:pt>
                <c:pt idx="72">
                  <c:v>4562140.0999999996</c:v>
                </c:pt>
                <c:pt idx="73">
                  <c:v>4348232.4000000004</c:v>
                </c:pt>
                <c:pt idx="74">
                  <c:v>4510375.7</c:v>
                </c:pt>
                <c:pt idx="75">
                  <c:v>4305466.4666666668</c:v>
                </c:pt>
                <c:pt idx="76">
                  <c:v>5101621.7</c:v>
                </c:pt>
                <c:pt idx="77">
                  <c:v>5702631.333333333</c:v>
                </c:pt>
                <c:pt idx="78">
                  <c:v>5745910.7666666666</c:v>
                </c:pt>
                <c:pt idx="79">
                  <c:v>6406522.3666666662</c:v>
                </c:pt>
                <c:pt idx="80">
                  <c:v>6101720.333333333</c:v>
                </c:pt>
                <c:pt idx="81">
                  <c:v>5597678.9666666668</c:v>
                </c:pt>
                <c:pt idx="82">
                  <c:v>4596193.4333333336</c:v>
                </c:pt>
                <c:pt idx="83">
                  <c:v>4613062.8666666662</c:v>
                </c:pt>
                <c:pt idx="84">
                  <c:v>3431426.8666666667</c:v>
                </c:pt>
                <c:pt idx="85">
                  <c:v>3535543.7</c:v>
                </c:pt>
                <c:pt idx="86">
                  <c:v>4512574.7666666666</c:v>
                </c:pt>
                <c:pt idx="87">
                  <c:v>3993378.7333333334</c:v>
                </c:pt>
                <c:pt idx="88">
                  <c:v>4270873.2666666666</c:v>
                </c:pt>
                <c:pt idx="89">
                  <c:v>3983860.3666666667</c:v>
                </c:pt>
                <c:pt idx="90">
                  <c:v>3752504.3333333335</c:v>
                </c:pt>
                <c:pt idx="91">
                  <c:v>3997173.2</c:v>
                </c:pt>
                <c:pt idx="92">
                  <c:v>4031844.3</c:v>
                </c:pt>
                <c:pt idx="93">
                  <c:v>4443697.833333333</c:v>
                </c:pt>
                <c:pt idx="94">
                  <c:v>4430958.166666667</c:v>
                </c:pt>
                <c:pt idx="95">
                  <c:v>4467285.666666667</c:v>
                </c:pt>
                <c:pt idx="96">
                  <c:v>5490839.5</c:v>
                </c:pt>
                <c:pt idx="97">
                  <c:v>5517520.3666666662</c:v>
                </c:pt>
                <c:pt idx="98">
                  <c:v>5965221.2000000002</c:v>
                </c:pt>
                <c:pt idx="99">
                  <c:v>6390418.0333333332</c:v>
                </c:pt>
                <c:pt idx="100">
                  <c:v>5881727.1333333338</c:v>
                </c:pt>
                <c:pt idx="101">
                  <c:v>5650405.7999999998</c:v>
                </c:pt>
                <c:pt idx="102">
                  <c:v>5997324.7999999998</c:v>
                </c:pt>
                <c:pt idx="103">
                  <c:v>6759412.7333333334</c:v>
                </c:pt>
                <c:pt idx="104">
                  <c:v>6784410.0333333332</c:v>
                </c:pt>
                <c:pt idx="105">
                  <c:v>7233147.0666666664</c:v>
                </c:pt>
                <c:pt idx="106">
                  <c:v>6902010.4333333336</c:v>
                </c:pt>
                <c:pt idx="107">
                  <c:v>7047430.5333333332</c:v>
                </c:pt>
                <c:pt idx="108">
                  <c:v>7548439.5666666664</c:v>
                </c:pt>
                <c:pt idx="109">
                  <c:v>6879853.7333333334</c:v>
                </c:pt>
                <c:pt idx="110">
                  <c:v>6728824</c:v>
                </c:pt>
                <c:pt idx="111">
                  <c:v>7471314.333333333</c:v>
                </c:pt>
                <c:pt idx="112">
                  <c:v>7993721.2333333334</c:v>
                </c:pt>
                <c:pt idx="113">
                  <c:v>9903693.1333333328</c:v>
                </c:pt>
                <c:pt idx="114">
                  <c:v>10835873.9</c:v>
                </c:pt>
                <c:pt idx="115">
                  <c:v>11365792.800000001</c:v>
                </c:pt>
                <c:pt idx="116">
                  <c:v>10526094.133333333</c:v>
                </c:pt>
                <c:pt idx="117">
                  <c:v>10849455.766666668</c:v>
                </c:pt>
                <c:pt idx="118">
                  <c:v>10499201.833333334</c:v>
                </c:pt>
                <c:pt idx="119">
                  <c:v>11285797.766666668</c:v>
                </c:pt>
                <c:pt idx="120">
                  <c:v>10791680</c:v>
                </c:pt>
                <c:pt idx="121">
                  <c:v>10936141.5</c:v>
                </c:pt>
                <c:pt idx="122">
                  <c:v>11094125.133333333</c:v>
                </c:pt>
                <c:pt idx="123">
                  <c:v>11143966.9</c:v>
                </c:pt>
                <c:pt idx="124">
                  <c:v>10866825.666666666</c:v>
                </c:pt>
                <c:pt idx="125">
                  <c:v>10902328.1</c:v>
                </c:pt>
                <c:pt idx="126">
                  <c:v>10657520.699999999</c:v>
                </c:pt>
                <c:pt idx="127">
                  <c:v>10350698.966666667</c:v>
                </c:pt>
                <c:pt idx="128">
                  <c:v>9975721.3000000007</c:v>
                </c:pt>
                <c:pt idx="129">
                  <c:v>9269576.9000000004</c:v>
                </c:pt>
                <c:pt idx="130">
                  <c:v>9656248.3666666672</c:v>
                </c:pt>
                <c:pt idx="131">
                  <c:v>10570000.800000001</c:v>
                </c:pt>
                <c:pt idx="132">
                  <c:v>10223733.4</c:v>
                </c:pt>
                <c:pt idx="133">
                  <c:v>9108449.0666666664</c:v>
                </c:pt>
                <c:pt idx="134">
                  <c:v>9407723.1999999993</c:v>
                </c:pt>
                <c:pt idx="135">
                  <c:v>9339074.0333333332</c:v>
                </c:pt>
                <c:pt idx="136">
                  <c:v>9536554.166666666</c:v>
                </c:pt>
                <c:pt idx="137">
                  <c:v>9548049.8666666672</c:v>
                </c:pt>
                <c:pt idx="138">
                  <c:v>9340000.7333333325</c:v>
                </c:pt>
                <c:pt idx="139">
                  <c:v>9343751.9000000004</c:v>
                </c:pt>
                <c:pt idx="140">
                  <c:v>9312155.5</c:v>
                </c:pt>
                <c:pt idx="141">
                  <c:v>8836619.6999999993</c:v>
                </c:pt>
                <c:pt idx="142">
                  <c:v>9225600.0999999996</c:v>
                </c:pt>
                <c:pt idx="143">
                  <c:v>7459084.2333333334</c:v>
                </c:pt>
                <c:pt idx="144">
                  <c:v>6682531.8666666662</c:v>
                </c:pt>
                <c:pt idx="145">
                  <c:v>6447251.333333333</c:v>
                </c:pt>
                <c:pt idx="146">
                  <c:v>7233749.0333333332</c:v>
                </c:pt>
                <c:pt idx="147">
                  <c:v>7040870</c:v>
                </c:pt>
                <c:pt idx="148">
                  <c:v>7889042.7666666666</c:v>
                </c:pt>
                <c:pt idx="149">
                  <c:v>8009665.9666666668</c:v>
                </c:pt>
                <c:pt idx="150">
                  <c:v>8122329.7000000002</c:v>
                </c:pt>
                <c:pt idx="151">
                  <c:v>7871007.1333333338</c:v>
                </c:pt>
                <c:pt idx="152">
                  <c:v>8182680.0333333332</c:v>
                </c:pt>
                <c:pt idx="153">
                  <c:v>8107778.9333333336</c:v>
                </c:pt>
                <c:pt idx="154">
                  <c:v>8687848.333333334</c:v>
                </c:pt>
                <c:pt idx="155">
                  <c:v>8799148.2333333325</c:v>
                </c:pt>
                <c:pt idx="156">
                  <c:v>8997616.3666666672</c:v>
                </c:pt>
                <c:pt idx="157">
                  <c:v>8723622.5666666664</c:v>
                </c:pt>
                <c:pt idx="158">
                  <c:v>9078613.0333333332</c:v>
                </c:pt>
                <c:pt idx="159">
                  <c:v>9009352.833333334</c:v>
                </c:pt>
                <c:pt idx="160">
                  <c:v>8785050.666666666</c:v>
                </c:pt>
                <c:pt idx="161">
                  <c:v>8851861.333333334</c:v>
                </c:pt>
                <c:pt idx="162">
                  <c:v>9075739.6333333328</c:v>
                </c:pt>
                <c:pt idx="163">
                  <c:v>9396926.6333333328</c:v>
                </c:pt>
                <c:pt idx="164">
                  <c:v>9017524.9000000004</c:v>
                </c:pt>
                <c:pt idx="165">
                  <c:v>8900475.166666666</c:v>
                </c:pt>
                <c:pt idx="166">
                  <c:v>9135511.2333333325</c:v>
                </c:pt>
                <c:pt idx="167">
                  <c:v>8812581.3000000007</c:v>
                </c:pt>
                <c:pt idx="168">
                  <c:v>8534293.5</c:v>
                </c:pt>
                <c:pt idx="169">
                  <c:v>8880028.3666666672</c:v>
                </c:pt>
                <c:pt idx="170">
                  <c:v>9018673.5666666664</c:v>
                </c:pt>
                <c:pt idx="171">
                  <c:v>9591680.4333333336</c:v>
                </c:pt>
                <c:pt idx="172">
                  <c:v>9300882.4333333336</c:v>
                </c:pt>
                <c:pt idx="173">
                  <c:v>8435607.833333334</c:v>
                </c:pt>
                <c:pt idx="174">
                  <c:v>10150984.5</c:v>
                </c:pt>
                <c:pt idx="175">
                  <c:v>10291935.333333334</c:v>
                </c:pt>
                <c:pt idx="176">
                  <c:v>9647061.0666666664</c:v>
                </c:pt>
                <c:pt idx="177">
                  <c:v>9483107.9000000004</c:v>
                </c:pt>
                <c:pt idx="178">
                  <c:v>8975914.3000000007</c:v>
                </c:pt>
                <c:pt idx="179">
                  <c:v>9053244.0999999996</c:v>
                </c:pt>
                <c:pt idx="180">
                  <c:v>9397261.2333333325</c:v>
                </c:pt>
                <c:pt idx="181">
                  <c:v>9467777.2333333325</c:v>
                </c:pt>
                <c:pt idx="182">
                  <c:v>9426657.6333333328</c:v>
                </c:pt>
                <c:pt idx="183">
                  <c:v>9089154.0666666664</c:v>
                </c:pt>
                <c:pt idx="184">
                  <c:v>8856713.8000000007</c:v>
                </c:pt>
                <c:pt idx="185">
                  <c:v>8290373</c:v>
                </c:pt>
                <c:pt idx="186">
                  <c:v>8137992.5</c:v>
                </c:pt>
                <c:pt idx="187">
                  <c:v>8001811.9333333336</c:v>
                </c:pt>
                <c:pt idx="188">
                  <c:v>8232210.9333333336</c:v>
                </c:pt>
                <c:pt idx="189">
                  <c:v>8776922.666666666</c:v>
                </c:pt>
                <c:pt idx="190">
                  <c:v>9291761.6333333328</c:v>
                </c:pt>
                <c:pt idx="191">
                  <c:v>8846780.9000000004</c:v>
                </c:pt>
                <c:pt idx="192">
                  <c:v>8617788.5999999996</c:v>
                </c:pt>
                <c:pt idx="193">
                  <c:v>8462526.1999999993</c:v>
                </c:pt>
                <c:pt idx="194">
                  <c:v>8401879.9666666668</c:v>
                </c:pt>
                <c:pt idx="195">
                  <c:v>8273488.9000000004</c:v>
                </c:pt>
                <c:pt idx="196">
                  <c:v>8295908.7999999998</c:v>
                </c:pt>
                <c:pt idx="197">
                  <c:v>8265807.166666667</c:v>
                </c:pt>
                <c:pt idx="198">
                  <c:v>8230384.5</c:v>
                </c:pt>
                <c:pt idx="199">
                  <c:v>8178136.4333333336</c:v>
                </c:pt>
                <c:pt idx="200">
                  <c:v>8590718.9666666668</c:v>
                </c:pt>
                <c:pt idx="201">
                  <c:v>8029082.166666667</c:v>
                </c:pt>
                <c:pt idx="202">
                  <c:v>7798118.5999999996</c:v>
                </c:pt>
                <c:pt idx="203">
                  <c:v>8371054.4333333336</c:v>
                </c:pt>
                <c:pt idx="204">
                  <c:v>7361374.0999999996</c:v>
                </c:pt>
                <c:pt idx="205">
                  <c:v>7105080.7333333334</c:v>
                </c:pt>
                <c:pt idx="206">
                  <c:v>6565342.7000000002</c:v>
                </c:pt>
                <c:pt idx="207">
                  <c:v>6891182.166666667</c:v>
                </c:pt>
                <c:pt idx="208">
                  <c:v>6519922.2666666666</c:v>
                </c:pt>
                <c:pt idx="209">
                  <c:v>5862199.9666666668</c:v>
                </c:pt>
                <c:pt idx="210">
                  <c:v>6121600.7000000002</c:v>
                </c:pt>
                <c:pt idx="211">
                  <c:v>5017199.0666666664</c:v>
                </c:pt>
                <c:pt idx="212">
                  <c:v>5234395.166666667</c:v>
                </c:pt>
                <c:pt idx="213">
                  <c:v>5781335.2333333334</c:v>
                </c:pt>
                <c:pt idx="214">
                  <c:v>4900814.7333333334</c:v>
                </c:pt>
                <c:pt idx="215">
                  <c:v>4989125.3666666662</c:v>
                </c:pt>
                <c:pt idx="216">
                  <c:v>4836137.4000000004</c:v>
                </c:pt>
                <c:pt idx="217">
                  <c:v>4664407.4666666668</c:v>
                </c:pt>
                <c:pt idx="218">
                  <c:v>4516339.4333333336</c:v>
                </c:pt>
                <c:pt idx="219">
                  <c:v>5166498.4333333336</c:v>
                </c:pt>
                <c:pt idx="220">
                  <c:v>4626092.9000000004</c:v>
                </c:pt>
                <c:pt idx="221">
                  <c:v>4683405.0999999996</c:v>
                </c:pt>
                <c:pt idx="222">
                  <c:v>4820998.5333333332</c:v>
                </c:pt>
                <c:pt idx="223">
                  <c:v>5220216.5999999996</c:v>
                </c:pt>
                <c:pt idx="224">
                  <c:v>4976542.6333333338</c:v>
                </c:pt>
                <c:pt idx="225">
                  <c:v>5507255.7666666666</c:v>
                </c:pt>
                <c:pt idx="226">
                  <c:v>5317970.8666666662</c:v>
                </c:pt>
                <c:pt idx="227">
                  <c:v>5515436.166666667</c:v>
                </c:pt>
                <c:pt idx="228">
                  <c:v>6170071.2666666666</c:v>
                </c:pt>
                <c:pt idx="229">
                  <c:v>5651584.0333333332</c:v>
                </c:pt>
                <c:pt idx="230">
                  <c:v>5670495.7999999998</c:v>
                </c:pt>
                <c:pt idx="231">
                  <c:v>6153691.0333333332</c:v>
                </c:pt>
                <c:pt idx="232">
                  <c:v>6428191.9000000004</c:v>
                </c:pt>
                <c:pt idx="233">
                  <c:v>6855784.2333333334</c:v>
                </c:pt>
                <c:pt idx="234">
                  <c:v>7216180.7999999998</c:v>
                </c:pt>
                <c:pt idx="235">
                  <c:v>6365466.0666666664</c:v>
                </c:pt>
                <c:pt idx="236">
                  <c:v>6375831.2000000002</c:v>
                </c:pt>
                <c:pt idx="237">
                  <c:v>6119504.2333333334</c:v>
                </c:pt>
                <c:pt idx="238">
                  <c:v>6331426.4333333336</c:v>
                </c:pt>
                <c:pt idx="239">
                  <c:v>7317262.5666666664</c:v>
                </c:pt>
                <c:pt idx="240">
                  <c:v>6790893.5666666664</c:v>
                </c:pt>
                <c:pt idx="241">
                  <c:v>9123198.3000000007</c:v>
                </c:pt>
                <c:pt idx="242">
                  <c:v>8647471.9333333336</c:v>
                </c:pt>
                <c:pt idx="243">
                  <c:v>8633240.7666666675</c:v>
                </c:pt>
                <c:pt idx="244">
                  <c:v>9976305.8000000007</c:v>
                </c:pt>
                <c:pt idx="245">
                  <c:v>10330205.166666666</c:v>
                </c:pt>
                <c:pt idx="246">
                  <c:v>10592374.333333334</c:v>
                </c:pt>
                <c:pt idx="247">
                  <c:v>11494998.566666666</c:v>
                </c:pt>
                <c:pt idx="248">
                  <c:v>13345902.5</c:v>
                </c:pt>
                <c:pt idx="249">
                  <c:v>11983028.333333334</c:v>
                </c:pt>
                <c:pt idx="250">
                  <c:v>11737198.800000001</c:v>
                </c:pt>
                <c:pt idx="251">
                  <c:v>12263887.1</c:v>
                </c:pt>
                <c:pt idx="252">
                  <c:v>12852850.966666667</c:v>
                </c:pt>
                <c:pt idx="253">
                  <c:v>13040561.466666667</c:v>
                </c:pt>
                <c:pt idx="254">
                  <c:v>13854123.533333333</c:v>
                </c:pt>
                <c:pt idx="255">
                  <c:v>14043970.966666667</c:v>
                </c:pt>
                <c:pt idx="256">
                  <c:v>14274938.266666668</c:v>
                </c:pt>
                <c:pt idx="257">
                  <c:v>13766581.566666666</c:v>
                </c:pt>
                <c:pt idx="258">
                  <c:v>13175845.066666666</c:v>
                </c:pt>
                <c:pt idx="259">
                  <c:v>13547671.166666666</c:v>
                </c:pt>
                <c:pt idx="260">
                  <c:v>12475400.633333333</c:v>
                </c:pt>
                <c:pt idx="261">
                  <c:v>12334260.966666667</c:v>
                </c:pt>
                <c:pt idx="262">
                  <c:v>12721913.933333334</c:v>
                </c:pt>
                <c:pt idx="263">
                  <c:v>12323478.9</c:v>
                </c:pt>
                <c:pt idx="264">
                  <c:v>12236639.9</c:v>
                </c:pt>
                <c:pt idx="265">
                  <c:v>13136791.366666667</c:v>
                </c:pt>
                <c:pt idx="266">
                  <c:v>13527331.4</c:v>
                </c:pt>
                <c:pt idx="267">
                  <c:v>13367649.666666666</c:v>
                </c:pt>
                <c:pt idx="268">
                  <c:v>12781057</c:v>
                </c:pt>
                <c:pt idx="269">
                  <c:v>11501587.066666666</c:v>
                </c:pt>
                <c:pt idx="270">
                  <c:v>11810940.4</c:v>
                </c:pt>
                <c:pt idx="271">
                  <c:v>10249367.033333333</c:v>
                </c:pt>
                <c:pt idx="272">
                  <c:v>10847547.033333333</c:v>
                </c:pt>
                <c:pt idx="273">
                  <c:v>10312422</c:v>
                </c:pt>
                <c:pt idx="274">
                  <c:v>9304821.5333333332</c:v>
                </c:pt>
                <c:pt idx="275">
                  <c:v>9127358.4666666668</c:v>
                </c:pt>
                <c:pt idx="276">
                  <c:v>9103300.5</c:v>
                </c:pt>
                <c:pt idx="277">
                  <c:v>8629669.3000000007</c:v>
                </c:pt>
                <c:pt idx="278">
                  <c:v>6508547.9333333336</c:v>
                </c:pt>
                <c:pt idx="279">
                  <c:v>7527279.8666666662</c:v>
                </c:pt>
                <c:pt idx="280">
                  <c:v>7616794.5333333332</c:v>
                </c:pt>
                <c:pt idx="281">
                  <c:v>7006284.7999999998</c:v>
                </c:pt>
                <c:pt idx="282">
                  <c:v>7514042.6333333338</c:v>
                </c:pt>
                <c:pt idx="283">
                  <c:v>7255297.7000000002</c:v>
                </c:pt>
                <c:pt idx="284">
                  <c:v>5978405.4666666668</c:v>
                </c:pt>
                <c:pt idx="285">
                  <c:v>5663456.5999999996</c:v>
                </c:pt>
                <c:pt idx="286">
                  <c:v>5515060.2000000002</c:v>
                </c:pt>
                <c:pt idx="287">
                  <c:v>6142923.5333333332</c:v>
                </c:pt>
                <c:pt idx="288">
                  <c:v>6516208.7000000002</c:v>
                </c:pt>
                <c:pt idx="289">
                  <c:v>6926062.3666666662</c:v>
                </c:pt>
                <c:pt idx="290">
                  <c:v>8171685.5999999996</c:v>
                </c:pt>
                <c:pt idx="291">
                  <c:v>7650324.3666666662</c:v>
                </c:pt>
                <c:pt idx="292">
                  <c:v>6718830.2000000002</c:v>
                </c:pt>
                <c:pt idx="293">
                  <c:v>7289402.3666666662</c:v>
                </c:pt>
                <c:pt idx="294">
                  <c:v>7089317.7666666666</c:v>
                </c:pt>
                <c:pt idx="295">
                  <c:v>7700766.7999999998</c:v>
                </c:pt>
                <c:pt idx="296">
                  <c:v>8056507.5</c:v>
                </c:pt>
                <c:pt idx="297">
                  <c:v>8183077.833333333</c:v>
                </c:pt>
                <c:pt idx="298">
                  <c:v>8335834.3666666662</c:v>
                </c:pt>
                <c:pt idx="299">
                  <c:v>9348954.4000000004</c:v>
                </c:pt>
                <c:pt idx="300">
                  <c:v>9342315.5333333332</c:v>
                </c:pt>
                <c:pt idx="301">
                  <c:v>9098100.7666666675</c:v>
                </c:pt>
                <c:pt idx="302">
                  <c:v>7808757.4000000004</c:v>
                </c:pt>
                <c:pt idx="303">
                  <c:v>7802801.3666666662</c:v>
                </c:pt>
                <c:pt idx="304">
                  <c:v>8776409.4000000004</c:v>
                </c:pt>
                <c:pt idx="305">
                  <c:v>9303095.333333334</c:v>
                </c:pt>
                <c:pt idx="306">
                  <c:v>8914470.5999999996</c:v>
                </c:pt>
                <c:pt idx="307">
                  <c:v>8751704.8000000007</c:v>
                </c:pt>
                <c:pt idx="308">
                  <c:v>8708799.9333333336</c:v>
                </c:pt>
                <c:pt idx="309">
                  <c:v>8175825.1333333338</c:v>
                </c:pt>
                <c:pt idx="310">
                  <c:v>8955305.666666666</c:v>
                </c:pt>
                <c:pt idx="311">
                  <c:v>8860020.3000000007</c:v>
                </c:pt>
                <c:pt idx="312">
                  <c:v>8988551.333333334</c:v>
                </c:pt>
                <c:pt idx="313">
                  <c:v>8860664.5666666664</c:v>
                </c:pt>
                <c:pt idx="314">
                  <c:v>9382231.6999999993</c:v>
                </c:pt>
                <c:pt idx="315">
                  <c:v>9373475.4666666668</c:v>
                </c:pt>
                <c:pt idx="316">
                  <c:v>9370542.0999999996</c:v>
                </c:pt>
                <c:pt idx="317">
                  <c:v>9839718.1999999993</c:v>
                </c:pt>
                <c:pt idx="318">
                  <c:v>9749682.7333333325</c:v>
                </c:pt>
                <c:pt idx="319">
                  <c:v>10159645.133333333</c:v>
                </c:pt>
                <c:pt idx="320">
                  <c:v>9521855.5666666664</c:v>
                </c:pt>
                <c:pt idx="321">
                  <c:v>9367131.833333334</c:v>
                </c:pt>
                <c:pt idx="322">
                  <c:v>10138168.9</c:v>
                </c:pt>
                <c:pt idx="323">
                  <c:v>10143696.533333333</c:v>
                </c:pt>
                <c:pt idx="324">
                  <c:v>10076989.333333334</c:v>
                </c:pt>
                <c:pt idx="325">
                  <c:v>9621599.2666666675</c:v>
                </c:pt>
                <c:pt idx="326">
                  <c:v>9048638.166666666</c:v>
                </c:pt>
                <c:pt idx="327">
                  <c:v>9000588.0999999996</c:v>
                </c:pt>
                <c:pt idx="328">
                  <c:v>9994041.4000000004</c:v>
                </c:pt>
                <c:pt idx="329">
                  <c:v>9932967.0333333332</c:v>
                </c:pt>
                <c:pt idx="330">
                  <c:v>9521963.5666666664</c:v>
                </c:pt>
                <c:pt idx="331">
                  <c:v>11519325.733333332</c:v>
                </c:pt>
                <c:pt idx="332">
                  <c:v>12339401.5</c:v>
                </c:pt>
                <c:pt idx="333">
                  <c:v>13240124.466666667</c:v>
                </c:pt>
                <c:pt idx="334">
                  <c:v>14345020.466666667</c:v>
                </c:pt>
                <c:pt idx="335">
                  <c:v>14214071.5</c:v>
                </c:pt>
                <c:pt idx="336">
                  <c:v>14756434</c:v>
                </c:pt>
                <c:pt idx="337">
                  <c:v>15234461.199999999</c:v>
                </c:pt>
                <c:pt idx="338">
                  <c:v>15229381.566666666</c:v>
                </c:pt>
                <c:pt idx="339">
                  <c:v>16022277.1</c:v>
                </c:pt>
                <c:pt idx="340">
                  <c:v>15300709.166666666</c:v>
                </c:pt>
                <c:pt idx="341">
                  <c:v>15599943.6</c:v>
                </c:pt>
                <c:pt idx="342">
                  <c:v>15194552.133333333</c:v>
                </c:pt>
                <c:pt idx="343">
                  <c:v>15332703.466666667</c:v>
                </c:pt>
                <c:pt idx="344">
                  <c:v>15237817.1</c:v>
                </c:pt>
                <c:pt idx="345">
                  <c:v>15009254.566666666</c:v>
                </c:pt>
                <c:pt idx="346">
                  <c:v>15264187.666666666</c:v>
                </c:pt>
                <c:pt idx="347">
                  <c:v>15206174.233333332</c:v>
                </c:pt>
                <c:pt idx="348">
                  <c:v>14448337.699999999</c:v>
                </c:pt>
                <c:pt idx="349">
                  <c:v>13495013.9</c:v>
                </c:pt>
                <c:pt idx="350">
                  <c:v>13014684.199999999</c:v>
                </c:pt>
                <c:pt idx="351">
                  <c:v>14478564.6</c:v>
                </c:pt>
                <c:pt idx="352">
                  <c:v>13919167.033333333</c:v>
                </c:pt>
                <c:pt idx="353">
                  <c:v>13101977.866666667</c:v>
                </c:pt>
                <c:pt idx="354">
                  <c:v>13965693.766666668</c:v>
                </c:pt>
                <c:pt idx="355">
                  <c:v>13712188.466666667</c:v>
                </c:pt>
                <c:pt idx="356">
                  <c:v>14049320.766666668</c:v>
                </c:pt>
                <c:pt idx="357">
                  <c:v>14471000.033333333</c:v>
                </c:pt>
                <c:pt idx="358">
                  <c:v>14491631.266666668</c:v>
                </c:pt>
                <c:pt idx="359">
                  <c:v>14651767.4</c:v>
                </c:pt>
                <c:pt idx="360">
                  <c:v>14634486.4</c:v>
                </c:pt>
                <c:pt idx="361">
                  <c:v>12847870.066666666</c:v>
                </c:pt>
                <c:pt idx="362">
                  <c:v>13035856.266666668</c:v>
                </c:pt>
                <c:pt idx="363">
                  <c:v>12317768.6</c:v>
                </c:pt>
                <c:pt idx="364">
                  <c:v>11239154.633333333</c:v>
                </c:pt>
              </c:numCache>
            </c:numRef>
          </c:val>
          <c:smooth val="0"/>
          <c:extLst>
            <c:ext xmlns:c16="http://schemas.microsoft.com/office/drawing/2014/chart" uri="{C3380CC4-5D6E-409C-BE32-E72D297353CC}">
              <c16:uniqueId val="{00000001-A48F-4A98-BA7F-11AB2B3CC359}"/>
            </c:ext>
          </c:extLst>
        </c:ser>
        <c:dLbls>
          <c:showLegendKey val="0"/>
          <c:showVal val="0"/>
          <c:showCatName val="0"/>
          <c:showSerName val="0"/>
          <c:showPercent val="0"/>
          <c:showBubbleSize val="0"/>
        </c:dLbls>
        <c:marker val="1"/>
        <c:smooth val="0"/>
        <c:axId val="47688704"/>
        <c:axId val="47706880"/>
      </c:lineChart>
      <c:dateAx>
        <c:axId val="47688704"/>
        <c:scaling>
          <c:orientation val="minMax"/>
        </c:scaling>
        <c:delete val="0"/>
        <c:axPos val="b"/>
        <c:numFmt formatCode="m/d/yyyy" sourceLinked="1"/>
        <c:majorTickMark val="out"/>
        <c:minorTickMark val="none"/>
        <c:tickLblPos val="nextTo"/>
        <c:crossAx val="47706880"/>
        <c:crosses val="autoZero"/>
        <c:auto val="1"/>
        <c:lblOffset val="100"/>
        <c:baseTimeUnit val="days"/>
      </c:dateAx>
      <c:valAx>
        <c:axId val="4770688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88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Pre Reconciliation</a:t>
            </a:r>
            <a:r>
              <a:rPr lang="en-GB"/>
              <a:t> UAG</a:t>
            </a:r>
            <a:r>
              <a:rPr lang="en-GB" baseline="0"/>
              <a:t> (kWh) April 18 - March 19</a:t>
            </a:r>
            <a:endParaRPr lang="en-GB"/>
          </a:p>
        </c:rich>
      </c:tx>
      <c:overlay val="0"/>
    </c:title>
    <c:autoTitleDeleted val="0"/>
    <c:plotArea>
      <c:layout/>
      <c:barChart>
        <c:barDir val="col"/>
        <c:grouping val="clustered"/>
        <c:varyColors val="0"/>
        <c:ser>
          <c:idx val="1"/>
          <c:order val="1"/>
          <c:tx>
            <c:strRef>
              <c:f>Data!$B$1</c:f>
              <c:strCache>
                <c:ptCount val="1"/>
                <c:pt idx="0">
                  <c:v>Pre Reconciliation
Uaccounted for Gas 
(kWh)</c:v>
                </c:pt>
              </c:strCache>
            </c:strRef>
          </c:tx>
          <c:invertIfNegative val="0"/>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Data!$B$4051:$B$4415</c:f>
              <c:numCache>
                <c:formatCode>#,##0</c:formatCode>
                <c:ptCount val="365"/>
                <c:pt idx="0">
                  <c:v>-16179523.303968858</c:v>
                </c:pt>
                <c:pt idx="1">
                  <c:v>25892764.075662926</c:v>
                </c:pt>
                <c:pt idx="2">
                  <c:v>5541023.6459046826</c:v>
                </c:pt>
                <c:pt idx="3">
                  <c:v>-16199357.444427188</c:v>
                </c:pt>
                <c:pt idx="4">
                  <c:v>24260422.236653682</c:v>
                </c:pt>
                <c:pt idx="5">
                  <c:v>17354008.822765358</c:v>
                </c:pt>
                <c:pt idx="6">
                  <c:v>9324289.3507929817</c:v>
                </c:pt>
                <c:pt idx="7">
                  <c:v>-5096998.4999915212</c:v>
                </c:pt>
                <c:pt idx="8">
                  <c:v>16930603.466801096</c:v>
                </c:pt>
                <c:pt idx="9">
                  <c:v>9839573.5375306904</c:v>
                </c:pt>
                <c:pt idx="10">
                  <c:v>-14911233.631462656</c:v>
                </c:pt>
                <c:pt idx="11">
                  <c:v>22441220.347605444</c:v>
                </c:pt>
                <c:pt idx="12">
                  <c:v>14515262.816908196</c:v>
                </c:pt>
                <c:pt idx="13">
                  <c:v>-7943511.5413193554</c:v>
                </c:pt>
                <c:pt idx="14">
                  <c:v>26417213.706440493</c:v>
                </c:pt>
                <c:pt idx="15">
                  <c:v>9894794.501326371</c:v>
                </c:pt>
                <c:pt idx="16">
                  <c:v>7820226.7395780496</c:v>
                </c:pt>
                <c:pt idx="17">
                  <c:v>5463638.9812671505</c:v>
                </c:pt>
                <c:pt idx="18">
                  <c:v>-2731942.1270184163</c:v>
                </c:pt>
                <c:pt idx="19">
                  <c:v>4268442.034159869</c:v>
                </c:pt>
                <c:pt idx="20">
                  <c:v>19700388.351178512</c:v>
                </c:pt>
                <c:pt idx="21">
                  <c:v>-19194919.423223242</c:v>
                </c:pt>
                <c:pt idx="22">
                  <c:v>4822888.0276685022</c:v>
                </c:pt>
                <c:pt idx="23">
                  <c:v>12048390.865839057</c:v>
                </c:pt>
                <c:pt idx="24">
                  <c:v>3314007.9232774563</c:v>
                </c:pt>
                <c:pt idx="25">
                  <c:v>-10522775.902932212</c:v>
                </c:pt>
                <c:pt idx="26">
                  <c:v>3594323.8278315216</c:v>
                </c:pt>
                <c:pt idx="27">
                  <c:v>-4177194.1923193783</c:v>
                </c:pt>
                <c:pt idx="28">
                  <c:v>7130518.3400342837</c:v>
                </c:pt>
                <c:pt idx="29">
                  <c:v>3806766.4360223338</c:v>
                </c:pt>
                <c:pt idx="30">
                  <c:v>-24057307.22683458</c:v>
                </c:pt>
                <c:pt idx="31">
                  <c:v>-15924291.683056455</c:v>
                </c:pt>
                <c:pt idx="32">
                  <c:v>18191986.777107522</c:v>
                </c:pt>
                <c:pt idx="33">
                  <c:v>10486908.28809407</c:v>
                </c:pt>
                <c:pt idx="34">
                  <c:v>7666908.4479385149</c:v>
                </c:pt>
                <c:pt idx="35">
                  <c:v>-7249022.1132841054</c:v>
                </c:pt>
                <c:pt idx="36">
                  <c:v>7036080.6659673117</c:v>
                </c:pt>
                <c:pt idx="37">
                  <c:v>-25717551.270978704</c:v>
                </c:pt>
                <c:pt idx="38">
                  <c:v>18046326.228632659</c:v>
                </c:pt>
                <c:pt idx="39">
                  <c:v>-18985928.291594014</c:v>
                </c:pt>
                <c:pt idx="40">
                  <c:v>11254560.809544489</c:v>
                </c:pt>
                <c:pt idx="41">
                  <c:v>-5613357.8866992686</c:v>
                </c:pt>
                <c:pt idx="42">
                  <c:v>-12677196.442316182</c:v>
                </c:pt>
                <c:pt idx="43">
                  <c:v>20757197.252827641</c:v>
                </c:pt>
                <c:pt idx="44">
                  <c:v>8784015.3451298717</c:v>
                </c:pt>
                <c:pt idx="45">
                  <c:v>-10804083.579237528</c:v>
                </c:pt>
                <c:pt idx="46">
                  <c:v>13946767.573757177</c:v>
                </c:pt>
                <c:pt idx="47">
                  <c:v>-159684.38413045183</c:v>
                </c:pt>
                <c:pt idx="48">
                  <c:v>-1591751.6312671676</c:v>
                </c:pt>
                <c:pt idx="49">
                  <c:v>3202305.6722613443</c:v>
                </c:pt>
                <c:pt idx="50">
                  <c:v>15167247.732815921</c:v>
                </c:pt>
                <c:pt idx="51">
                  <c:v>-628066.55274136551</c:v>
                </c:pt>
                <c:pt idx="52">
                  <c:v>20667340.295491204</c:v>
                </c:pt>
                <c:pt idx="53">
                  <c:v>1488531.83896745</c:v>
                </c:pt>
                <c:pt idx="54">
                  <c:v>-20893477.676585786</c:v>
                </c:pt>
                <c:pt idx="55">
                  <c:v>-14851783.204332611</c:v>
                </c:pt>
                <c:pt idx="56">
                  <c:v>-3958261.3252877351</c:v>
                </c:pt>
                <c:pt idx="57">
                  <c:v>4533259.5744301453</c:v>
                </c:pt>
                <c:pt idx="58">
                  <c:v>785134.04449538141</c:v>
                </c:pt>
                <c:pt idx="59">
                  <c:v>12851738.866223298</c:v>
                </c:pt>
                <c:pt idx="60">
                  <c:v>4376027.1940578818</c:v>
                </c:pt>
                <c:pt idx="61">
                  <c:v>20216240.376793314</c:v>
                </c:pt>
                <c:pt idx="62">
                  <c:v>-21919622.558490045</c:v>
                </c:pt>
                <c:pt idx="63">
                  <c:v>10512346.881669816</c:v>
                </c:pt>
                <c:pt idx="64">
                  <c:v>-18013113.474144705</c:v>
                </c:pt>
                <c:pt idx="65">
                  <c:v>-12165804.293097761</c:v>
                </c:pt>
                <c:pt idx="66">
                  <c:v>-284634.75471004657</c:v>
                </c:pt>
                <c:pt idx="67">
                  <c:v>-17498904.165154852</c:v>
                </c:pt>
                <c:pt idx="68">
                  <c:v>2426878.0731031206</c:v>
                </c:pt>
                <c:pt idx="69">
                  <c:v>10757641.783103036</c:v>
                </c:pt>
                <c:pt idx="70">
                  <c:v>2706526.3630370274</c:v>
                </c:pt>
                <c:pt idx="71">
                  <c:v>-4417077.4420724139</c:v>
                </c:pt>
                <c:pt idx="72">
                  <c:v>-11574172.948129337</c:v>
                </c:pt>
                <c:pt idx="73">
                  <c:v>16376670.166869931</c:v>
                </c:pt>
                <c:pt idx="74">
                  <c:v>-8412993.0656297579</c:v>
                </c:pt>
                <c:pt idx="75">
                  <c:v>10838720.141038617</c:v>
                </c:pt>
                <c:pt idx="76">
                  <c:v>-11901830.891052743</c:v>
                </c:pt>
                <c:pt idx="77">
                  <c:v>11441110.378804211</c:v>
                </c:pt>
                <c:pt idx="78">
                  <c:v>-9333353.6280914303</c:v>
                </c:pt>
                <c:pt idx="79">
                  <c:v>-12186099.497899357</c:v>
                </c:pt>
                <c:pt idx="80">
                  <c:v>2750489.7964881063</c:v>
                </c:pt>
                <c:pt idx="81">
                  <c:v>-994844.26786965877</c:v>
                </c:pt>
                <c:pt idx="82">
                  <c:v>-18382558.890135068</c:v>
                </c:pt>
                <c:pt idx="83">
                  <c:v>2828393.6991649205</c:v>
                </c:pt>
                <c:pt idx="84">
                  <c:v>9661237.0840241797</c:v>
                </c:pt>
                <c:pt idx="85">
                  <c:v>2958627.4528989093</c:v>
                </c:pt>
                <c:pt idx="86">
                  <c:v>3717651.2573008919</c:v>
                </c:pt>
                <c:pt idx="87">
                  <c:v>-18743269.426560827</c:v>
                </c:pt>
                <c:pt idx="88">
                  <c:v>12951174.604985254</c:v>
                </c:pt>
                <c:pt idx="89">
                  <c:v>4429916.8491197713</c:v>
                </c:pt>
                <c:pt idx="90">
                  <c:v>-21448807.791956037</c:v>
                </c:pt>
                <c:pt idx="91">
                  <c:v>23999770.205968771</c:v>
                </c:pt>
                <c:pt idx="92">
                  <c:v>-18553678.281772461</c:v>
                </c:pt>
                <c:pt idx="93">
                  <c:v>-5211080.6101821233</c:v>
                </c:pt>
                <c:pt idx="94">
                  <c:v>11287820.463653646</c:v>
                </c:pt>
                <c:pt idx="95">
                  <c:v>15387379.773174133</c:v>
                </c:pt>
                <c:pt idx="96">
                  <c:v>5601371.7674602084</c:v>
                </c:pt>
                <c:pt idx="97">
                  <c:v>59208.380086272955</c:v>
                </c:pt>
                <c:pt idx="98">
                  <c:v>8777065.3595542423</c:v>
                </c:pt>
                <c:pt idx="99">
                  <c:v>12787716.669585403</c:v>
                </c:pt>
                <c:pt idx="100">
                  <c:v>-3658401.2904172614</c:v>
                </c:pt>
                <c:pt idx="101">
                  <c:v>-4252974.4248436578</c:v>
                </c:pt>
                <c:pt idx="102">
                  <c:v>435329.33286030963</c:v>
                </c:pt>
                <c:pt idx="103">
                  <c:v>-178017.86954846233</c:v>
                </c:pt>
                <c:pt idx="104">
                  <c:v>17258520.284864806</c:v>
                </c:pt>
                <c:pt idx="105">
                  <c:v>2507185.4027459994</c:v>
                </c:pt>
                <c:pt idx="106">
                  <c:v>2459111.1602328233</c:v>
                </c:pt>
                <c:pt idx="107">
                  <c:v>2381598.5895952433</c:v>
                </c:pt>
                <c:pt idx="108">
                  <c:v>-1156406.3449537233</c:v>
                </c:pt>
                <c:pt idx="109">
                  <c:v>-457422.0973386541</c:v>
                </c:pt>
                <c:pt idx="110">
                  <c:v>5001719.5761916116</c:v>
                </c:pt>
                <c:pt idx="111">
                  <c:v>1049143.7764483392</c:v>
                </c:pt>
                <c:pt idx="112">
                  <c:v>5308636.2124565765</c:v>
                </c:pt>
                <c:pt idx="113">
                  <c:v>-1664962.2775512189</c:v>
                </c:pt>
                <c:pt idx="114">
                  <c:v>-20878276.413640328</c:v>
                </c:pt>
                <c:pt idx="115">
                  <c:v>3623430.1111111864</c:v>
                </c:pt>
                <c:pt idx="116">
                  <c:v>19550075.611111145</c:v>
                </c:pt>
                <c:pt idx="117">
                  <c:v>-329024.2267998457</c:v>
                </c:pt>
                <c:pt idx="118">
                  <c:v>-19346326.388817415</c:v>
                </c:pt>
                <c:pt idx="119">
                  <c:v>5315710.2222222164</c:v>
                </c:pt>
                <c:pt idx="120">
                  <c:v>9262420.166517444</c:v>
                </c:pt>
                <c:pt idx="121">
                  <c:v>1449956.1666666716</c:v>
                </c:pt>
                <c:pt idx="122">
                  <c:v>2287218.611111071</c:v>
                </c:pt>
                <c:pt idx="123">
                  <c:v>-14054972.722222295</c:v>
                </c:pt>
                <c:pt idx="124">
                  <c:v>-3574491.4396701418</c:v>
                </c:pt>
                <c:pt idx="125">
                  <c:v>16241080.944444377</c:v>
                </c:pt>
                <c:pt idx="126">
                  <c:v>-4147946.5055948943</c:v>
                </c:pt>
                <c:pt idx="127">
                  <c:v>7877182.5555555448</c:v>
                </c:pt>
                <c:pt idx="128">
                  <c:v>10191641.496076789</c:v>
                </c:pt>
                <c:pt idx="129">
                  <c:v>-13335141.11111109</c:v>
                </c:pt>
                <c:pt idx="130">
                  <c:v>-4828684.5554610491</c:v>
                </c:pt>
                <c:pt idx="131">
                  <c:v>-3792914.5000220872</c:v>
                </c:pt>
                <c:pt idx="132">
                  <c:v>15354182.222222187</c:v>
                </c:pt>
                <c:pt idx="133">
                  <c:v>2857212.7222222127</c:v>
                </c:pt>
                <c:pt idx="134">
                  <c:v>-19625259.722222194</c:v>
                </c:pt>
                <c:pt idx="135">
                  <c:v>16021405.61111116</c:v>
                </c:pt>
                <c:pt idx="136">
                  <c:v>8036081.3888888955</c:v>
                </c:pt>
                <c:pt idx="137">
                  <c:v>-8889174.2777777985</c:v>
                </c:pt>
                <c:pt idx="138">
                  <c:v>16955973.499999966</c:v>
                </c:pt>
                <c:pt idx="139">
                  <c:v>6566340.6660838798</c:v>
                </c:pt>
                <c:pt idx="140">
                  <c:v>6182857.388888929</c:v>
                </c:pt>
                <c:pt idx="141">
                  <c:v>6830348.2222222127</c:v>
                </c:pt>
                <c:pt idx="142">
                  <c:v>10699754.388576306</c:v>
                </c:pt>
                <c:pt idx="143">
                  <c:v>-6086708.5000000112</c:v>
                </c:pt>
                <c:pt idx="144">
                  <c:v>-19471802.499999993</c:v>
                </c:pt>
                <c:pt idx="145">
                  <c:v>-4670400.0000000149</c:v>
                </c:pt>
                <c:pt idx="146">
                  <c:v>4311806.6111111641</c:v>
                </c:pt>
                <c:pt idx="147">
                  <c:v>6893479.7222221494</c:v>
                </c:pt>
                <c:pt idx="148">
                  <c:v>11698095.333333306</c:v>
                </c:pt>
                <c:pt idx="149">
                  <c:v>-8434121.2175928429</c:v>
                </c:pt>
                <c:pt idx="150">
                  <c:v>90242.014185547829</c:v>
                </c:pt>
                <c:pt idx="151">
                  <c:v>-11733271.333333358</c:v>
                </c:pt>
                <c:pt idx="152">
                  <c:v>31675338.111111164</c:v>
                </c:pt>
                <c:pt idx="153">
                  <c:v>7080779.7222222313</c:v>
                </c:pt>
                <c:pt idx="154">
                  <c:v>26364006.666666675</c:v>
                </c:pt>
                <c:pt idx="155">
                  <c:v>-3272662.5000000559</c:v>
                </c:pt>
                <c:pt idx="156">
                  <c:v>-10432924.385582834</c:v>
                </c:pt>
                <c:pt idx="157">
                  <c:v>5214273.2222222239</c:v>
                </c:pt>
                <c:pt idx="158">
                  <c:v>-4034844.7777777538</c:v>
                </c:pt>
                <c:pt idx="159">
                  <c:v>4390840.1940284818</c:v>
                </c:pt>
                <c:pt idx="160">
                  <c:v>9023687.333333388</c:v>
                </c:pt>
                <c:pt idx="161">
                  <c:v>-6391092.5531742871</c:v>
                </c:pt>
                <c:pt idx="162">
                  <c:v>12057058.9444547</c:v>
                </c:pt>
                <c:pt idx="163">
                  <c:v>-13727414.333333351</c:v>
                </c:pt>
                <c:pt idx="164">
                  <c:v>-2881859.4444445372</c:v>
                </c:pt>
                <c:pt idx="165">
                  <c:v>9027056.277777724</c:v>
                </c:pt>
                <c:pt idx="166">
                  <c:v>-10525078.111073107</c:v>
                </c:pt>
                <c:pt idx="167">
                  <c:v>12758104.944190554</c:v>
                </c:pt>
                <c:pt idx="168">
                  <c:v>-8671961.6532389298</c:v>
                </c:pt>
                <c:pt idx="169">
                  <c:v>-4976615.9942991287</c:v>
                </c:pt>
                <c:pt idx="170">
                  <c:v>5945972.7827114239</c:v>
                </c:pt>
                <c:pt idx="171">
                  <c:v>-2642763.1636838317</c:v>
                </c:pt>
                <c:pt idx="172">
                  <c:v>-16102251.388888828</c:v>
                </c:pt>
                <c:pt idx="173">
                  <c:v>1725616.7777776793</c:v>
                </c:pt>
                <c:pt idx="174">
                  <c:v>3669421.1111110449</c:v>
                </c:pt>
                <c:pt idx="175">
                  <c:v>14231784.833333336</c:v>
                </c:pt>
                <c:pt idx="176">
                  <c:v>4542781.6111111119</c:v>
                </c:pt>
                <c:pt idx="177">
                  <c:v>10947386.500028901</c:v>
                </c:pt>
                <c:pt idx="178">
                  <c:v>-5636457.9999999925</c:v>
                </c:pt>
                <c:pt idx="179">
                  <c:v>-25146621.666666642</c:v>
                </c:pt>
                <c:pt idx="180">
                  <c:v>1828389.3888887987</c:v>
                </c:pt>
                <c:pt idx="181">
                  <c:v>-3446454.4444445148</c:v>
                </c:pt>
                <c:pt idx="182">
                  <c:v>-3406251.8910081685</c:v>
                </c:pt>
                <c:pt idx="183">
                  <c:v>39806656.44444453</c:v>
                </c:pt>
                <c:pt idx="184">
                  <c:v>4058666.0569013655</c:v>
                </c:pt>
                <c:pt idx="185">
                  <c:v>4520860.6666667238</c:v>
                </c:pt>
                <c:pt idx="186">
                  <c:v>-14145843.166666672</c:v>
                </c:pt>
                <c:pt idx="187">
                  <c:v>5127178.1666666642</c:v>
                </c:pt>
                <c:pt idx="188">
                  <c:v>2734950.0555555075</c:v>
                </c:pt>
                <c:pt idx="189">
                  <c:v>17778146.333333462</c:v>
                </c:pt>
                <c:pt idx="190">
                  <c:v>8036167.7220788002</c:v>
                </c:pt>
                <c:pt idx="191">
                  <c:v>-1949864.3888888136</c:v>
                </c:pt>
                <c:pt idx="192">
                  <c:v>7709768.9444445148</c:v>
                </c:pt>
                <c:pt idx="193">
                  <c:v>16731109.444444418</c:v>
                </c:pt>
                <c:pt idx="194">
                  <c:v>8447158.2929382101</c:v>
                </c:pt>
                <c:pt idx="195">
                  <c:v>-3809742.3888888657</c:v>
                </c:pt>
                <c:pt idx="196">
                  <c:v>-18698335.944444418</c:v>
                </c:pt>
                <c:pt idx="197">
                  <c:v>20664906.722222209</c:v>
                </c:pt>
                <c:pt idx="198">
                  <c:v>11979621.888888888</c:v>
                </c:pt>
                <c:pt idx="199">
                  <c:v>-10322307.888888836</c:v>
                </c:pt>
                <c:pt idx="200">
                  <c:v>-14494365.722222254</c:v>
                </c:pt>
                <c:pt idx="201">
                  <c:v>-5286434.2214190811</c:v>
                </c:pt>
                <c:pt idx="202">
                  <c:v>22726683.000452511</c:v>
                </c:pt>
                <c:pt idx="203">
                  <c:v>-4034085.4601669982</c:v>
                </c:pt>
                <c:pt idx="204">
                  <c:v>36712289.444444388</c:v>
                </c:pt>
                <c:pt idx="205">
                  <c:v>5517672.0555555969</c:v>
                </c:pt>
                <c:pt idx="206">
                  <c:v>-12184089.611111134</c:v>
                </c:pt>
                <c:pt idx="207">
                  <c:v>1663930.2777778059</c:v>
                </c:pt>
                <c:pt idx="208">
                  <c:v>367685.72139167786</c:v>
                </c:pt>
                <c:pt idx="209">
                  <c:v>4050839.7159645557</c:v>
                </c:pt>
                <c:pt idx="210">
                  <c:v>13805489.565167606</c:v>
                </c:pt>
                <c:pt idx="211">
                  <c:v>19775636.611111149</c:v>
                </c:pt>
                <c:pt idx="212">
                  <c:v>17810871.666666627</c:v>
                </c:pt>
                <c:pt idx="213">
                  <c:v>40878786.777777866</c:v>
                </c:pt>
                <c:pt idx="214">
                  <c:v>-12424550.166666731</c:v>
                </c:pt>
                <c:pt idx="215">
                  <c:v>22925509.799557075</c:v>
                </c:pt>
                <c:pt idx="216">
                  <c:v>19312044.833333373</c:v>
                </c:pt>
                <c:pt idx="217">
                  <c:v>-9211717.053227663</c:v>
                </c:pt>
                <c:pt idx="218">
                  <c:v>17769915.831449643</c:v>
                </c:pt>
                <c:pt idx="219">
                  <c:v>11511048.555555508</c:v>
                </c:pt>
                <c:pt idx="220">
                  <c:v>-9145160.055555582</c:v>
                </c:pt>
                <c:pt idx="221">
                  <c:v>8457171.6666666865</c:v>
                </c:pt>
                <c:pt idx="222">
                  <c:v>24894835.444444448</c:v>
                </c:pt>
                <c:pt idx="223">
                  <c:v>2054406.5555554926</c:v>
                </c:pt>
                <c:pt idx="224">
                  <c:v>6625838.6111110151</c:v>
                </c:pt>
                <c:pt idx="225">
                  <c:v>9532940.6111111045</c:v>
                </c:pt>
                <c:pt idx="226">
                  <c:v>10334480.722222134</c:v>
                </c:pt>
                <c:pt idx="227">
                  <c:v>-1100822.6111111864</c:v>
                </c:pt>
                <c:pt idx="228">
                  <c:v>11527167.499999985</c:v>
                </c:pt>
                <c:pt idx="229">
                  <c:v>-722109.72222217917</c:v>
                </c:pt>
                <c:pt idx="230">
                  <c:v>9670726.9879030734</c:v>
                </c:pt>
                <c:pt idx="231">
                  <c:v>-3843898.7163496017</c:v>
                </c:pt>
                <c:pt idx="232">
                  <c:v>-11259973.944444522</c:v>
                </c:pt>
                <c:pt idx="233">
                  <c:v>16662913.722222343</c:v>
                </c:pt>
                <c:pt idx="234">
                  <c:v>16654656.722222179</c:v>
                </c:pt>
                <c:pt idx="235">
                  <c:v>5989599.4448951334</c:v>
                </c:pt>
                <c:pt idx="236">
                  <c:v>10795633.608988702</c:v>
                </c:pt>
                <c:pt idx="237">
                  <c:v>-6375814.6561245471</c:v>
                </c:pt>
                <c:pt idx="238">
                  <c:v>1516628.777777642</c:v>
                </c:pt>
                <c:pt idx="239">
                  <c:v>27771505.499999925</c:v>
                </c:pt>
                <c:pt idx="240">
                  <c:v>17420656.722222283</c:v>
                </c:pt>
                <c:pt idx="241">
                  <c:v>20339489.166666463</c:v>
                </c:pt>
                <c:pt idx="242">
                  <c:v>-12431814.333333433</c:v>
                </c:pt>
                <c:pt idx="243">
                  <c:v>4088239.6944442838</c:v>
                </c:pt>
                <c:pt idx="244">
                  <c:v>33633082.837982565</c:v>
                </c:pt>
                <c:pt idx="245">
                  <c:v>-19093057.27777791</c:v>
                </c:pt>
                <c:pt idx="246">
                  <c:v>1529486.2222223431</c:v>
                </c:pt>
                <c:pt idx="247">
                  <c:v>3946905.4005397856</c:v>
                </c:pt>
                <c:pt idx="248">
                  <c:v>21822521.388888896</c:v>
                </c:pt>
                <c:pt idx="249">
                  <c:v>12614375.718451127</c:v>
                </c:pt>
                <c:pt idx="250">
                  <c:v>-2052745.8889262974</c:v>
                </c:pt>
                <c:pt idx="251">
                  <c:v>-11617292.500000089</c:v>
                </c:pt>
                <c:pt idx="252">
                  <c:v>-19790640.786045477</c:v>
                </c:pt>
                <c:pt idx="253">
                  <c:v>9086426.0555555522</c:v>
                </c:pt>
                <c:pt idx="254">
                  <c:v>-18457644.883590698</c:v>
                </c:pt>
                <c:pt idx="255">
                  <c:v>2548183.4444444925</c:v>
                </c:pt>
                <c:pt idx="256">
                  <c:v>-6814414.9444441795</c:v>
                </c:pt>
                <c:pt idx="257">
                  <c:v>358273.99999977648</c:v>
                </c:pt>
                <c:pt idx="258">
                  <c:v>17150061.111111075</c:v>
                </c:pt>
                <c:pt idx="259">
                  <c:v>-28466893.388888881</c:v>
                </c:pt>
                <c:pt idx="260">
                  <c:v>36210229.222222105</c:v>
                </c:pt>
                <c:pt idx="261">
                  <c:v>-12905817.777777806</c:v>
                </c:pt>
                <c:pt idx="262">
                  <c:v>1147148.611111179</c:v>
                </c:pt>
                <c:pt idx="263">
                  <c:v>16581479.388888747</c:v>
                </c:pt>
                <c:pt idx="264">
                  <c:v>-20007453.66649732</c:v>
                </c:pt>
                <c:pt idx="265">
                  <c:v>29646940.388888806</c:v>
                </c:pt>
                <c:pt idx="266">
                  <c:v>13199796.888888955</c:v>
                </c:pt>
                <c:pt idx="267">
                  <c:v>-6256933.1111109704</c:v>
                </c:pt>
                <c:pt idx="268">
                  <c:v>33759243.405045539</c:v>
                </c:pt>
                <c:pt idx="269">
                  <c:v>-3711593.4424064755</c:v>
                </c:pt>
                <c:pt idx="270">
                  <c:v>5569096.5000000745</c:v>
                </c:pt>
                <c:pt idx="271">
                  <c:v>6364835.777777791</c:v>
                </c:pt>
                <c:pt idx="272">
                  <c:v>5698948.2222223133</c:v>
                </c:pt>
                <c:pt idx="273">
                  <c:v>9352710.2222222984</c:v>
                </c:pt>
                <c:pt idx="274">
                  <c:v>10966665.499999985</c:v>
                </c:pt>
                <c:pt idx="275">
                  <c:v>-8794726.4444445372</c:v>
                </c:pt>
                <c:pt idx="276">
                  <c:v>23854593.553234905</c:v>
                </c:pt>
                <c:pt idx="277">
                  <c:v>-3274217.5000000894</c:v>
                </c:pt>
                <c:pt idx="278">
                  <c:v>20602927.888888851</c:v>
                </c:pt>
                <c:pt idx="279">
                  <c:v>24645616.944444373</c:v>
                </c:pt>
                <c:pt idx="280">
                  <c:v>20371019.555555463</c:v>
                </c:pt>
                <c:pt idx="281">
                  <c:v>-38295607.808137678</c:v>
                </c:pt>
                <c:pt idx="282">
                  <c:v>17377869.111111224</c:v>
                </c:pt>
                <c:pt idx="283">
                  <c:v>25349480.944444314</c:v>
                </c:pt>
                <c:pt idx="284">
                  <c:v>4583733.7777777314</c:v>
                </c:pt>
                <c:pt idx="285">
                  <c:v>26867596.66666691</c:v>
                </c:pt>
                <c:pt idx="286">
                  <c:v>903965.16666673124</c:v>
                </c:pt>
                <c:pt idx="287">
                  <c:v>-8271065.4471465647</c:v>
                </c:pt>
                <c:pt idx="288">
                  <c:v>15152933.999999955</c:v>
                </c:pt>
                <c:pt idx="289">
                  <c:v>-2347775.555555433</c:v>
                </c:pt>
                <c:pt idx="290">
                  <c:v>-7951142.5555556267</c:v>
                </c:pt>
                <c:pt idx="291">
                  <c:v>25004687.444444537</c:v>
                </c:pt>
                <c:pt idx="292">
                  <c:v>10259454.671011105</c:v>
                </c:pt>
                <c:pt idx="293">
                  <c:v>9741038.6111112237</c:v>
                </c:pt>
                <c:pt idx="294">
                  <c:v>1486466.5000001192</c:v>
                </c:pt>
                <c:pt idx="295">
                  <c:v>23965102.66666694</c:v>
                </c:pt>
                <c:pt idx="296">
                  <c:v>3111582.054399237</c:v>
                </c:pt>
                <c:pt idx="297">
                  <c:v>25062437.777777731</c:v>
                </c:pt>
                <c:pt idx="298">
                  <c:v>-685441.16664138436</c:v>
                </c:pt>
                <c:pt idx="299">
                  <c:v>30801751.833333224</c:v>
                </c:pt>
                <c:pt idx="300">
                  <c:v>-10314363.666666746</c:v>
                </c:pt>
                <c:pt idx="301">
                  <c:v>3188287.0555556566</c:v>
                </c:pt>
                <c:pt idx="302">
                  <c:v>5470110.7777778357</c:v>
                </c:pt>
                <c:pt idx="303">
                  <c:v>30377994.222222298</c:v>
                </c:pt>
                <c:pt idx="304">
                  <c:v>12680100.277777731</c:v>
                </c:pt>
                <c:pt idx="305">
                  <c:v>21628073.888888866</c:v>
                </c:pt>
                <c:pt idx="306">
                  <c:v>-5332123.7464328408</c:v>
                </c:pt>
                <c:pt idx="307">
                  <c:v>8378300.6719943881</c:v>
                </c:pt>
                <c:pt idx="308">
                  <c:v>15721272.48966901</c:v>
                </c:pt>
                <c:pt idx="309">
                  <c:v>12017091.232371777</c:v>
                </c:pt>
                <c:pt idx="310">
                  <c:v>29587574.777777687</c:v>
                </c:pt>
                <c:pt idx="311">
                  <c:v>1920279.6666668952</c:v>
                </c:pt>
                <c:pt idx="312">
                  <c:v>17013354.999999776</c:v>
                </c:pt>
                <c:pt idx="313">
                  <c:v>18379479.055555299</c:v>
                </c:pt>
                <c:pt idx="314">
                  <c:v>-3150508.3333333135</c:v>
                </c:pt>
                <c:pt idx="315">
                  <c:v>3555893.0555556715</c:v>
                </c:pt>
                <c:pt idx="316">
                  <c:v>-9644647.1807533465</c:v>
                </c:pt>
                <c:pt idx="317">
                  <c:v>25713420.332243077</c:v>
                </c:pt>
                <c:pt idx="318">
                  <c:v>1498875.0555554628</c:v>
                </c:pt>
                <c:pt idx="319">
                  <c:v>5027174.1923268074</c:v>
                </c:pt>
                <c:pt idx="320">
                  <c:v>47213129.112465397</c:v>
                </c:pt>
                <c:pt idx="321">
                  <c:v>5155685.1608872563</c:v>
                </c:pt>
                <c:pt idx="322">
                  <c:v>5917942.605160594</c:v>
                </c:pt>
                <c:pt idx="323">
                  <c:v>-22380545.277777947</c:v>
                </c:pt>
                <c:pt idx="324">
                  <c:v>18333436.058904573</c:v>
                </c:pt>
                <c:pt idx="325">
                  <c:v>28772150.222222358</c:v>
                </c:pt>
                <c:pt idx="326">
                  <c:v>-18180184.277777776</c:v>
                </c:pt>
                <c:pt idx="327">
                  <c:v>6218248.914412695</c:v>
                </c:pt>
                <c:pt idx="328">
                  <c:v>-10092989.276031494</c:v>
                </c:pt>
                <c:pt idx="329">
                  <c:v>21054691.833424002</c:v>
                </c:pt>
                <c:pt idx="330">
                  <c:v>-8679465.1666665822</c:v>
                </c:pt>
                <c:pt idx="331">
                  <c:v>-3406024.4292614167</c:v>
                </c:pt>
                <c:pt idx="332">
                  <c:v>5594801.0210503042</c:v>
                </c:pt>
                <c:pt idx="333">
                  <c:v>12009576.388888806</c:v>
                </c:pt>
                <c:pt idx="334">
                  <c:v>7450476.2777777463</c:v>
                </c:pt>
                <c:pt idx="335">
                  <c:v>10306855.444444567</c:v>
                </c:pt>
                <c:pt idx="336">
                  <c:v>-17203093.49999997</c:v>
                </c:pt>
                <c:pt idx="337">
                  <c:v>4214617.3333333135</c:v>
                </c:pt>
                <c:pt idx="338">
                  <c:v>22593023.666666836</c:v>
                </c:pt>
                <c:pt idx="339">
                  <c:v>2969165.3746235669</c:v>
                </c:pt>
                <c:pt idx="340">
                  <c:v>-1674070.2777778059</c:v>
                </c:pt>
                <c:pt idx="341">
                  <c:v>27260108.605681568</c:v>
                </c:pt>
                <c:pt idx="342">
                  <c:v>17758353.72222212</c:v>
                </c:pt>
                <c:pt idx="343">
                  <c:v>14260845.277777568</c:v>
                </c:pt>
                <c:pt idx="344">
                  <c:v>2272373.4999999851</c:v>
                </c:pt>
                <c:pt idx="345">
                  <c:v>7306608.1666663885</c:v>
                </c:pt>
                <c:pt idx="346">
                  <c:v>338596.61560536921</c:v>
                </c:pt>
                <c:pt idx="347">
                  <c:v>14148162.83333315</c:v>
                </c:pt>
                <c:pt idx="348">
                  <c:v>-10484569.277777687</c:v>
                </c:pt>
                <c:pt idx="349">
                  <c:v>-147897.77777776122</c:v>
                </c:pt>
                <c:pt idx="350">
                  <c:v>8999103.5000831187</c:v>
                </c:pt>
                <c:pt idx="351">
                  <c:v>16403403.662857367</c:v>
                </c:pt>
                <c:pt idx="352">
                  <c:v>3570072.3888891041</c:v>
                </c:pt>
                <c:pt idx="353">
                  <c:v>12536872.444444388</c:v>
                </c:pt>
                <c:pt idx="354">
                  <c:v>13772428.777777717</c:v>
                </c:pt>
                <c:pt idx="355">
                  <c:v>6523362</c:v>
                </c:pt>
                <c:pt idx="356">
                  <c:v>2353625.055555582</c:v>
                </c:pt>
                <c:pt idx="357">
                  <c:v>13430426.388888933</c:v>
                </c:pt>
                <c:pt idx="358">
                  <c:v>20081646.88888875</c:v>
                </c:pt>
                <c:pt idx="359">
                  <c:v>3841955.9999999925</c:v>
                </c:pt>
                <c:pt idx="360">
                  <c:v>847960.99999986589</c:v>
                </c:pt>
                <c:pt idx="361">
                  <c:v>6066919.8888889104</c:v>
                </c:pt>
                <c:pt idx="362">
                  <c:v>-3600620.3888890222</c:v>
                </c:pt>
                <c:pt idx="363">
                  <c:v>10569579.777777873</c:v>
                </c:pt>
                <c:pt idx="364">
                  <c:v>-10789411.278149612</c:v>
                </c:pt>
              </c:numCache>
            </c:numRef>
          </c:val>
          <c:extLst>
            <c:ext xmlns:c16="http://schemas.microsoft.com/office/drawing/2014/chart" uri="{C3380CC4-5D6E-409C-BE32-E72D297353CC}">
              <c16:uniqueId val="{00000000-0688-4DA5-B15E-D65FBBB104DE}"/>
            </c:ext>
          </c:extLst>
        </c:ser>
        <c:dLbls>
          <c:showLegendKey val="0"/>
          <c:showVal val="0"/>
          <c:showCatName val="0"/>
          <c:showSerName val="0"/>
          <c:showPercent val="0"/>
          <c:showBubbleSize val="0"/>
        </c:dLbls>
        <c:gapWidth val="150"/>
        <c:axId val="47624192"/>
        <c:axId val="47625728"/>
      </c:barChart>
      <c:lineChart>
        <c:grouping val="standard"/>
        <c:varyColors val="0"/>
        <c:ser>
          <c:idx val="0"/>
          <c:order val="0"/>
          <c:tx>
            <c:strRef>
              <c:f>Data!$I$1</c:f>
              <c:strCache>
                <c:ptCount val="1"/>
                <c:pt idx="0">
                  <c:v>Pre Reconciliaiton Uaccounted for Gas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Data!$I$4051:$I$4415</c:f>
              <c:numCache>
                <c:formatCode>#,##0</c:formatCode>
                <c:ptCount val="365"/>
                <c:pt idx="0">
                  <c:v>2633935.5411687191</c:v>
                </c:pt>
                <c:pt idx="1">
                  <c:v>3169343.4728713059</c:v>
                </c:pt>
                <c:pt idx="2">
                  <c:v>3279657.0149028669</c:v>
                </c:pt>
                <c:pt idx="3">
                  <c:v>3019023.8174729734</c:v>
                </c:pt>
                <c:pt idx="4">
                  <c:v>3208328.5933868843</c:v>
                </c:pt>
                <c:pt idx="5">
                  <c:v>4077167.095471581</c:v>
                </c:pt>
                <c:pt idx="6">
                  <c:v>4060928.2055713972</c:v>
                </c:pt>
                <c:pt idx="7">
                  <c:v>3316768.9078138685</c:v>
                </c:pt>
                <c:pt idx="8">
                  <c:v>3847800.0724033145</c:v>
                </c:pt>
                <c:pt idx="9">
                  <c:v>4290057.4737368999</c:v>
                </c:pt>
                <c:pt idx="10">
                  <c:v>3868315.5371229858</c:v>
                </c:pt>
                <c:pt idx="11">
                  <c:v>4582917.5540427845</c:v>
                </c:pt>
                <c:pt idx="12">
                  <c:v>4403211.9103876157</c:v>
                </c:pt>
                <c:pt idx="13">
                  <c:v>4851544.7869042214</c:v>
                </c:pt>
                <c:pt idx="14">
                  <c:v>6082509.8407564061</c:v>
                </c:pt>
                <c:pt idx="15">
                  <c:v>6961302.5409523491</c:v>
                </c:pt>
                <c:pt idx="16">
                  <c:v>6300468.5416157814</c:v>
                </c:pt>
                <c:pt idx="17">
                  <c:v>6631626.8210940072</c:v>
                </c:pt>
                <c:pt idx="18">
                  <c:v>6905673.3655652227</c:v>
                </c:pt>
                <c:pt idx="19">
                  <c:v>6303345.2580228578</c:v>
                </c:pt>
                <c:pt idx="20">
                  <c:v>7013453.3564520124</c:v>
                </c:pt>
                <c:pt idx="21">
                  <c:v>6378633.7735229451</c:v>
                </c:pt>
                <c:pt idx="22">
                  <c:v>6257064.5250089159</c:v>
                </c:pt>
                <c:pt idx="23">
                  <c:v>6112438.9960048432</c:v>
                </c:pt>
                <c:pt idx="24">
                  <c:v>5662941.7650591312</c:v>
                </c:pt>
                <c:pt idx="25">
                  <c:v>5402187.1245499887</c:v>
                </c:pt>
                <c:pt idx="26">
                  <c:v>5824816.4686178109</c:v>
                </c:pt>
                <c:pt idx="27">
                  <c:v>5312267.3216821337</c:v>
                </c:pt>
                <c:pt idx="28">
                  <c:v>5612510.9178057108</c:v>
                </c:pt>
                <c:pt idx="29">
                  <c:v>5247443.7322861915</c:v>
                </c:pt>
                <c:pt idx="30">
                  <c:v>4984850.9348573349</c:v>
                </c:pt>
                <c:pt idx="31">
                  <c:v>3590949.0762333572</c:v>
                </c:pt>
                <c:pt idx="32">
                  <c:v>4012647.8472734527</c:v>
                </c:pt>
                <c:pt idx="33">
                  <c:v>4902190.0383574935</c:v>
                </c:pt>
                <c:pt idx="34">
                  <c:v>4349072.9120669896</c:v>
                </c:pt>
                <c:pt idx="35">
                  <c:v>3528971.8808653397</c:v>
                </c:pt>
                <c:pt idx="36">
                  <c:v>3452698.2580378177</c:v>
                </c:pt>
                <c:pt idx="37">
                  <c:v>2765346.4990049107</c:v>
                </c:pt>
                <c:pt idx="38">
                  <c:v>2802537.2577326302</c:v>
                </c:pt>
                <c:pt idx="39">
                  <c:v>1841687.1967618067</c:v>
                </c:pt>
                <c:pt idx="40">
                  <c:v>2713880.3447953784</c:v>
                </c:pt>
                <c:pt idx="41">
                  <c:v>1778727.7369852208</c:v>
                </c:pt>
                <c:pt idx="42">
                  <c:v>872312.42834440863</c:v>
                </c:pt>
                <c:pt idx="43">
                  <c:v>1829002.7214826415</c:v>
                </c:pt>
                <c:pt idx="44">
                  <c:v>1241229.4427722874</c:v>
                </c:pt>
                <c:pt idx="45">
                  <c:v>551266.84008682449</c:v>
                </c:pt>
                <c:pt idx="46">
                  <c:v>755484.86789279501</c:v>
                </c:pt>
                <c:pt idx="47">
                  <c:v>568040.75571287505</c:v>
                </c:pt>
                <c:pt idx="48">
                  <c:v>606047.10557124997</c:v>
                </c:pt>
                <c:pt idx="49">
                  <c:v>570509.22684129921</c:v>
                </c:pt>
                <c:pt idx="50">
                  <c:v>419404.53956254636</c:v>
                </c:pt>
                <c:pt idx="51">
                  <c:v>1038299.6352452755</c:v>
                </c:pt>
                <c:pt idx="52">
                  <c:v>1566448.0441726989</c:v>
                </c:pt>
                <c:pt idx="53">
                  <c:v>1214452.7432769786</c:v>
                </c:pt>
                <c:pt idx="54">
                  <c:v>407536.55661487032</c:v>
                </c:pt>
                <c:pt idx="55">
                  <c:v>263236.31323485728</c:v>
                </c:pt>
                <c:pt idx="56">
                  <c:v>11483.474797548726</c:v>
                </c:pt>
                <c:pt idx="57">
                  <c:v>301831.9336891995</c:v>
                </c:pt>
                <c:pt idx="58">
                  <c:v>90319.123837902764</c:v>
                </c:pt>
                <c:pt idx="59">
                  <c:v>391818.20484460134</c:v>
                </c:pt>
                <c:pt idx="60">
                  <c:v>1339596.0188743502</c:v>
                </c:pt>
                <c:pt idx="61">
                  <c:v>2544280.4208693425</c:v>
                </c:pt>
                <c:pt idx="62">
                  <c:v>1207226.7763494237</c:v>
                </c:pt>
                <c:pt idx="63">
                  <c:v>1208074.7294686153</c:v>
                </c:pt>
                <c:pt idx="64">
                  <c:v>352073.99873250787</c:v>
                </c:pt>
                <c:pt idx="65">
                  <c:v>188181.25940538582</c:v>
                </c:pt>
                <c:pt idx="66">
                  <c:v>-55842.587950525871</c:v>
                </c:pt>
                <c:pt idx="67">
                  <c:v>218112.31557693557</c:v>
                </c:pt>
                <c:pt idx="68">
                  <c:v>-302535.9562740486</c:v>
                </c:pt>
                <c:pt idx="69">
                  <c:v>688916.37954918598</c:v>
                </c:pt>
                <c:pt idx="70">
                  <c:v>403981.89799893717</c:v>
                </c:pt>
                <c:pt idx="71">
                  <c:v>443857.91281983256</c:v>
                </c:pt>
                <c:pt idx="72">
                  <c:v>480625.36262606049</c:v>
                </c:pt>
                <c:pt idx="73">
                  <c:v>334607.7930941371</c:v>
                </c:pt>
                <c:pt idx="74">
                  <c:v>-238625.8205978506</c:v>
                </c:pt>
                <c:pt idx="75">
                  <c:v>482800.97007802053</c:v>
                </c:pt>
                <c:pt idx="76">
                  <c:v>-378818.97874897654</c:v>
                </c:pt>
                <c:pt idx="77">
                  <c:v>7874.1800155123074</c:v>
                </c:pt>
                <c:pt idx="78">
                  <c:v>-250179.21987862972</c:v>
                </c:pt>
                <c:pt idx="79">
                  <c:v>-763126.05888398632</c:v>
                </c:pt>
                <c:pt idx="80">
                  <c:v>-1177017.9900949136</c:v>
                </c:pt>
                <c:pt idx="81">
                  <c:v>-1189243.9139325235</c:v>
                </c:pt>
                <c:pt idx="82">
                  <c:v>-2490907.2201200663</c:v>
                </c:pt>
                <c:pt idx="83">
                  <c:v>-2446245.1581134843</c:v>
                </c:pt>
                <c:pt idx="84">
                  <c:v>-1427754.6660931513</c:v>
                </c:pt>
                <c:pt idx="85">
                  <c:v>-834074.31085210096</c:v>
                </c:pt>
                <c:pt idx="86">
                  <c:v>-578210.55809914647</c:v>
                </c:pt>
                <c:pt idx="87">
                  <c:v>-1354094.8581321791</c:v>
                </c:pt>
                <c:pt idx="88">
                  <c:v>-948560.17278251646</c:v>
                </c:pt>
                <c:pt idx="89">
                  <c:v>-1229287.5733526335</c:v>
                </c:pt>
                <c:pt idx="90">
                  <c:v>-2090115.4062197641</c:v>
                </c:pt>
                <c:pt idx="91">
                  <c:v>-1963997.7452472497</c:v>
                </c:pt>
                <c:pt idx="92">
                  <c:v>-1851799.6026899964</c:v>
                </c:pt>
                <c:pt idx="93">
                  <c:v>-2375913.8524183943</c:v>
                </c:pt>
                <c:pt idx="94">
                  <c:v>-1399216.0544917828</c:v>
                </c:pt>
                <c:pt idx="95">
                  <c:v>-480776.58561605326</c:v>
                </c:pt>
                <c:pt idx="96">
                  <c:v>-284576.36821037804</c:v>
                </c:pt>
                <c:pt idx="97">
                  <c:v>300694.04996432638</c:v>
                </c:pt>
                <c:pt idx="98">
                  <c:v>512366.9595126973</c:v>
                </c:pt>
                <c:pt idx="99">
                  <c:v>580036.12239544245</c:v>
                </c:pt>
                <c:pt idx="100">
                  <c:v>367871.86728029972</c:v>
                </c:pt>
                <c:pt idx="101">
                  <c:v>373341.96785459132</c:v>
                </c:pt>
                <c:pt idx="102">
                  <c:v>773658.71055424656</c:v>
                </c:pt>
                <c:pt idx="103">
                  <c:v>221835.77600696633</c:v>
                </c:pt>
                <c:pt idx="104">
                  <c:v>1077552.887690119</c:v>
                </c:pt>
                <c:pt idx="105">
                  <c:v>799835.06308036495</c:v>
                </c:pt>
                <c:pt idx="106">
                  <c:v>1278533.1314565504</c:v>
                </c:pt>
                <c:pt idx="107">
                  <c:v>976549.40514958487</c:v>
                </c:pt>
                <c:pt idx="108">
                  <c:v>1249114.3145875083</c:v>
                </c:pt>
                <c:pt idx="109">
                  <c:v>1640070.2279395317</c:v>
                </c:pt>
                <c:pt idx="110">
                  <c:v>1715111.2205963158</c:v>
                </c:pt>
                <c:pt idx="111">
                  <c:v>1783244.1554069153</c:v>
                </c:pt>
                <c:pt idx="112">
                  <c:v>2572950.6588266362</c:v>
                </c:pt>
                <c:pt idx="113">
                  <c:v>2423172.1262694323</c:v>
                </c:pt>
                <c:pt idx="114">
                  <c:v>1405188.343013949</c:v>
                </c:pt>
                <c:pt idx="115">
                  <c:v>1427348.4316210246</c:v>
                </c:pt>
                <c:pt idx="116">
                  <c:v>1955095.9100813668</c:v>
                </c:pt>
                <c:pt idx="117">
                  <c:v>2568904.083406732</c:v>
                </c:pt>
                <c:pt idx="118">
                  <c:v>1492320.7169466435</c:v>
                </c:pt>
                <c:pt idx="119">
                  <c:v>1521847.1627167251</c:v>
                </c:pt>
                <c:pt idx="120">
                  <c:v>2545554.7613325072</c:v>
                </c:pt>
                <c:pt idx="121">
                  <c:v>1793894.2933557709</c:v>
                </c:pt>
                <c:pt idx="122">
                  <c:v>2488590.856451889</c:v>
                </c:pt>
                <c:pt idx="123">
                  <c:v>2193794.4527172167</c:v>
                </c:pt>
                <c:pt idx="124">
                  <c:v>1698384.0559397563</c:v>
                </c:pt>
                <c:pt idx="125">
                  <c:v>1726840.7616487646</c:v>
                </c:pt>
                <c:pt idx="126">
                  <c:v>1401863.4858802618</c:v>
                </c:pt>
                <c:pt idx="127">
                  <c:v>1662462.6250625707</c:v>
                </c:pt>
                <c:pt idx="128">
                  <c:v>1709615.1629466554</c:v>
                </c:pt>
                <c:pt idx="129">
                  <c:v>838853.23692343885</c:v>
                </c:pt>
                <c:pt idx="130">
                  <c:v>799843.79475531285</c:v>
                </c:pt>
                <c:pt idx="131">
                  <c:v>815179.12558269838</c:v>
                </c:pt>
                <c:pt idx="132">
                  <c:v>1312474.2218947608</c:v>
                </c:pt>
                <c:pt idx="133">
                  <c:v>1413648.5749537835</c:v>
                </c:pt>
                <c:pt idx="134">
                  <c:v>184189.24138421676</c:v>
                </c:pt>
                <c:pt idx="135">
                  <c:v>634663.24832972209</c:v>
                </c:pt>
                <c:pt idx="136">
                  <c:v>820562.25595159119</c:v>
                </c:pt>
                <c:pt idx="137">
                  <c:v>444869.82703915646</c:v>
                </c:pt>
                <c:pt idx="138">
                  <c:v>1048615.8218709461</c:v>
                </c:pt>
                <c:pt idx="139">
                  <c:v>1282741.247318364</c:v>
                </c:pt>
                <c:pt idx="140">
                  <c:v>1322112.5077416077</c:v>
                </c:pt>
                <c:pt idx="141">
                  <c:v>1514819.3226007367</c:v>
                </c:pt>
                <c:pt idx="142">
                  <c:v>1694523.2618047281</c:v>
                </c:pt>
                <c:pt idx="143">
                  <c:v>1547131.721056435</c:v>
                </c:pt>
                <c:pt idx="144">
                  <c:v>1594014.1848444459</c:v>
                </c:pt>
                <c:pt idx="145">
                  <c:v>1317553.181140739</c:v>
                </c:pt>
                <c:pt idx="146">
                  <c:v>809610.88114074001</c:v>
                </c:pt>
                <c:pt idx="147">
                  <c:v>1050361.0127748065</c:v>
                </c:pt>
                <c:pt idx="148">
                  <c:v>2085175.0701798301</c:v>
                </c:pt>
                <c:pt idx="149">
                  <c:v>1626847.3555193287</c:v>
                </c:pt>
                <c:pt idx="150">
                  <c:v>1321108.083774932</c:v>
                </c:pt>
                <c:pt idx="151">
                  <c:v>881667.16710826429</c:v>
                </c:pt>
                <c:pt idx="152">
                  <c:v>1861271.1504416007</c:v>
                </c:pt>
                <c:pt idx="153">
                  <c:v>2565796.2319230856</c:v>
                </c:pt>
                <c:pt idx="154">
                  <c:v>3563746.1688009785</c:v>
                </c:pt>
                <c:pt idx="155">
                  <c:v>2913288.0539861643</c:v>
                </c:pt>
                <c:pt idx="156">
                  <c:v>2703788.7913198997</c:v>
                </c:pt>
                <c:pt idx="157">
                  <c:v>2615025.1468754555</c:v>
                </c:pt>
                <c:pt idx="158">
                  <c:v>2140808.9377469709</c:v>
                </c:pt>
                <c:pt idx="159">
                  <c:v>2731674.9812516226</c:v>
                </c:pt>
                <c:pt idx="160">
                  <c:v>3193420.710878104</c:v>
                </c:pt>
                <c:pt idx="161">
                  <c:v>3106814.7757730307</c:v>
                </c:pt>
                <c:pt idx="162">
                  <c:v>2996910.6665141145</c:v>
                </c:pt>
                <c:pt idx="163">
                  <c:v>2444089.764662263</c:v>
                </c:pt>
                <c:pt idx="164">
                  <c:v>3002203.1072548521</c:v>
                </c:pt>
                <c:pt idx="165">
                  <c:v>2769058.1294770706</c:v>
                </c:pt>
                <c:pt idx="166">
                  <c:v>2150352.8128116708</c:v>
                </c:pt>
                <c:pt idx="167">
                  <c:v>2871928.7868772824</c:v>
                </c:pt>
                <c:pt idx="168">
                  <c:v>2017664.281769318</c:v>
                </c:pt>
                <c:pt idx="169">
                  <c:v>1632899.0597565516</c:v>
                </c:pt>
                <c:pt idx="170">
                  <c:v>1625002.9062173015</c:v>
                </c:pt>
                <c:pt idx="171">
                  <c:v>1309232.5266871001</c:v>
                </c:pt>
                <c:pt idx="172">
                  <c:v>415832.33410492912</c:v>
                </c:pt>
                <c:pt idx="173">
                  <c:v>676243.17669751844</c:v>
                </c:pt>
                <c:pt idx="174">
                  <c:v>1447617.2970678869</c:v>
                </c:pt>
                <c:pt idx="175">
                  <c:v>2077690.1248456645</c:v>
                </c:pt>
                <c:pt idx="176">
                  <c:v>2085389.2915123296</c:v>
                </c:pt>
                <c:pt idx="177">
                  <c:v>2220519.5174392215</c:v>
                </c:pt>
                <c:pt idx="178">
                  <c:v>1642701.0729947782</c:v>
                </c:pt>
                <c:pt idx="179">
                  <c:v>1085617.7246923184</c:v>
                </c:pt>
                <c:pt idx="180">
                  <c:v>1143555.9705157601</c:v>
                </c:pt>
                <c:pt idx="181">
                  <c:v>1419783.2001453876</c:v>
                </c:pt>
                <c:pt idx="182">
                  <c:v>250396.8667414104</c:v>
                </c:pt>
                <c:pt idx="183">
                  <c:v>1341259.4241488203</c:v>
                </c:pt>
                <c:pt idx="184">
                  <c:v>597748.07048997667</c:v>
                </c:pt>
                <c:pt idx="185">
                  <c:v>857532.17604553595</c:v>
                </c:pt>
                <c:pt idx="186">
                  <c:v>733768.21667607478</c:v>
                </c:pt>
                <c:pt idx="187">
                  <c:v>730865.0481575561</c:v>
                </c:pt>
                <c:pt idx="188">
                  <c:v>956524.87593533145</c:v>
                </c:pt>
                <c:pt idx="189">
                  <c:v>1402768.4139121643</c:v>
                </c:pt>
                <c:pt idx="190">
                  <c:v>1369851.0935370112</c:v>
                </c:pt>
                <c:pt idx="191">
                  <c:v>1517892.0323465271</c:v>
                </c:pt>
                <c:pt idx="192">
                  <c:v>1372982.3656795209</c:v>
                </c:pt>
                <c:pt idx="193">
                  <c:v>2388266.4916054467</c:v>
                </c:pt>
                <c:pt idx="194">
                  <c:v>2765900.4161848715</c:v>
                </c:pt>
                <c:pt idx="195">
                  <c:v>2338007.1272959849</c:v>
                </c:pt>
                <c:pt idx="196">
                  <c:v>2065565.1995169411</c:v>
                </c:pt>
                <c:pt idx="197">
                  <c:v>2329125.2587846634</c:v>
                </c:pt>
                <c:pt idx="198">
                  <c:v>3017511.3768555908</c:v>
                </c:pt>
                <c:pt idx="199">
                  <c:v>2839321.6470359336</c:v>
                </c:pt>
                <c:pt idx="200">
                  <c:v>2157977.0302048111</c:v>
                </c:pt>
                <c:pt idx="201">
                  <c:v>2069854.6616136362</c:v>
                </c:pt>
                <c:pt idx="202">
                  <c:v>3364152.4745916813</c:v>
                </c:pt>
                <c:pt idx="203">
                  <c:v>3172162.3999935249</c:v>
                </c:pt>
                <c:pt idx="204">
                  <c:v>4273591.3444379698</c:v>
                </c:pt>
                <c:pt idx="205">
                  <c:v>3983120.9185120459</c:v>
                </c:pt>
                <c:pt idx="206">
                  <c:v>3425558.54443797</c:v>
                </c:pt>
                <c:pt idx="207">
                  <c:v>3116110.003696267</c:v>
                </c:pt>
                <c:pt idx="208">
                  <c:v>3316248.127742656</c:v>
                </c:pt>
                <c:pt idx="209">
                  <c:v>4289496.8404970299</c:v>
                </c:pt>
                <c:pt idx="210">
                  <c:v>4688733.5130396569</c:v>
                </c:pt>
                <c:pt idx="211">
                  <c:v>5462803.2148915129</c:v>
                </c:pt>
                <c:pt idx="212">
                  <c:v>6170040.666814005</c:v>
                </c:pt>
                <c:pt idx="213">
                  <c:v>6205778.3445917824</c:v>
                </c:pt>
                <c:pt idx="214">
                  <c:v>5656337.8038061773</c:v>
                </c:pt>
                <c:pt idx="215">
                  <c:v>6269826.1082358574</c:v>
                </c:pt>
                <c:pt idx="216">
                  <c:v>7385089.0415691929</c:v>
                </c:pt>
                <c:pt idx="217">
                  <c:v>6907125.8675727146</c:v>
                </c:pt>
                <c:pt idx="218">
                  <c:v>7408291.3934358517</c:v>
                </c:pt>
                <c:pt idx="219">
                  <c:v>7199388.1341765877</c:v>
                </c:pt>
                <c:pt idx="220">
                  <c:v>6626677.2082554419</c:v>
                </c:pt>
                <c:pt idx="221">
                  <c:v>6973578.4101072932</c:v>
                </c:pt>
                <c:pt idx="222">
                  <c:v>7546413.9601072902</c:v>
                </c:pt>
                <c:pt idx="223">
                  <c:v>7057190.5304776588</c:v>
                </c:pt>
                <c:pt idx="224">
                  <c:v>6996479.8744167518</c:v>
                </c:pt>
                <c:pt idx="225">
                  <c:v>7441235.9744167514</c:v>
                </c:pt>
                <c:pt idx="226">
                  <c:v>8408996.5299723037</c:v>
                </c:pt>
                <c:pt idx="227">
                  <c:v>7683472.2188611897</c:v>
                </c:pt>
                <c:pt idx="228">
                  <c:v>7668390.4058982255</c:v>
                </c:pt>
                <c:pt idx="229">
                  <c:v>7988397.0114537803</c:v>
                </c:pt>
                <c:pt idx="230">
                  <c:v>8793900.1017912924</c:v>
                </c:pt>
                <c:pt idx="231">
                  <c:v>8841984.618626941</c:v>
                </c:pt>
                <c:pt idx="232">
                  <c:v>7709096.0537970383</c:v>
                </c:pt>
                <c:pt idx="233">
                  <c:v>8398996.0265433509</c:v>
                </c:pt>
                <c:pt idx="234">
                  <c:v>7730408.2691359427</c:v>
                </c:pt>
                <c:pt idx="235">
                  <c:v>7746139.1821139278</c:v>
                </c:pt>
                <c:pt idx="236">
                  <c:v>8512129.9561172538</c:v>
                </c:pt>
                <c:pt idx="237">
                  <c:v>8244138.4583205106</c:v>
                </c:pt>
                <c:pt idx="238">
                  <c:v>8282436.5602000421</c:v>
                </c:pt>
                <c:pt idx="239">
                  <c:v>9073125.4196678884</c:v>
                </c:pt>
                <c:pt idx="240">
                  <c:v>9193630.991569709</c:v>
                </c:pt>
                <c:pt idx="241">
                  <c:v>9212426.0767548867</c:v>
                </c:pt>
                <c:pt idx="242">
                  <c:v>8204336.5434215525</c:v>
                </c:pt>
                <c:pt idx="243">
                  <c:v>6977984.973977101</c:v>
                </c:pt>
                <c:pt idx="244">
                  <c:v>8513239.4074654114</c:v>
                </c:pt>
                <c:pt idx="245">
                  <c:v>7112620.5048875781</c:v>
                </c:pt>
                <c:pt idx="246">
                  <c:v>6519868.5511838775</c:v>
                </c:pt>
                <c:pt idx="247">
                  <c:v>6958489.299642792</c:v>
                </c:pt>
                <c:pt idx="248">
                  <c:v>7093576.1515574344</c:v>
                </c:pt>
                <c:pt idx="249">
                  <c:v>7130353.7236539563</c:v>
                </c:pt>
                <c:pt idx="250">
                  <c:v>7366767.5292082634</c:v>
                </c:pt>
                <c:pt idx="251">
                  <c:v>6697618.7236527065</c:v>
                </c:pt>
                <c:pt idx="252">
                  <c:v>5208102.8493030407</c:v>
                </c:pt>
                <c:pt idx="253">
                  <c:v>5442503.499303042</c:v>
                </c:pt>
                <c:pt idx="254">
                  <c:v>4606387.3828129834</c:v>
                </c:pt>
                <c:pt idx="255">
                  <c:v>4373562.1439240985</c:v>
                </c:pt>
                <c:pt idx="256">
                  <c:v>3801932.2883685576</c:v>
                </c:pt>
                <c:pt idx="257">
                  <c:v>3850568.8420722554</c:v>
                </c:pt>
                <c:pt idx="258">
                  <c:v>4037998.6291092909</c:v>
                </c:pt>
                <c:pt idx="259">
                  <c:v>3113172.5068870662</c:v>
                </c:pt>
                <c:pt idx="260">
                  <c:v>3997822.5813643681</c:v>
                </c:pt>
                <c:pt idx="261">
                  <c:v>3695758.6126500946</c:v>
                </c:pt>
                <c:pt idx="262">
                  <c:v>4109329.3645019513</c:v>
                </c:pt>
                <c:pt idx="263">
                  <c:v>4106614.8867241647</c:v>
                </c:pt>
                <c:pt idx="264">
                  <c:v>2884544.5404335144</c:v>
                </c:pt>
                <c:pt idx="265">
                  <c:v>3673122.5718999705</c:v>
                </c:pt>
                <c:pt idx="266">
                  <c:v>3753261.3478966453</c:v>
                </c:pt>
                <c:pt idx="267">
                  <c:v>3757224.0660637645</c:v>
                </c:pt>
                <c:pt idx="268">
                  <c:v>4831977.8869726947</c:v>
                </c:pt>
                <c:pt idx="269">
                  <c:v>3782541.2555591478</c:v>
                </c:pt>
                <c:pt idx="270">
                  <c:v>3387489.248151741</c:v>
                </c:pt>
                <c:pt idx="271">
                  <c:v>2921667.4685221184</c:v>
                </c:pt>
                <c:pt idx="272">
                  <c:v>3526026.2203739765</c:v>
                </c:pt>
                <c:pt idx="273">
                  <c:v>3701508.5712999105</c:v>
                </c:pt>
                <c:pt idx="274">
                  <c:v>2945961.3267004914</c:v>
                </c:pt>
                <c:pt idx="275">
                  <c:v>3289239.0211449368</c:v>
                </c:pt>
                <c:pt idx="276">
                  <c:v>4033409.2655120222</c:v>
                </c:pt>
                <c:pt idx="277">
                  <c:v>3792705.16882736</c:v>
                </c:pt>
                <c:pt idx="278">
                  <c:v>3752052.0521606919</c:v>
                </c:pt>
                <c:pt idx="279">
                  <c:v>4153093.4263604665</c:v>
                </c:pt>
                <c:pt idx="280">
                  <c:v>4900552.2745098593</c:v>
                </c:pt>
                <c:pt idx="281">
                  <c:v>4011275.0975719383</c:v>
                </c:pt>
                <c:pt idx="282">
                  <c:v>5250225.4274771623</c:v>
                </c:pt>
                <c:pt idx="283">
                  <c:v>5792327.2571067866</c:v>
                </c:pt>
                <c:pt idx="284">
                  <c:v>6560373.2124857344</c:v>
                </c:pt>
                <c:pt idx="285">
                  <c:v>7371020.3198931497</c:v>
                </c:pt>
                <c:pt idx="286">
                  <c:v>7628299.6569301803</c:v>
                </c:pt>
                <c:pt idx="287">
                  <c:v>7340655.0086919693</c:v>
                </c:pt>
                <c:pt idx="288">
                  <c:v>7274084.1049882649</c:v>
                </c:pt>
                <c:pt idx="289">
                  <c:v>8144721.3660993809</c:v>
                </c:pt>
                <c:pt idx="290">
                  <c:v>6672675.6401734566</c:v>
                </c:pt>
                <c:pt idx="291">
                  <c:v>7936359.1475808676</c:v>
                </c:pt>
                <c:pt idx="292">
                  <c:v>8240102.6829108652</c:v>
                </c:pt>
                <c:pt idx="293">
                  <c:v>8012087.9903182806</c:v>
                </c:pt>
                <c:pt idx="294">
                  <c:v>8728551.9958681967</c:v>
                </c:pt>
                <c:pt idx="295">
                  <c:v>8539157.4051274657</c:v>
                </c:pt>
                <c:pt idx="296">
                  <c:v>8202883.5773111423</c:v>
                </c:pt>
                <c:pt idx="297">
                  <c:v>9246862.6069407668</c:v>
                </c:pt>
                <c:pt idx="298">
                  <c:v>8098706.4545512013</c:v>
                </c:pt>
                <c:pt idx="299">
                  <c:v>9249151.2970758583</c:v>
                </c:pt>
                <c:pt idx="300">
                  <c:v>8719702.6248536315</c:v>
                </c:pt>
                <c:pt idx="301">
                  <c:v>8613817.6674462259</c:v>
                </c:pt>
                <c:pt idx="302">
                  <c:v>8606189.7526314091</c:v>
                </c:pt>
                <c:pt idx="303">
                  <c:v>9307032.5526314098</c:v>
                </c:pt>
                <c:pt idx="304">
                  <c:v>9364147.0452240035</c:v>
                </c:pt>
                <c:pt idx="305">
                  <c:v>10378240.389668448</c:v>
                </c:pt>
                <c:pt idx="306">
                  <c:v>9405349.813012857</c:v>
                </c:pt>
                <c:pt idx="307">
                  <c:v>9793767.0854126737</c:v>
                </c:pt>
                <c:pt idx="308">
                  <c:v>9631045.2387720123</c:v>
                </c:pt>
                <c:pt idx="309">
                  <c:v>9210094.3817029241</c:v>
                </c:pt>
                <c:pt idx="310">
                  <c:v>9517312.8891103324</c:v>
                </c:pt>
                <c:pt idx="311">
                  <c:v>10857842.471603818</c:v>
                </c:pt>
                <c:pt idx="312">
                  <c:v>10845692.001233434</c:v>
                </c:pt>
                <c:pt idx="313">
                  <c:v>10613358.604937134</c:v>
                </c:pt>
                <c:pt idx="314">
                  <c:v>10355550.534566768</c:v>
                </c:pt>
                <c:pt idx="315">
                  <c:v>9578493.7475297246</c:v>
                </c:pt>
                <c:pt idx="316">
                  <c:v>9226873.3359490559</c:v>
                </c:pt>
                <c:pt idx="317">
                  <c:v>10359689.52859538</c:v>
                </c:pt>
                <c:pt idx="318">
                  <c:v>9904554.230447229</c:v>
                </c:pt>
                <c:pt idx="319">
                  <c:v>10150385.88870997</c:v>
                </c:pt>
                <c:pt idx="320">
                  <c:v>11989194.944310669</c:v>
                </c:pt>
                <c:pt idx="321">
                  <c:v>11327561.534858759</c:v>
                </c:pt>
                <c:pt idx="322">
                  <c:v>11182844.465997076</c:v>
                </c:pt>
                <c:pt idx="323">
                  <c:v>10112125.003034106</c:v>
                </c:pt>
                <c:pt idx="324">
                  <c:v>10673690.654997587</c:v>
                </c:pt>
                <c:pt idx="325">
                  <c:v>10833925.573516099</c:v>
                </c:pt>
                <c:pt idx="326">
                  <c:v>10124200.029110201</c:v>
                </c:pt>
                <c:pt idx="327">
                  <c:v>9496060.4003313649</c:v>
                </c:pt>
                <c:pt idx="328">
                  <c:v>9182475.463351693</c:v>
                </c:pt>
                <c:pt idx="329">
                  <c:v>8857573.4633547198</c:v>
                </c:pt>
                <c:pt idx="330">
                  <c:v>8912070.0800213907</c:v>
                </c:pt>
                <c:pt idx="331">
                  <c:v>8692259.6971941572</c:v>
                </c:pt>
                <c:pt idx="332">
                  <c:v>8696416.0386365727</c:v>
                </c:pt>
                <c:pt idx="333">
                  <c:v>8084135.4441921245</c:v>
                </c:pt>
                <c:pt idx="334">
                  <c:v>7909814.6441921256</c:v>
                </c:pt>
                <c:pt idx="335">
                  <c:v>7532440.6960439831</c:v>
                </c:pt>
                <c:pt idx="336">
                  <c:v>7136741.7042584121</c:v>
                </c:pt>
                <c:pt idx="337">
                  <c:v>6997952.2596363761</c:v>
                </c:pt>
                <c:pt idx="338">
                  <c:v>7227010.6322029699</c:v>
                </c:pt>
                <c:pt idx="339">
                  <c:v>6925413.1036113622</c:v>
                </c:pt>
                <c:pt idx="340">
                  <c:v>5883358.2684261799</c:v>
                </c:pt>
                <c:pt idx="341">
                  <c:v>6728019.2330599995</c:v>
                </c:pt>
                <c:pt idx="342">
                  <c:v>6752852.5238007465</c:v>
                </c:pt>
                <c:pt idx="343">
                  <c:v>6615564.731208154</c:v>
                </c:pt>
                <c:pt idx="344">
                  <c:v>6796327.4589859303</c:v>
                </c:pt>
                <c:pt idx="345">
                  <c:v>6921351.2960229553</c:v>
                </c:pt>
                <c:pt idx="346">
                  <c:v>7254126.08923491</c:v>
                </c:pt>
                <c:pt idx="347">
                  <c:v>6868617.5059379144</c:v>
                </c:pt>
                <c:pt idx="348">
                  <c:v>6469169.3614934767</c:v>
                </c:pt>
                <c:pt idx="349">
                  <c:v>6296666.9624899914</c:v>
                </c:pt>
                <c:pt idx="350">
                  <c:v>5022866.1087439144</c:v>
                </c:pt>
                <c:pt idx="351">
                  <c:v>5397790.058809584</c:v>
                </c:pt>
                <c:pt idx="352">
                  <c:v>5319527.7182672014</c:v>
                </c:pt>
                <c:pt idx="353">
                  <c:v>6483441.6423412804</c:v>
                </c:pt>
                <c:pt idx="354">
                  <c:v>6331408.0663037179</c:v>
                </c:pt>
                <c:pt idx="355">
                  <c:v>5589781.7922296384</c:v>
                </c:pt>
                <c:pt idx="356">
                  <c:v>6274242.1033407506</c:v>
                </c:pt>
                <c:pt idx="357">
                  <c:v>6514648.0191566255</c:v>
                </c:pt>
                <c:pt idx="358">
                  <c:v>7520469.2246539677</c:v>
                </c:pt>
                <c:pt idx="359">
                  <c:v>6946711.3635398326</c:v>
                </c:pt>
                <c:pt idx="360">
                  <c:v>7264292.2357620494</c:v>
                </c:pt>
                <c:pt idx="361">
                  <c:v>7580057.0463670595</c:v>
                </c:pt>
                <c:pt idx="362">
                  <c:v>7273542.999369083</c:v>
                </c:pt>
                <c:pt idx="363">
                  <c:v>7225543.1123320507</c:v>
                </c:pt>
                <c:pt idx="364">
                  <c:v>6617546.8604678065</c:v>
                </c:pt>
              </c:numCache>
            </c:numRef>
          </c:val>
          <c:smooth val="0"/>
          <c:extLst>
            <c:ext xmlns:c16="http://schemas.microsoft.com/office/drawing/2014/chart" uri="{C3380CC4-5D6E-409C-BE32-E72D297353CC}">
              <c16:uniqueId val="{00000001-0688-4DA5-B15E-D65FBBB104DE}"/>
            </c:ext>
          </c:extLst>
        </c:ser>
        <c:dLbls>
          <c:showLegendKey val="0"/>
          <c:showVal val="0"/>
          <c:showCatName val="0"/>
          <c:showSerName val="0"/>
          <c:showPercent val="0"/>
          <c:showBubbleSize val="0"/>
        </c:dLbls>
        <c:marker val="1"/>
        <c:smooth val="0"/>
        <c:axId val="47624192"/>
        <c:axId val="47625728"/>
      </c:lineChart>
      <c:dateAx>
        <c:axId val="4762419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625728"/>
        <c:crosses val="autoZero"/>
        <c:auto val="1"/>
        <c:lblOffset val="100"/>
        <c:baseTimeUnit val="days"/>
      </c:dateAx>
      <c:valAx>
        <c:axId val="4762572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2419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9806</xdr:colOff>
      <xdr:row>1</xdr:row>
      <xdr:rowOff>0</xdr:rowOff>
    </xdr:from>
    <xdr:to>
      <xdr:col>21</xdr:col>
      <xdr:colOff>525277</xdr:colOff>
      <xdr:row>25</xdr:row>
      <xdr:rowOff>55190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9806</xdr:colOff>
      <xdr:row>27</xdr:row>
      <xdr:rowOff>11766</xdr:rowOff>
    </xdr:from>
    <xdr:to>
      <xdr:col>21</xdr:col>
      <xdr:colOff>528637</xdr:colOff>
      <xdr:row>49</xdr:row>
      <xdr:rowOff>130829</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47625</xdr:rowOff>
    </xdr:from>
    <xdr:to>
      <xdr:col>21</xdr:col>
      <xdr:colOff>605117</xdr:colOff>
      <xdr:row>75</xdr:row>
      <xdr:rowOff>28855</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9806</xdr:colOff>
      <xdr:row>76</xdr:row>
      <xdr:rowOff>92449</xdr:rowOff>
    </xdr:from>
    <xdr:to>
      <xdr:col>21</xdr:col>
      <xdr:colOff>558894</xdr:colOff>
      <xdr:row>104</xdr:row>
      <xdr:rowOff>151841</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237D8D41-E015-4647-A610-044ED2A0F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78764253-1A06-47B2-AE91-7077E088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F6A0FB29-AA1A-418B-852F-6067723AD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5" name="Chart 4">
          <a:extLst>
            <a:ext uri="{FF2B5EF4-FFF2-40B4-BE49-F238E27FC236}">
              <a16:creationId xmlns:a16="http://schemas.microsoft.com/office/drawing/2014/main" id="{BE650F41-7ADC-4170-BB18-0A5BD60F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21150</xdr:colOff>
      <xdr:row>0</xdr:row>
      <xdr:rowOff>0</xdr:rowOff>
    </xdr:from>
    <xdr:to>
      <xdr:col>20</xdr:col>
      <xdr:colOff>576263</xdr:colOff>
      <xdr:row>25</xdr:row>
      <xdr:rowOff>138393</xdr:rowOff>
    </xdr:to>
    <xdr:graphicFrame macro="">
      <xdr:nvGraphicFramePr>
        <xdr:cNvPr id="2" name="Chart 1">
          <a:extLst>
            <a:ext uri="{FF2B5EF4-FFF2-40B4-BE49-F238E27FC236}">
              <a16:creationId xmlns:a16="http://schemas.microsoft.com/office/drawing/2014/main" id="{58CDB0EE-FEF3-48B1-BE7F-DB58F4D9F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76200</xdr:rowOff>
    </xdr:from>
    <xdr:to>
      <xdr:col>20</xdr:col>
      <xdr:colOff>562955</xdr:colOff>
      <xdr:row>51</xdr:row>
      <xdr:rowOff>106736</xdr:rowOff>
    </xdr:to>
    <xdr:graphicFrame macro="">
      <xdr:nvGraphicFramePr>
        <xdr:cNvPr id="3" name="Chart 2">
          <a:extLst>
            <a:ext uri="{FF2B5EF4-FFF2-40B4-BE49-F238E27FC236}">
              <a16:creationId xmlns:a16="http://schemas.microsoft.com/office/drawing/2014/main" id="{193C75D0-30DD-4421-BB4B-7DEEA05C9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14567</xdr:colOff>
      <xdr:row>53</xdr:row>
      <xdr:rowOff>71438</xdr:rowOff>
    </xdr:from>
    <xdr:to>
      <xdr:col>21</xdr:col>
      <xdr:colOff>56309</xdr:colOff>
      <xdr:row>78</xdr:row>
      <xdr:rowOff>135872</xdr:rowOff>
    </xdr:to>
    <xdr:graphicFrame macro="">
      <xdr:nvGraphicFramePr>
        <xdr:cNvPr id="4" name="Chart 3">
          <a:extLst>
            <a:ext uri="{FF2B5EF4-FFF2-40B4-BE49-F238E27FC236}">
              <a16:creationId xmlns:a16="http://schemas.microsoft.com/office/drawing/2014/main" id="{F7C1E3E5-26FB-463C-A897-4EF85A86C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71156</xdr:colOff>
      <xdr:row>1</xdr:row>
      <xdr:rowOff>53229</xdr:rowOff>
    </xdr:from>
    <xdr:to>
      <xdr:col>12</xdr:col>
      <xdr:colOff>147356</xdr:colOff>
      <xdr:row>39</xdr:row>
      <xdr:rowOff>143436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937"/>
  <sheetViews>
    <sheetView tabSelected="1" zoomScaleNormal="100" workbookViewId="0">
      <pane xSplit="1" ySplit="1" topLeftCell="B4930" activePane="bottomRight" state="frozen"/>
      <selection activeCell="X99" sqref="X99"/>
      <selection pane="topRight" activeCell="X99" sqref="X99"/>
      <selection pane="bottomLeft" activeCell="X99" sqref="X99"/>
      <selection pane="bottomRight" activeCell="B4936" sqref="B4936"/>
    </sheetView>
  </sheetViews>
  <sheetFormatPr defaultRowHeight="12.75" x14ac:dyDescent="0.2"/>
  <cols>
    <col min="1" max="1" width="20.7109375" style="4" customWidth="1"/>
    <col min="2" max="3" width="26.42578125" style="4" customWidth="1"/>
    <col min="4" max="5" width="19.7109375" style="4" customWidth="1"/>
    <col min="6" max="7" width="26.42578125" style="4" customWidth="1"/>
    <col min="8" max="8" width="7" style="4" customWidth="1"/>
    <col min="9" max="14" width="26.42578125" style="4" customWidth="1"/>
    <col min="15" max="16384" width="9.140625" style="4"/>
  </cols>
  <sheetData>
    <row r="1" spans="1:14" ht="51" x14ac:dyDescent="0.2">
      <c r="A1" s="9" t="s">
        <v>0</v>
      </c>
      <c r="B1" s="10" t="s">
        <v>25</v>
      </c>
      <c r="C1" s="10" t="s">
        <v>27</v>
      </c>
      <c r="D1" s="10" t="s">
        <v>1</v>
      </c>
      <c r="E1" s="10" t="s">
        <v>2</v>
      </c>
      <c r="F1" s="10" t="s">
        <v>28</v>
      </c>
      <c r="G1" s="10" t="s">
        <v>29</v>
      </c>
      <c r="H1" s="10"/>
      <c r="I1" s="10" t="s">
        <v>26</v>
      </c>
      <c r="J1" s="10" t="s">
        <v>32</v>
      </c>
      <c r="K1" s="10" t="s">
        <v>3</v>
      </c>
      <c r="L1" s="10" t="s">
        <v>4</v>
      </c>
      <c r="M1" s="10" t="s">
        <v>30</v>
      </c>
      <c r="N1" s="10" t="s">
        <v>31</v>
      </c>
    </row>
    <row r="2" spans="1:14" x14ac:dyDescent="0.2">
      <c r="A2" s="8">
        <v>39142</v>
      </c>
      <c r="B2" s="6">
        <v>5755553</v>
      </c>
      <c r="C2" s="6"/>
      <c r="D2" s="6">
        <v>21128246</v>
      </c>
      <c r="E2" s="6">
        <v>352100.33333333331</v>
      </c>
      <c r="F2" s="6">
        <f t="shared" ref="F2:F65" si="0">SUM(B2:E2)</f>
        <v>27235899.333333332</v>
      </c>
      <c r="G2" s="6"/>
      <c r="H2" s="6"/>
      <c r="I2" s="6"/>
      <c r="J2" s="6"/>
      <c r="K2" s="6"/>
      <c r="L2" s="6"/>
      <c r="M2" s="6"/>
      <c r="N2" s="6"/>
    </row>
    <row r="3" spans="1:14" x14ac:dyDescent="0.2">
      <c r="A3" s="8">
        <v>39143</v>
      </c>
      <c r="B3" s="6">
        <v>-1156252</v>
      </c>
      <c r="C3" s="6"/>
      <c r="D3" s="6">
        <v>20122428</v>
      </c>
      <c r="E3" s="6">
        <v>119482</v>
      </c>
      <c r="F3" s="6">
        <f t="shared" si="0"/>
        <v>19085658</v>
      </c>
      <c r="G3" s="6"/>
      <c r="H3" s="6"/>
      <c r="I3" s="6"/>
      <c r="J3" s="6"/>
      <c r="K3" s="6"/>
      <c r="L3" s="6"/>
      <c r="M3" s="6"/>
      <c r="N3" s="6"/>
    </row>
    <row r="4" spans="1:14" x14ac:dyDescent="0.2">
      <c r="A4" s="8">
        <v>39144</v>
      </c>
      <c r="B4" s="6">
        <v>1788744</v>
      </c>
      <c r="C4" s="6"/>
      <c r="D4" s="6">
        <v>19765504</v>
      </c>
      <c r="E4" s="6">
        <v>6040.333333333333</v>
      </c>
      <c r="F4" s="6">
        <f t="shared" si="0"/>
        <v>21560288.333333332</v>
      </c>
      <c r="G4" s="6"/>
      <c r="H4" s="6"/>
      <c r="I4" s="6"/>
      <c r="J4" s="6"/>
      <c r="K4" s="6"/>
      <c r="L4" s="6"/>
      <c r="M4" s="6"/>
      <c r="N4" s="6"/>
    </row>
    <row r="5" spans="1:14" x14ac:dyDescent="0.2">
      <c r="A5" s="8">
        <v>39145</v>
      </c>
      <c r="B5" s="6">
        <v>-2933444</v>
      </c>
      <c r="C5" s="6"/>
      <c r="D5" s="6">
        <v>19934431</v>
      </c>
      <c r="E5" s="6">
        <v>-290727</v>
      </c>
      <c r="F5" s="6">
        <f t="shared" si="0"/>
        <v>16710260</v>
      </c>
      <c r="G5" s="6"/>
      <c r="H5" s="6"/>
      <c r="I5" s="6"/>
      <c r="J5" s="6"/>
      <c r="K5" s="6"/>
      <c r="L5" s="6"/>
      <c r="M5" s="6"/>
      <c r="N5" s="6"/>
    </row>
    <row r="6" spans="1:14" x14ac:dyDescent="0.2">
      <c r="A6" s="8">
        <v>39146</v>
      </c>
      <c r="B6" s="6">
        <v>-3494736</v>
      </c>
      <c r="C6" s="6"/>
      <c r="D6" s="6">
        <v>20175744</v>
      </c>
      <c r="E6" s="6">
        <v>-477181.33333333331</v>
      </c>
      <c r="F6" s="6">
        <f t="shared" si="0"/>
        <v>16203826.666666666</v>
      </c>
      <c r="G6" s="6"/>
      <c r="H6" s="6"/>
      <c r="I6" s="6"/>
      <c r="J6" s="6"/>
      <c r="K6" s="6"/>
      <c r="L6" s="6"/>
      <c r="M6" s="6"/>
      <c r="N6" s="6"/>
    </row>
    <row r="7" spans="1:14" x14ac:dyDescent="0.2">
      <c r="A7" s="8">
        <v>39147</v>
      </c>
      <c r="B7" s="6">
        <v>6210662</v>
      </c>
      <c r="C7" s="6"/>
      <c r="D7" s="6">
        <v>18879457</v>
      </c>
      <c r="E7" s="6">
        <v>-20690</v>
      </c>
      <c r="F7" s="6">
        <f t="shared" si="0"/>
        <v>25069429</v>
      </c>
      <c r="G7" s="6"/>
      <c r="H7" s="6"/>
      <c r="I7" s="6"/>
      <c r="J7" s="6"/>
      <c r="K7" s="6"/>
      <c r="L7" s="6"/>
      <c r="M7" s="6"/>
      <c r="N7" s="6"/>
    </row>
    <row r="8" spans="1:14" x14ac:dyDescent="0.2">
      <c r="A8" s="8">
        <v>39148</v>
      </c>
      <c r="B8" s="6">
        <v>4268954</v>
      </c>
      <c r="C8" s="6"/>
      <c r="D8" s="6">
        <v>18795622</v>
      </c>
      <c r="E8" s="6">
        <v>168962.33333333334</v>
      </c>
      <c r="F8" s="6">
        <f t="shared" si="0"/>
        <v>23233538.333333332</v>
      </c>
      <c r="G8" s="6"/>
      <c r="H8" s="6"/>
      <c r="I8" s="6"/>
      <c r="J8" s="6"/>
      <c r="K8" s="6"/>
      <c r="L8" s="6"/>
      <c r="M8" s="6"/>
      <c r="N8" s="6"/>
    </row>
    <row r="9" spans="1:14" x14ac:dyDescent="0.2">
      <c r="A9" s="8">
        <v>39149</v>
      </c>
      <c r="B9" s="6">
        <v>-4459705</v>
      </c>
      <c r="C9" s="6"/>
      <c r="D9" s="6">
        <v>17984387</v>
      </c>
      <c r="E9" s="6">
        <v>727984.66666666663</v>
      </c>
      <c r="F9" s="6">
        <f t="shared" si="0"/>
        <v>14252666.666666666</v>
      </c>
      <c r="G9" s="6"/>
      <c r="H9" s="6"/>
      <c r="I9" s="6"/>
      <c r="J9" s="6"/>
      <c r="K9" s="6"/>
      <c r="L9" s="6"/>
      <c r="M9" s="6"/>
      <c r="N9" s="6"/>
    </row>
    <row r="10" spans="1:14" x14ac:dyDescent="0.2">
      <c r="A10" s="8">
        <v>39150</v>
      </c>
      <c r="B10" s="6">
        <v>660792</v>
      </c>
      <c r="C10" s="6"/>
      <c r="D10" s="6">
        <v>19764402</v>
      </c>
      <c r="E10" s="6">
        <v>557591.66666666663</v>
      </c>
      <c r="F10" s="6">
        <f t="shared" si="0"/>
        <v>20982785.666666668</v>
      </c>
      <c r="G10" s="6"/>
      <c r="H10" s="6"/>
      <c r="I10" s="6"/>
      <c r="J10" s="6"/>
      <c r="K10" s="6"/>
      <c r="L10" s="6"/>
      <c r="M10" s="6"/>
      <c r="N10" s="6"/>
    </row>
    <row r="11" spans="1:14" x14ac:dyDescent="0.2">
      <c r="A11" s="8">
        <v>39151</v>
      </c>
      <c r="B11" s="6">
        <v>1528419</v>
      </c>
      <c r="C11" s="6"/>
      <c r="D11" s="6">
        <v>20383186</v>
      </c>
      <c r="E11" s="6">
        <v>540976</v>
      </c>
      <c r="F11" s="6">
        <f t="shared" si="0"/>
        <v>22452581</v>
      </c>
      <c r="G11" s="6"/>
      <c r="H11" s="6"/>
      <c r="I11" s="6"/>
      <c r="J11" s="6"/>
      <c r="K11" s="6"/>
      <c r="L11" s="6"/>
      <c r="M11" s="6"/>
      <c r="N11" s="6"/>
    </row>
    <row r="12" spans="1:14" x14ac:dyDescent="0.2">
      <c r="A12" s="8">
        <v>39152</v>
      </c>
      <c r="B12" s="6">
        <v>6844608</v>
      </c>
      <c r="C12" s="6"/>
      <c r="D12" s="6">
        <v>17598883</v>
      </c>
      <c r="E12" s="6">
        <v>181696.33333333334</v>
      </c>
      <c r="F12" s="6">
        <f t="shared" si="0"/>
        <v>24625187.333333332</v>
      </c>
      <c r="G12" s="6"/>
      <c r="H12" s="6"/>
      <c r="I12" s="6"/>
      <c r="J12" s="6"/>
      <c r="K12" s="6"/>
      <c r="L12" s="6"/>
      <c r="M12" s="6"/>
      <c r="N12" s="6"/>
    </row>
    <row r="13" spans="1:14" x14ac:dyDescent="0.2">
      <c r="A13" s="8">
        <v>39153</v>
      </c>
      <c r="B13" s="6">
        <v>-4340225</v>
      </c>
      <c r="C13" s="6"/>
      <c r="D13" s="6">
        <v>20320921</v>
      </c>
      <c r="E13" s="6">
        <v>241574.33333333334</v>
      </c>
      <c r="F13" s="6">
        <f t="shared" si="0"/>
        <v>16222270.333333334</v>
      </c>
      <c r="G13" s="6"/>
      <c r="H13" s="6"/>
      <c r="I13" s="6"/>
      <c r="J13" s="6"/>
      <c r="K13" s="6"/>
      <c r="L13" s="6"/>
      <c r="M13" s="6"/>
      <c r="N13" s="6"/>
    </row>
    <row r="14" spans="1:14" x14ac:dyDescent="0.2">
      <c r="A14" s="8">
        <v>39154</v>
      </c>
      <c r="B14" s="6">
        <v>-6860707</v>
      </c>
      <c r="C14" s="6"/>
      <c r="D14" s="6">
        <v>20123918</v>
      </c>
      <c r="E14" s="6">
        <v>248848</v>
      </c>
      <c r="F14" s="6">
        <f t="shared" si="0"/>
        <v>13512059</v>
      </c>
      <c r="G14" s="6"/>
      <c r="H14" s="6"/>
      <c r="I14" s="6"/>
      <c r="J14" s="6"/>
      <c r="K14" s="6"/>
      <c r="L14" s="6"/>
      <c r="M14" s="6"/>
      <c r="N14" s="6"/>
    </row>
    <row r="15" spans="1:14" x14ac:dyDescent="0.2">
      <c r="A15" s="8">
        <v>39155</v>
      </c>
      <c r="B15" s="6">
        <v>10888832</v>
      </c>
      <c r="C15" s="6"/>
      <c r="D15" s="6">
        <v>19404982</v>
      </c>
      <c r="E15" s="6">
        <v>-35975</v>
      </c>
      <c r="F15" s="6">
        <f t="shared" si="0"/>
        <v>30257839</v>
      </c>
      <c r="G15" s="6"/>
      <c r="H15" s="6"/>
      <c r="I15" s="6"/>
      <c r="J15" s="6"/>
      <c r="K15" s="6"/>
      <c r="L15" s="6"/>
      <c r="M15" s="6"/>
      <c r="N15" s="6"/>
    </row>
    <row r="16" spans="1:14" x14ac:dyDescent="0.2">
      <c r="A16" s="8">
        <v>39156</v>
      </c>
      <c r="B16" s="6">
        <v>246838</v>
      </c>
      <c r="C16" s="6"/>
      <c r="D16" s="6">
        <v>19860191</v>
      </c>
      <c r="E16" s="6">
        <v>-143952</v>
      </c>
      <c r="F16" s="6">
        <f t="shared" si="0"/>
        <v>19963077</v>
      </c>
      <c r="G16" s="6"/>
      <c r="H16" s="6"/>
      <c r="I16" s="6"/>
      <c r="J16" s="6"/>
      <c r="K16" s="6"/>
      <c r="L16" s="6"/>
      <c r="M16" s="6"/>
      <c r="N16" s="6"/>
    </row>
    <row r="17" spans="1:14" x14ac:dyDescent="0.2">
      <c r="A17" s="8">
        <v>39157</v>
      </c>
      <c r="B17" s="6">
        <v>2733434</v>
      </c>
      <c r="C17" s="6"/>
      <c r="D17" s="6">
        <v>19135735</v>
      </c>
      <c r="E17" s="6">
        <v>-316085.66666666669</v>
      </c>
      <c r="F17" s="6">
        <f t="shared" si="0"/>
        <v>21553083.333333332</v>
      </c>
      <c r="G17" s="6"/>
      <c r="H17" s="6"/>
      <c r="I17" s="6"/>
      <c r="J17" s="6"/>
      <c r="K17" s="6"/>
      <c r="L17" s="6"/>
      <c r="M17" s="6"/>
      <c r="N17" s="6"/>
    </row>
    <row r="18" spans="1:14" x14ac:dyDescent="0.2">
      <c r="A18" s="8">
        <v>39158</v>
      </c>
      <c r="B18" s="6">
        <v>-396469</v>
      </c>
      <c r="C18" s="6"/>
      <c r="D18" s="6">
        <v>17321078</v>
      </c>
      <c r="E18" s="6">
        <v>137235</v>
      </c>
      <c r="F18" s="6">
        <f t="shared" si="0"/>
        <v>17061844</v>
      </c>
      <c r="G18" s="6"/>
      <c r="H18" s="6"/>
      <c r="I18" s="6"/>
      <c r="J18" s="6"/>
      <c r="K18" s="6"/>
      <c r="L18" s="6"/>
      <c r="M18" s="6"/>
      <c r="N18" s="6"/>
    </row>
    <row r="19" spans="1:14" x14ac:dyDescent="0.2">
      <c r="A19" s="8">
        <v>39159</v>
      </c>
      <c r="B19" s="6">
        <v>2857826</v>
      </c>
      <c r="C19" s="6"/>
      <c r="D19" s="6">
        <v>18011309</v>
      </c>
      <c r="E19" s="6">
        <v>214493.33333333334</v>
      </c>
      <c r="F19" s="6">
        <f t="shared" si="0"/>
        <v>21083628.333333332</v>
      </c>
      <c r="G19" s="6"/>
      <c r="H19" s="6"/>
      <c r="I19" s="6"/>
      <c r="J19" s="6"/>
      <c r="K19" s="6"/>
      <c r="L19" s="6"/>
      <c r="M19" s="6"/>
      <c r="N19" s="6"/>
    </row>
    <row r="20" spans="1:14" x14ac:dyDescent="0.2">
      <c r="A20" s="8">
        <v>39160</v>
      </c>
      <c r="B20" s="6">
        <v>-1847244</v>
      </c>
      <c r="C20" s="6"/>
      <c r="D20" s="6">
        <v>19561446</v>
      </c>
      <c r="E20" s="6">
        <v>120366.66666666667</v>
      </c>
      <c r="F20" s="6">
        <f t="shared" si="0"/>
        <v>17834568.666666668</v>
      </c>
      <c r="G20" s="6"/>
      <c r="H20" s="6"/>
      <c r="I20" s="6"/>
      <c r="J20" s="6"/>
      <c r="K20" s="6"/>
      <c r="L20" s="6"/>
      <c r="M20" s="6"/>
      <c r="N20" s="6"/>
    </row>
    <row r="21" spans="1:14" x14ac:dyDescent="0.2">
      <c r="A21" s="8">
        <v>39161</v>
      </c>
      <c r="B21" s="6">
        <v>-7920613</v>
      </c>
      <c r="C21" s="6"/>
      <c r="D21" s="6">
        <v>20745040</v>
      </c>
      <c r="E21" s="6">
        <v>103678.66666666667</v>
      </c>
      <c r="F21" s="6">
        <f t="shared" si="0"/>
        <v>12928105.666666666</v>
      </c>
      <c r="G21" s="6"/>
      <c r="H21" s="6"/>
      <c r="I21" s="6"/>
      <c r="J21" s="6"/>
      <c r="K21" s="6"/>
      <c r="L21" s="6"/>
      <c r="M21" s="6"/>
      <c r="N21" s="6"/>
    </row>
    <row r="22" spans="1:14" x14ac:dyDescent="0.2">
      <c r="A22" s="8">
        <v>39162</v>
      </c>
      <c r="B22" s="6">
        <v>-8140775</v>
      </c>
      <c r="C22" s="6"/>
      <c r="D22" s="6">
        <v>22133035</v>
      </c>
      <c r="E22" s="6">
        <v>-398275</v>
      </c>
      <c r="F22" s="6">
        <f t="shared" si="0"/>
        <v>13593985</v>
      </c>
      <c r="G22" s="6"/>
      <c r="H22" s="6"/>
      <c r="I22" s="6"/>
      <c r="J22" s="6"/>
      <c r="K22" s="6"/>
      <c r="L22" s="6"/>
      <c r="M22" s="6"/>
      <c r="N22" s="6"/>
    </row>
    <row r="23" spans="1:14" x14ac:dyDescent="0.2">
      <c r="A23" s="8">
        <v>39163</v>
      </c>
      <c r="B23" s="6">
        <v>-4041105</v>
      </c>
      <c r="C23" s="6"/>
      <c r="D23" s="6">
        <v>21804245</v>
      </c>
      <c r="E23" s="6">
        <v>-71322</v>
      </c>
      <c r="F23" s="6">
        <f t="shared" si="0"/>
        <v>17691818</v>
      </c>
      <c r="G23" s="6"/>
      <c r="H23" s="6"/>
      <c r="I23" s="6"/>
      <c r="J23" s="6"/>
      <c r="K23" s="6"/>
      <c r="L23" s="6"/>
      <c r="M23" s="6"/>
      <c r="N23" s="6"/>
    </row>
    <row r="24" spans="1:14" x14ac:dyDescent="0.2">
      <c r="A24" s="8">
        <v>39164</v>
      </c>
      <c r="B24" s="6">
        <v>1329869</v>
      </c>
      <c r="C24" s="6"/>
      <c r="D24" s="6">
        <v>17790616</v>
      </c>
      <c r="E24" s="6">
        <v>-96915.333333333328</v>
      </c>
      <c r="F24" s="6">
        <f t="shared" si="0"/>
        <v>19023569.666666668</v>
      </c>
      <c r="G24" s="6"/>
      <c r="H24" s="6"/>
      <c r="I24" s="6"/>
      <c r="J24" s="6"/>
      <c r="K24" s="6"/>
      <c r="L24" s="6"/>
      <c r="M24" s="6"/>
      <c r="N24" s="6"/>
    </row>
    <row r="25" spans="1:14" x14ac:dyDescent="0.2">
      <c r="A25" s="8">
        <v>39165</v>
      </c>
      <c r="B25" s="6">
        <v>-2784165</v>
      </c>
      <c r="C25" s="6"/>
      <c r="D25" s="6">
        <v>16758537</v>
      </c>
      <c r="E25" s="6">
        <v>300535</v>
      </c>
      <c r="F25" s="6">
        <f t="shared" si="0"/>
        <v>14274907</v>
      </c>
      <c r="G25" s="6"/>
      <c r="H25" s="6"/>
      <c r="I25" s="6"/>
      <c r="J25" s="6"/>
      <c r="K25" s="6"/>
      <c r="L25" s="6"/>
      <c r="M25" s="6"/>
      <c r="N25" s="6"/>
    </row>
    <row r="26" spans="1:14" x14ac:dyDescent="0.2">
      <c r="A26" s="8">
        <v>39166</v>
      </c>
      <c r="B26" s="6">
        <v>-5959035</v>
      </c>
      <c r="C26" s="6"/>
      <c r="D26" s="6">
        <v>17657388</v>
      </c>
      <c r="E26" s="6">
        <v>172279.33333333334</v>
      </c>
      <c r="F26" s="6">
        <f t="shared" si="0"/>
        <v>11870632.333333334</v>
      </c>
      <c r="G26" s="6"/>
      <c r="H26" s="6"/>
      <c r="I26" s="6"/>
      <c r="J26" s="6"/>
      <c r="K26" s="6"/>
      <c r="L26" s="6"/>
      <c r="M26" s="6"/>
      <c r="N26" s="6"/>
    </row>
    <row r="27" spans="1:14" x14ac:dyDescent="0.2">
      <c r="A27" s="8">
        <v>39167</v>
      </c>
      <c r="B27" s="6">
        <v>2095162</v>
      </c>
      <c r="C27" s="6"/>
      <c r="D27" s="6">
        <v>16856437</v>
      </c>
      <c r="E27" s="6">
        <v>552170.33333333337</v>
      </c>
      <c r="F27" s="6">
        <f t="shared" si="0"/>
        <v>19503769.333333332</v>
      </c>
      <c r="G27" s="6"/>
      <c r="H27" s="6"/>
      <c r="I27" s="6"/>
      <c r="J27" s="6"/>
      <c r="K27" s="6"/>
      <c r="L27" s="6"/>
      <c r="M27" s="6"/>
      <c r="N27" s="6"/>
    </row>
    <row r="28" spans="1:14" x14ac:dyDescent="0.2">
      <c r="A28" s="8">
        <v>39168</v>
      </c>
      <c r="B28" s="6">
        <v>8797551</v>
      </c>
      <c r="C28" s="6"/>
      <c r="D28" s="6">
        <v>14396729</v>
      </c>
      <c r="E28" s="6">
        <v>184692</v>
      </c>
      <c r="F28" s="6">
        <f t="shared" si="0"/>
        <v>23378972</v>
      </c>
      <c r="G28" s="6"/>
      <c r="H28" s="6"/>
      <c r="I28" s="6"/>
      <c r="J28" s="6"/>
      <c r="K28" s="6"/>
      <c r="L28" s="6"/>
      <c r="M28" s="6"/>
      <c r="N28" s="6"/>
    </row>
    <row r="29" spans="1:14" x14ac:dyDescent="0.2">
      <c r="A29" s="8">
        <v>39169</v>
      </c>
      <c r="B29" s="6">
        <v>-13657819</v>
      </c>
      <c r="C29" s="6"/>
      <c r="D29" s="6">
        <v>14602097</v>
      </c>
      <c r="E29" s="6">
        <v>175470</v>
      </c>
      <c r="F29" s="6">
        <f t="shared" si="0"/>
        <v>1119748</v>
      </c>
      <c r="G29" s="6"/>
      <c r="H29" s="6"/>
      <c r="I29" s="6"/>
      <c r="J29" s="6"/>
      <c r="K29" s="6"/>
      <c r="L29" s="6"/>
      <c r="M29" s="6"/>
      <c r="N29" s="6"/>
    </row>
    <row r="30" spans="1:14" x14ac:dyDescent="0.2">
      <c r="A30" s="8">
        <v>39170</v>
      </c>
      <c r="B30" s="6">
        <v>4750389</v>
      </c>
      <c r="C30" s="6"/>
      <c r="D30" s="6">
        <v>14555609</v>
      </c>
      <c r="E30" s="6">
        <v>-393933.33333333331</v>
      </c>
      <c r="F30" s="6">
        <f t="shared" si="0"/>
        <v>18912064.666666668</v>
      </c>
      <c r="G30" s="6"/>
      <c r="H30" s="6"/>
      <c r="I30" s="6"/>
      <c r="J30" s="6"/>
      <c r="K30" s="6"/>
      <c r="L30" s="6"/>
      <c r="M30" s="6"/>
      <c r="N30" s="6"/>
    </row>
    <row r="31" spans="1:14" x14ac:dyDescent="0.2">
      <c r="A31" s="8">
        <v>39171</v>
      </c>
      <c r="B31" s="6">
        <v>13139790</v>
      </c>
      <c r="C31" s="6"/>
      <c r="D31" s="6">
        <v>14507126</v>
      </c>
      <c r="E31" s="6">
        <v>-292471.66666666669</v>
      </c>
      <c r="F31" s="6">
        <f t="shared" si="0"/>
        <v>27354444.333333332</v>
      </c>
      <c r="G31" s="6"/>
      <c r="H31" s="6"/>
      <c r="I31" s="6">
        <f t="shared" ref="I31:I94" si="1">AVERAGE(B2:B31)</f>
        <v>196837.63333333333</v>
      </c>
      <c r="J31" s="6"/>
      <c r="K31" s="6">
        <f>AVERAGE(D2:D31)</f>
        <v>18669290.966666665</v>
      </c>
      <c r="L31" s="6">
        <f>AVERAGE(E2:E31)</f>
        <v>85621.6</v>
      </c>
      <c r="M31" s="6">
        <f>AVERAGE(F2:F31)</f>
        <v>18951750.199999999</v>
      </c>
      <c r="N31" s="6"/>
    </row>
    <row r="32" spans="1:14" x14ac:dyDescent="0.2">
      <c r="A32" s="8">
        <v>39172</v>
      </c>
      <c r="B32" s="6">
        <v>10761719</v>
      </c>
      <c r="C32" s="6"/>
      <c r="D32" s="6">
        <v>16434870</v>
      </c>
      <c r="E32" s="6">
        <v>81004.666666666672</v>
      </c>
      <c r="F32" s="6">
        <f t="shared" si="0"/>
        <v>27277593.666666668</v>
      </c>
      <c r="G32" s="6"/>
      <c r="H32" s="6"/>
      <c r="I32" s="6">
        <f t="shared" si="1"/>
        <v>363709.83333333331</v>
      </c>
      <c r="J32" s="6"/>
      <c r="K32" s="6">
        <f t="shared" ref="K32:M32" si="2">AVERAGE(D3:D32)</f>
        <v>18512845.100000001</v>
      </c>
      <c r="L32" s="6">
        <f t="shared" si="2"/>
        <v>76585.077777777769</v>
      </c>
      <c r="M32" s="6">
        <f t="shared" si="2"/>
        <v>18953140.011111114</v>
      </c>
      <c r="N32" s="6"/>
    </row>
    <row r="33" spans="1:14" x14ac:dyDescent="0.2">
      <c r="A33" s="21">
        <v>39173</v>
      </c>
      <c r="B33" s="20">
        <v>-4128508</v>
      </c>
      <c r="C33" s="20"/>
      <c r="D33" s="20">
        <v>14529804</v>
      </c>
      <c r="E33" s="20">
        <v>-273363</v>
      </c>
      <c r="F33" s="20">
        <f t="shared" si="0"/>
        <v>10127933</v>
      </c>
      <c r="G33" s="20"/>
      <c r="H33" s="20"/>
      <c r="I33" s="20">
        <f t="shared" si="1"/>
        <v>264634.63333333336</v>
      </c>
      <c r="J33" s="20"/>
      <c r="K33" s="20">
        <f t="shared" ref="K33:M33" si="3">AVERAGE(D4:D33)</f>
        <v>18326424.300000001</v>
      </c>
      <c r="L33" s="20">
        <f t="shared" si="3"/>
        <v>63490.244444444434</v>
      </c>
      <c r="M33" s="20">
        <f t="shared" si="3"/>
        <v>18654549.177777778</v>
      </c>
      <c r="N33" s="20"/>
    </row>
    <row r="34" spans="1:14" x14ac:dyDescent="0.2">
      <c r="A34" s="8">
        <v>39174</v>
      </c>
      <c r="B34" s="6">
        <v>2528735</v>
      </c>
      <c r="C34" s="6"/>
      <c r="D34" s="6">
        <v>13307952</v>
      </c>
      <c r="E34" s="6">
        <v>246539</v>
      </c>
      <c r="F34" s="6">
        <f t="shared" si="0"/>
        <v>16083226</v>
      </c>
      <c r="G34" s="6"/>
      <c r="H34" s="6"/>
      <c r="I34" s="6">
        <f t="shared" si="1"/>
        <v>289301</v>
      </c>
      <c r="J34" s="6"/>
      <c r="K34" s="6">
        <f t="shared" ref="K34:M34" si="4">AVERAGE(D5:D34)</f>
        <v>18111172.566666666</v>
      </c>
      <c r="L34" s="6">
        <f t="shared" si="4"/>
        <v>71506.866666666669</v>
      </c>
      <c r="M34" s="6">
        <f t="shared" si="4"/>
        <v>18471980.433333334</v>
      </c>
      <c r="N34" s="6"/>
    </row>
    <row r="35" spans="1:14" x14ac:dyDescent="0.2">
      <c r="A35" s="8">
        <v>39175</v>
      </c>
      <c r="B35" s="6">
        <v>15440362</v>
      </c>
      <c r="C35" s="6"/>
      <c r="D35" s="6">
        <v>17564139</v>
      </c>
      <c r="E35" s="6">
        <v>-1135397</v>
      </c>
      <c r="F35" s="6">
        <f t="shared" si="0"/>
        <v>31869104</v>
      </c>
      <c r="G35" s="6"/>
      <c r="H35" s="6"/>
      <c r="I35" s="6">
        <f t="shared" si="1"/>
        <v>901761.2</v>
      </c>
      <c r="J35" s="6"/>
      <c r="K35" s="6">
        <f t="shared" ref="K35:M35" si="5">AVERAGE(D6:D35)</f>
        <v>18032162.833333332</v>
      </c>
      <c r="L35" s="6">
        <f t="shared" si="5"/>
        <v>43351.199999999983</v>
      </c>
      <c r="M35" s="6">
        <f t="shared" si="5"/>
        <v>18977275.233333334</v>
      </c>
      <c r="N35" s="6"/>
    </row>
    <row r="36" spans="1:14" x14ac:dyDescent="0.2">
      <c r="A36" s="8">
        <v>39176</v>
      </c>
      <c r="B36" s="6">
        <v>19072119</v>
      </c>
      <c r="C36" s="6"/>
      <c r="D36" s="6">
        <v>19069033</v>
      </c>
      <c r="E36" s="6">
        <v>-5079</v>
      </c>
      <c r="F36" s="6">
        <f t="shared" si="0"/>
        <v>38136073</v>
      </c>
      <c r="G36" s="6"/>
      <c r="H36" s="6"/>
      <c r="I36" s="6">
        <f t="shared" si="1"/>
        <v>1653989.7</v>
      </c>
      <c r="J36" s="6"/>
      <c r="K36" s="6">
        <f t="shared" ref="K36:M36" si="6">AVERAGE(D7:D36)</f>
        <v>17995272.466666665</v>
      </c>
      <c r="L36" s="6">
        <f t="shared" si="6"/>
        <v>59087.944444444453</v>
      </c>
      <c r="M36" s="6">
        <f t="shared" si="6"/>
        <v>19708350.111111112</v>
      </c>
      <c r="N36" s="6"/>
    </row>
    <row r="37" spans="1:14" x14ac:dyDescent="0.2">
      <c r="A37" s="8">
        <v>39177</v>
      </c>
      <c r="B37" s="6">
        <v>-8311434</v>
      </c>
      <c r="C37" s="6"/>
      <c r="D37" s="6">
        <v>16178453</v>
      </c>
      <c r="E37" s="6">
        <v>427065</v>
      </c>
      <c r="F37" s="6">
        <f t="shared" si="0"/>
        <v>8294084</v>
      </c>
      <c r="G37" s="6"/>
      <c r="H37" s="6"/>
      <c r="I37" s="6">
        <f t="shared" si="1"/>
        <v>1169919.8333333333</v>
      </c>
      <c r="J37" s="6"/>
      <c r="K37" s="6">
        <f t="shared" ref="K37:M37" si="7">AVERAGE(D8:D37)</f>
        <v>17905239</v>
      </c>
      <c r="L37" s="6">
        <f t="shared" si="7"/>
        <v>74013.111111111109</v>
      </c>
      <c r="M37" s="6">
        <f t="shared" si="7"/>
        <v>19149171.94444444</v>
      </c>
      <c r="N37" s="6"/>
    </row>
    <row r="38" spans="1:14" x14ac:dyDescent="0.2">
      <c r="A38" s="8">
        <v>39178</v>
      </c>
      <c r="B38" s="6">
        <v>-11644336</v>
      </c>
      <c r="C38" s="6"/>
      <c r="D38" s="6">
        <v>14508724</v>
      </c>
      <c r="E38" s="6">
        <v>-10426</v>
      </c>
      <c r="F38" s="6">
        <f t="shared" si="0"/>
        <v>2853962</v>
      </c>
      <c r="G38" s="6"/>
      <c r="H38" s="6"/>
      <c r="I38" s="6">
        <f t="shared" si="1"/>
        <v>639476.83333333337</v>
      </c>
      <c r="J38" s="6"/>
      <c r="K38" s="6">
        <f t="shared" ref="K38:M38" si="8">AVERAGE(D9:D38)</f>
        <v>17762342.399999999</v>
      </c>
      <c r="L38" s="6">
        <f t="shared" si="8"/>
        <v>68033.499999999985</v>
      </c>
      <c r="M38" s="6">
        <f t="shared" si="8"/>
        <v>18469852.733333334</v>
      </c>
      <c r="N38" s="6"/>
    </row>
    <row r="39" spans="1:14" x14ac:dyDescent="0.2">
      <c r="A39" s="8">
        <v>39179</v>
      </c>
      <c r="B39" s="6">
        <v>258036</v>
      </c>
      <c r="C39" s="6"/>
      <c r="D39" s="6">
        <v>13030459</v>
      </c>
      <c r="E39" s="6">
        <v>-245091</v>
      </c>
      <c r="F39" s="6">
        <f t="shared" si="0"/>
        <v>13043404</v>
      </c>
      <c r="G39" s="6"/>
      <c r="H39" s="6"/>
      <c r="I39" s="6">
        <f t="shared" si="1"/>
        <v>796734.8666666667</v>
      </c>
      <c r="J39" s="6"/>
      <c r="K39" s="6">
        <f t="shared" ref="K39:M39" si="9">AVERAGE(D10:D39)</f>
        <v>17597211.466666665</v>
      </c>
      <c r="L39" s="6">
        <f t="shared" si="9"/>
        <v>35597.644444444435</v>
      </c>
      <c r="M39" s="6">
        <f t="shared" si="9"/>
        <v>18429543.977777775</v>
      </c>
      <c r="N39" s="6"/>
    </row>
    <row r="40" spans="1:14" x14ac:dyDescent="0.2">
      <c r="A40" s="8">
        <v>39180</v>
      </c>
      <c r="B40" s="6">
        <v>15623660</v>
      </c>
      <c r="C40" s="6"/>
      <c r="D40" s="6">
        <v>15369360</v>
      </c>
      <c r="E40" s="6">
        <v>376520</v>
      </c>
      <c r="F40" s="6">
        <f t="shared" si="0"/>
        <v>31369540</v>
      </c>
      <c r="G40" s="6"/>
      <c r="H40" s="6"/>
      <c r="I40" s="6">
        <f t="shared" si="1"/>
        <v>1295497.1333333333</v>
      </c>
      <c r="J40" s="6"/>
      <c r="K40" s="6">
        <f t="shared" ref="K40:M40" si="10">AVERAGE(D11:D40)</f>
        <v>17450710.066666666</v>
      </c>
      <c r="L40" s="6">
        <f t="shared" si="10"/>
        <v>29561.922222222223</v>
      </c>
      <c r="M40" s="6">
        <f t="shared" si="10"/>
        <v>18775769.122222222</v>
      </c>
      <c r="N40" s="6"/>
    </row>
    <row r="41" spans="1:14" x14ac:dyDescent="0.2">
      <c r="A41" s="8">
        <v>39181</v>
      </c>
      <c r="B41" s="6">
        <v>-2800687</v>
      </c>
      <c r="C41" s="6"/>
      <c r="D41" s="6">
        <v>14338269</v>
      </c>
      <c r="E41" s="6">
        <v>-208636</v>
      </c>
      <c r="F41" s="6">
        <f t="shared" si="0"/>
        <v>11328946</v>
      </c>
      <c r="G41" s="6"/>
      <c r="H41" s="6"/>
      <c r="I41" s="6">
        <f t="shared" si="1"/>
        <v>1151193.6000000001</v>
      </c>
      <c r="J41" s="6"/>
      <c r="K41" s="6">
        <f t="shared" ref="K41:M41" si="11">AVERAGE(D12:D41)</f>
        <v>17249212.833333332</v>
      </c>
      <c r="L41" s="6">
        <f t="shared" si="11"/>
        <v>4574.855555555554</v>
      </c>
      <c r="M41" s="6">
        <f t="shared" si="11"/>
        <v>18404981.288888887</v>
      </c>
      <c r="N41" s="6"/>
    </row>
    <row r="42" spans="1:14" x14ac:dyDescent="0.2">
      <c r="A42" s="8">
        <v>39182</v>
      </c>
      <c r="B42" s="6">
        <v>-4849717</v>
      </c>
      <c r="C42" s="6"/>
      <c r="D42" s="6">
        <v>12851012</v>
      </c>
      <c r="E42" s="6">
        <v>-102290</v>
      </c>
      <c r="F42" s="6">
        <f t="shared" si="0"/>
        <v>7899005</v>
      </c>
      <c r="G42" s="6"/>
      <c r="H42" s="6"/>
      <c r="I42" s="6">
        <f t="shared" si="1"/>
        <v>761382.76666666672</v>
      </c>
      <c r="J42" s="6"/>
      <c r="K42" s="6">
        <f t="shared" ref="K42:M42" si="12">AVERAGE(D13:D42)</f>
        <v>17090950.466666665</v>
      </c>
      <c r="L42" s="6">
        <f t="shared" si="12"/>
        <v>-4891.355555555554</v>
      </c>
      <c r="M42" s="6">
        <f t="shared" si="12"/>
        <v>17847441.877777778</v>
      </c>
      <c r="N42" s="6"/>
    </row>
    <row r="43" spans="1:14" x14ac:dyDescent="0.2">
      <c r="A43" s="8">
        <v>39183</v>
      </c>
      <c r="B43" s="6">
        <v>-4321698</v>
      </c>
      <c r="C43" s="6"/>
      <c r="D43" s="6">
        <v>11466953</v>
      </c>
      <c r="E43" s="6">
        <v>-275926</v>
      </c>
      <c r="F43" s="6">
        <f t="shared" si="0"/>
        <v>6869329</v>
      </c>
      <c r="G43" s="6"/>
      <c r="H43" s="6"/>
      <c r="I43" s="6">
        <f t="shared" si="1"/>
        <v>762000.33333333337</v>
      </c>
      <c r="J43" s="6"/>
      <c r="K43" s="6">
        <f t="shared" ref="K43:M43" si="13">AVERAGE(D14:D43)</f>
        <v>16795818.199999999</v>
      </c>
      <c r="L43" s="6">
        <f t="shared" si="13"/>
        <v>-22141.366666666658</v>
      </c>
      <c r="M43" s="6">
        <f t="shared" si="13"/>
        <v>17535677.166666668</v>
      </c>
      <c r="N43" s="6"/>
    </row>
    <row r="44" spans="1:14" x14ac:dyDescent="0.2">
      <c r="A44" s="8">
        <v>39184</v>
      </c>
      <c r="B44" s="6">
        <v>-2917081</v>
      </c>
      <c r="C44" s="6"/>
      <c r="D44" s="6">
        <v>12217895</v>
      </c>
      <c r="E44" s="6">
        <v>-390225</v>
      </c>
      <c r="F44" s="6">
        <f t="shared" si="0"/>
        <v>8910589</v>
      </c>
      <c r="G44" s="6"/>
      <c r="H44" s="6"/>
      <c r="I44" s="6">
        <f t="shared" si="1"/>
        <v>893454.53333333333</v>
      </c>
      <c r="J44" s="6"/>
      <c r="K44" s="6">
        <f t="shared" ref="K44:M44" si="14">AVERAGE(D15:D44)</f>
        <v>16532284.1</v>
      </c>
      <c r="L44" s="6">
        <f t="shared" si="14"/>
        <v>-43443.8</v>
      </c>
      <c r="M44" s="6">
        <f t="shared" si="14"/>
        <v>17382294.833333332</v>
      </c>
      <c r="N44" s="6"/>
    </row>
    <row r="45" spans="1:14" x14ac:dyDescent="0.2">
      <c r="A45" s="8">
        <v>39185</v>
      </c>
      <c r="B45" s="6">
        <v>-16891530</v>
      </c>
      <c r="C45" s="6"/>
      <c r="D45" s="6">
        <v>12030920</v>
      </c>
      <c r="E45" s="6">
        <v>-374570</v>
      </c>
      <c r="F45" s="6">
        <f t="shared" si="0"/>
        <v>-5235180</v>
      </c>
      <c r="G45" s="6"/>
      <c r="H45" s="6"/>
      <c r="I45" s="6">
        <f t="shared" si="1"/>
        <v>-32557.533333333333</v>
      </c>
      <c r="J45" s="6"/>
      <c r="K45" s="6">
        <f t="shared" ref="K45:M45" si="15">AVERAGE(D16:D45)</f>
        <v>16286482.033333333</v>
      </c>
      <c r="L45" s="6">
        <f t="shared" si="15"/>
        <v>-54730.3</v>
      </c>
      <c r="M45" s="6">
        <f t="shared" si="15"/>
        <v>16199194.199999999</v>
      </c>
      <c r="N45" s="6"/>
    </row>
    <row r="46" spans="1:14" x14ac:dyDescent="0.2">
      <c r="A46" s="8">
        <v>39186</v>
      </c>
      <c r="B46" s="6">
        <v>-6660073</v>
      </c>
      <c r="C46" s="6"/>
      <c r="D46" s="6">
        <v>11853186</v>
      </c>
      <c r="E46" s="6">
        <v>206452</v>
      </c>
      <c r="F46" s="6">
        <f t="shared" si="0"/>
        <v>5399565</v>
      </c>
      <c r="G46" s="6"/>
      <c r="H46" s="6"/>
      <c r="I46" s="6">
        <f t="shared" si="1"/>
        <v>-262787.90000000002</v>
      </c>
      <c r="J46" s="6"/>
      <c r="K46" s="6">
        <f t="shared" ref="K46:M46" si="16">AVERAGE(D17:D46)</f>
        <v>16019581.866666667</v>
      </c>
      <c r="L46" s="6">
        <f t="shared" si="16"/>
        <v>-43050.166666666657</v>
      </c>
      <c r="M46" s="6">
        <f t="shared" si="16"/>
        <v>15713743.800000001</v>
      </c>
      <c r="N46" s="6"/>
    </row>
    <row r="47" spans="1:14" x14ac:dyDescent="0.2">
      <c r="A47" s="8">
        <v>39187</v>
      </c>
      <c r="B47" s="6">
        <v>3632663</v>
      </c>
      <c r="C47" s="6"/>
      <c r="D47" s="6">
        <v>12553237</v>
      </c>
      <c r="E47" s="6">
        <v>-156153</v>
      </c>
      <c r="F47" s="6">
        <f t="shared" si="0"/>
        <v>16029747</v>
      </c>
      <c r="G47" s="6"/>
      <c r="H47" s="6"/>
      <c r="I47" s="6">
        <f t="shared" si="1"/>
        <v>-232813.6</v>
      </c>
      <c r="J47" s="6"/>
      <c r="K47" s="6">
        <f t="shared" ref="K47:M47" si="17">AVERAGE(D18:D47)</f>
        <v>15800165.266666668</v>
      </c>
      <c r="L47" s="6">
        <f t="shared" si="17"/>
        <v>-37719.077777777784</v>
      </c>
      <c r="M47" s="6">
        <f t="shared" si="17"/>
        <v>15529632.588888889</v>
      </c>
      <c r="N47" s="6"/>
    </row>
    <row r="48" spans="1:14" x14ac:dyDescent="0.2">
      <c r="A48" s="8">
        <v>39188</v>
      </c>
      <c r="B48" s="6">
        <v>-1552523</v>
      </c>
      <c r="C48" s="6"/>
      <c r="D48" s="6">
        <v>12538104</v>
      </c>
      <c r="E48" s="6">
        <v>165689</v>
      </c>
      <c r="F48" s="6">
        <f t="shared" si="0"/>
        <v>11151270</v>
      </c>
      <c r="G48" s="6"/>
      <c r="H48" s="6"/>
      <c r="I48" s="6">
        <f t="shared" si="1"/>
        <v>-271348.73333333334</v>
      </c>
      <c r="J48" s="6"/>
      <c r="K48" s="6">
        <f t="shared" ref="K48:M48" si="18">AVERAGE(D19:D48)</f>
        <v>15640732.800000001</v>
      </c>
      <c r="L48" s="6">
        <f t="shared" si="18"/>
        <v>-36770.611111111117</v>
      </c>
      <c r="M48" s="6">
        <f t="shared" si="18"/>
        <v>15332613.455555554</v>
      </c>
      <c r="N48" s="6"/>
    </row>
    <row r="49" spans="1:14" x14ac:dyDescent="0.2">
      <c r="A49" s="8">
        <v>39189</v>
      </c>
      <c r="B49" s="6">
        <v>-23057131</v>
      </c>
      <c r="C49" s="6"/>
      <c r="D49" s="6">
        <v>14903105</v>
      </c>
      <c r="E49" s="6">
        <v>113321</v>
      </c>
      <c r="F49" s="6">
        <f t="shared" si="0"/>
        <v>-8040705</v>
      </c>
      <c r="G49" s="6"/>
      <c r="H49" s="6"/>
      <c r="I49" s="6">
        <f t="shared" si="1"/>
        <v>-1135180.6333333333</v>
      </c>
      <c r="J49" s="6"/>
      <c r="K49" s="6">
        <f t="shared" ref="K49:M49" si="19">AVERAGE(D20:D49)</f>
        <v>15537126</v>
      </c>
      <c r="L49" s="6">
        <f t="shared" si="19"/>
        <v>-40143.022222222215</v>
      </c>
      <c r="M49" s="6">
        <f t="shared" si="19"/>
        <v>14361802.344444444</v>
      </c>
      <c r="N49" s="6"/>
    </row>
    <row r="50" spans="1:14" x14ac:dyDescent="0.2">
      <c r="A50" s="8">
        <v>39190</v>
      </c>
      <c r="B50" s="6">
        <v>-4833649</v>
      </c>
      <c r="C50" s="6"/>
      <c r="D50" s="6">
        <v>13501139</v>
      </c>
      <c r="E50" s="6">
        <v>-166802</v>
      </c>
      <c r="F50" s="6">
        <f t="shared" si="0"/>
        <v>8500688</v>
      </c>
      <c r="G50" s="6"/>
      <c r="H50" s="6"/>
      <c r="I50" s="6">
        <f t="shared" si="1"/>
        <v>-1234727.4666666666</v>
      </c>
      <c r="J50" s="6"/>
      <c r="K50" s="6">
        <f t="shared" ref="K50:M50" si="20">AVERAGE(D21:D50)</f>
        <v>15335115.766666668</v>
      </c>
      <c r="L50" s="6">
        <f t="shared" si="20"/>
        <v>-49715.311111111107</v>
      </c>
      <c r="M50" s="6">
        <f t="shared" si="20"/>
        <v>14050672.988888888</v>
      </c>
      <c r="N50" s="6"/>
    </row>
    <row r="51" spans="1:14" x14ac:dyDescent="0.2">
      <c r="A51" s="8">
        <v>39191</v>
      </c>
      <c r="B51" s="6">
        <v>-18343274</v>
      </c>
      <c r="C51" s="6"/>
      <c r="D51" s="6">
        <v>13289590</v>
      </c>
      <c r="E51" s="6">
        <v>320885</v>
      </c>
      <c r="F51" s="6">
        <f t="shared" si="0"/>
        <v>-4732799</v>
      </c>
      <c r="G51" s="6"/>
      <c r="H51" s="6"/>
      <c r="I51" s="6">
        <f t="shared" si="1"/>
        <v>-1582149.5</v>
      </c>
      <c r="J51" s="6"/>
      <c r="K51" s="6">
        <f t="shared" ref="K51:M51" si="21">AVERAGE(D22:D51)</f>
        <v>15086600.766666668</v>
      </c>
      <c r="L51" s="6">
        <f t="shared" si="21"/>
        <v>-42475.1</v>
      </c>
      <c r="M51" s="6">
        <f t="shared" si="21"/>
        <v>13461976.166666666</v>
      </c>
      <c r="N51" s="6"/>
    </row>
    <row r="52" spans="1:14" x14ac:dyDescent="0.2">
      <c r="A52" s="8">
        <v>39192</v>
      </c>
      <c r="B52" s="6">
        <v>-9526052</v>
      </c>
      <c r="C52" s="6"/>
      <c r="D52" s="6">
        <v>13386639</v>
      </c>
      <c r="E52" s="6">
        <v>-282289</v>
      </c>
      <c r="F52" s="6">
        <f t="shared" si="0"/>
        <v>3578298</v>
      </c>
      <c r="G52" s="6"/>
      <c r="H52" s="6"/>
      <c r="I52" s="6">
        <f t="shared" si="1"/>
        <v>-1628325.4</v>
      </c>
      <c r="J52" s="6"/>
      <c r="K52" s="6">
        <f t="shared" ref="K52:M52" si="22">AVERAGE(D23:D52)</f>
        <v>14795054.233333332</v>
      </c>
      <c r="L52" s="6">
        <f t="shared" si="22"/>
        <v>-38608.9</v>
      </c>
      <c r="M52" s="6">
        <f t="shared" si="22"/>
        <v>13128119.933333334</v>
      </c>
      <c r="N52" s="6"/>
    </row>
    <row r="53" spans="1:14" x14ac:dyDescent="0.2">
      <c r="A53" s="8">
        <v>39193</v>
      </c>
      <c r="B53" s="6">
        <v>-10001196</v>
      </c>
      <c r="C53" s="6"/>
      <c r="D53" s="6">
        <v>12551191</v>
      </c>
      <c r="E53" s="6">
        <v>-45177</v>
      </c>
      <c r="F53" s="6">
        <f t="shared" si="0"/>
        <v>2504818</v>
      </c>
      <c r="G53" s="6"/>
      <c r="H53" s="6"/>
      <c r="I53" s="6">
        <f t="shared" si="1"/>
        <v>-1826995.1</v>
      </c>
      <c r="J53" s="6"/>
      <c r="K53" s="6">
        <f t="shared" ref="K53:M53" si="23">AVERAGE(D24:D53)</f>
        <v>14486619.1</v>
      </c>
      <c r="L53" s="6">
        <f t="shared" si="23"/>
        <v>-37737.4</v>
      </c>
      <c r="M53" s="6">
        <f t="shared" si="23"/>
        <v>12621886.6</v>
      </c>
      <c r="N53" s="6"/>
    </row>
    <row r="54" spans="1:14" x14ac:dyDescent="0.2">
      <c r="A54" s="8">
        <v>39194</v>
      </c>
      <c r="B54" s="6">
        <v>-6789332</v>
      </c>
      <c r="C54" s="6"/>
      <c r="D54" s="6">
        <v>14333353</v>
      </c>
      <c r="E54" s="6">
        <v>-6485</v>
      </c>
      <c r="F54" s="6">
        <f t="shared" si="0"/>
        <v>7537536</v>
      </c>
      <c r="G54" s="6"/>
      <c r="H54" s="6"/>
      <c r="I54" s="6">
        <f t="shared" si="1"/>
        <v>-2097635.1333333333</v>
      </c>
      <c r="J54" s="6"/>
      <c r="K54" s="6">
        <f t="shared" ref="K54:M54" si="24">AVERAGE(D25:D54)</f>
        <v>14371377</v>
      </c>
      <c r="L54" s="6">
        <f t="shared" si="24"/>
        <v>-34723.055555555547</v>
      </c>
      <c r="M54" s="6">
        <f t="shared" si="24"/>
        <v>12239018.811111113</v>
      </c>
      <c r="N54" s="6"/>
    </row>
    <row r="55" spans="1:14" x14ac:dyDescent="0.2">
      <c r="A55" s="8">
        <v>39195</v>
      </c>
      <c r="B55" s="6">
        <v>-9307072</v>
      </c>
      <c r="C55" s="6"/>
      <c r="D55" s="6">
        <v>13758727</v>
      </c>
      <c r="E55" s="6">
        <v>-403738</v>
      </c>
      <c r="F55" s="6">
        <f t="shared" si="0"/>
        <v>4047917</v>
      </c>
      <c r="G55" s="6"/>
      <c r="H55" s="6"/>
      <c r="I55" s="6">
        <f t="shared" si="1"/>
        <v>-2315065.3666666667</v>
      </c>
      <c r="J55" s="6"/>
      <c r="K55" s="6">
        <f t="shared" ref="K55:M55" si="25">AVERAGE(D26:D55)</f>
        <v>14271383.333333334</v>
      </c>
      <c r="L55" s="6">
        <f t="shared" si="25"/>
        <v>-58198.822222222218</v>
      </c>
      <c r="M55" s="6">
        <f t="shared" si="25"/>
        <v>11898119.144444443</v>
      </c>
      <c r="N55" s="6"/>
    </row>
    <row r="56" spans="1:14" x14ac:dyDescent="0.2">
      <c r="A56" s="8">
        <v>39196</v>
      </c>
      <c r="B56" s="6">
        <v>2377600</v>
      </c>
      <c r="C56" s="6"/>
      <c r="D56" s="6">
        <v>13499211</v>
      </c>
      <c r="E56" s="6">
        <v>-18050</v>
      </c>
      <c r="F56" s="6">
        <f t="shared" si="0"/>
        <v>15858761</v>
      </c>
      <c r="G56" s="6"/>
      <c r="H56" s="6"/>
      <c r="I56" s="6">
        <f t="shared" si="1"/>
        <v>-2037177.5333333334</v>
      </c>
      <c r="J56" s="6"/>
      <c r="K56" s="6">
        <f t="shared" ref="K56:M56" si="26">AVERAGE(D27:D56)</f>
        <v>14132777.433333334</v>
      </c>
      <c r="L56" s="6">
        <f t="shared" si="26"/>
        <v>-64543.133333333331</v>
      </c>
      <c r="M56" s="6">
        <f t="shared" si="26"/>
        <v>12031056.766666668</v>
      </c>
      <c r="N56" s="6"/>
    </row>
    <row r="57" spans="1:14" x14ac:dyDescent="0.2">
      <c r="A57" s="8">
        <v>39197</v>
      </c>
      <c r="B57" s="6">
        <v>2948244</v>
      </c>
      <c r="C57" s="6"/>
      <c r="D57" s="6">
        <v>12014892</v>
      </c>
      <c r="E57" s="6">
        <v>-45335</v>
      </c>
      <c r="F57" s="6">
        <f t="shared" si="0"/>
        <v>14917801</v>
      </c>
      <c r="G57" s="6"/>
      <c r="H57" s="6"/>
      <c r="I57" s="6">
        <f t="shared" si="1"/>
        <v>-2008741.4666666666</v>
      </c>
      <c r="J57" s="6"/>
      <c r="K57" s="6">
        <f t="shared" ref="K57:M57" si="27">AVERAGE(D28:D57)</f>
        <v>13971392.6</v>
      </c>
      <c r="L57" s="6">
        <f t="shared" si="27"/>
        <v>-84459.977777777764</v>
      </c>
      <c r="M57" s="6">
        <f t="shared" si="27"/>
        <v>11878191.155555556</v>
      </c>
      <c r="N57" s="6"/>
    </row>
    <row r="58" spans="1:14" x14ac:dyDescent="0.2">
      <c r="A58" s="8">
        <v>39198</v>
      </c>
      <c r="B58" s="6">
        <v>-3365096</v>
      </c>
      <c r="C58" s="6"/>
      <c r="D58" s="6">
        <v>12898718</v>
      </c>
      <c r="E58" s="6">
        <v>-22687</v>
      </c>
      <c r="F58" s="6">
        <f t="shared" si="0"/>
        <v>9510935</v>
      </c>
      <c r="G58" s="6"/>
      <c r="H58" s="6"/>
      <c r="I58" s="6">
        <f t="shared" si="1"/>
        <v>-2414163.0333333332</v>
      </c>
      <c r="J58" s="6"/>
      <c r="K58" s="6">
        <f t="shared" ref="K58:M58" si="28">AVERAGE(D29:D58)</f>
        <v>13921458.9</v>
      </c>
      <c r="L58" s="6">
        <f t="shared" si="28"/>
        <v>-91372.611111111095</v>
      </c>
      <c r="M58" s="6">
        <f t="shared" si="28"/>
        <v>11415923.255555557</v>
      </c>
      <c r="N58" s="6"/>
    </row>
    <row r="59" spans="1:14" x14ac:dyDescent="0.2">
      <c r="A59" s="8">
        <v>39199</v>
      </c>
      <c r="B59" s="6">
        <v>-724769</v>
      </c>
      <c r="C59" s="6"/>
      <c r="D59" s="6">
        <v>12625479</v>
      </c>
      <c r="E59" s="6">
        <v>161771</v>
      </c>
      <c r="F59" s="6">
        <f t="shared" si="0"/>
        <v>12062481</v>
      </c>
      <c r="G59" s="6"/>
      <c r="H59" s="6"/>
      <c r="I59" s="6">
        <f t="shared" si="1"/>
        <v>-1983061.3666666667</v>
      </c>
      <c r="J59" s="6"/>
      <c r="K59" s="6">
        <f t="shared" ref="K59:M59" si="29">AVERAGE(D30:D59)</f>
        <v>13855571.633333333</v>
      </c>
      <c r="L59" s="6">
        <f t="shared" si="29"/>
        <v>-91829.244444444455</v>
      </c>
      <c r="M59" s="6">
        <f t="shared" si="29"/>
        <v>11780681.022222223</v>
      </c>
      <c r="N59" s="6"/>
    </row>
    <row r="60" spans="1:14" x14ac:dyDescent="0.2">
      <c r="A60" s="8">
        <v>39200</v>
      </c>
      <c r="B60" s="6">
        <v>2915789</v>
      </c>
      <c r="C60" s="6"/>
      <c r="D60" s="6">
        <v>10438004</v>
      </c>
      <c r="E60" s="6">
        <v>-64218</v>
      </c>
      <c r="F60" s="6">
        <f t="shared" si="0"/>
        <v>13289575</v>
      </c>
      <c r="G60" s="6"/>
      <c r="H60" s="6"/>
      <c r="I60" s="6">
        <f t="shared" si="1"/>
        <v>-2044214.7</v>
      </c>
      <c r="J60" s="6"/>
      <c r="K60" s="6">
        <f t="shared" ref="K60:M60" si="30">AVERAGE(D31:D60)</f>
        <v>13718318.133333333</v>
      </c>
      <c r="L60" s="6">
        <f t="shared" si="30"/>
        <v>-80838.733333333337</v>
      </c>
      <c r="M60" s="6">
        <f t="shared" si="30"/>
        <v>11593264.699999999</v>
      </c>
      <c r="N60" s="6"/>
    </row>
    <row r="61" spans="1:14" x14ac:dyDescent="0.2">
      <c r="A61" s="8">
        <v>39201</v>
      </c>
      <c r="B61" s="6">
        <v>14330840</v>
      </c>
      <c r="C61" s="6"/>
      <c r="D61" s="6">
        <v>10886671</v>
      </c>
      <c r="E61" s="6">
        <v>-252489</v>
      </c>
      <c r="F61" s="6">
        <f t="shared" si="0"/>
        <v>24965022</v>
      </c>
      <c r="G61" s="6"/>
      <c r="H61" s="6"/>
      <c r="I61" s="6">
        <f t="shared" si="1"/>
        <v>-2004513.0333333334</v>
      </c>
      <c r="J61" s="6"/>
      <c r="K61" s="6">
        <f t="shared" ref="K61:M61" si="31">AVERAGE(D32:D61)</f>
        <v>13597636.300000001</v>
      </c>
      <c r="L61" s="6">
        <f t="shared" si="31"/>
        <v>-79505.977777777764</v>
      </c>
      <c r="M61" s="6">
        <f t="shared" si="31"/>
        <v>11513617.28888889</v>
      </c>
      <c r="N61" s="6"/>
    </row>
    <row r="62" spans="1:14" x14ac:dyDescent="0.2">
      <c r="A62" s="8">
        <v>39202</v>
      </c>
      <c r="B62" s="6">
        <v>-3765917</v>
      </c>
      <c r="C62" s="6"/>
      <c r="D62" s="6">
        <v>10960001</v>
      </c>
      <c r="E62" s="6">
        <v>-150928</v>
      </c>
      <c r="F62" s="6">
        <f t="shared" si="0"/>
        <v>7043156</v>
      </c>
      <c r="G62" s="6"/>
      <c r="H62" s="6"/>
      <c r="I62" s="6">
        <f t="shared" si="1"/>
        <v>-2488767.5666666669</v>
      </c>
      <c r="J62" s="6"/>
      <c r="K62" s="6">
        <f t="shared" ref="K62:M62" si="32">AVERAGE(D33:D62)</f>
        <v>13415140.666666666</v>
      </c>
      <c r="L62" s="6">
        <f t="shared" si="32"/>
        <v>-87237.066666666666</v>
      </c>
      <c r="M62" s="6">
        <f t="shared" si="32"/>
        <v>10839136.033333333</v>
      </c>
      <c r="N62" s="6"/>
    </row>
    <row r="63" spans="1:14" x14ac:dyDescent="0.2">
      <c r="A63" s="21">
        <v>39203</v>
      </c>
      <c r="B63" s="20">
        <v>948054</v>
      </c>
      <c r="C63" s="20"/>
      <c r="D63" s="20">
        <v>11762927</v>
      </c>
      <c r="E63" s="20">
        <v>53037</v>
      </c>
      <c r="F63" s="20">
        <f t="shared" si="0"/>
        <v>12764018</v>
      </c>
      <c r="G63" s="20"/>
      <c r="H63" s="20"/>
      <c r="I63" s="20">
        <f t="shared" si="1"/>
        <v>-2319548.8333333335</v>
      </c>
      <c r="J63" s="20"/>
      <c r="K63" s="20">
        <f t="shared" ref="K63:M63" si="33">AVERAGE(D34:D63)</f>
        <v>13322911.433333334</v>
      </c>
      <c r="L63" s="20">
        <f t="shared" si="33"/>
        <v>-76357.066666666666</v>
      </c>
      <c r="M63" s="20">
        <f t="shared" si="33"/>
        <v>10927005.533333333</v>
      </c>
      <c r="N63" s="20"/>
    </row>
    <row r="64" spans="1:14" x14ac:dyDescent="0.2">
      <c r="A64" s="8">
        <v>39204</v>
      </c>
      <c r="B64" s="6">
        <v>-2440356</v>
      </c>
      <c r="C64" s="6"/>
      <c r="D64" s="6">
        <v>10761591</v>
      </c>
      <c r="E64" s="6">
        <v>133941</v>
      </c>
      <c r="F64" s="6">
        <f t="shared" si="0"/>
        <v>8455176</v>
      </c>
      <c r="G64" s="6"/>
      <c r="H64" s="6"/>
      <c r="I64" s="6">
        <f t="shared" si="1"/>
        <v>-2485185.2000000002</v>
      </c>
      <c r="J64" s="6"/>
      <c r="K64" s="6">
        <f t="shared" ref="K64:M64" si="34">AVERAGE(D35:D64)</f>
        <v>13238032.733333332</v>
      </c>
      <c r="L64" s="6">
        <f t="shared" si="34"/>
        <v>-80110.333333333328</v>
      </c>
      <c r="M64" s="6">
        <f t="shared" si="34"/>
        <v>10672737.199999999</v>
      </c>
      <c r="N64" s="6"/>
    </row>
    <row r="65" spans="1:14" x14ac:dyDescent="0.2">
      <c r="A65" s="8">
        <v>39205</v>
      </c>
      <c r="B65" s="6">
        <v>11012452</v>
      </c>
      <c r="C65" s="6"/>
      <c r="D65" s="6">
        <v>13490701</v>
      </c>
      <c r="E65" s="6">
        <v>234809</v>
      </c>
      <c r="F65" s="6">
        <f t="shared" si="0"/>
        <v>24737962</v>
      </c>
      <c r="G65" s="6"/>
      <c r="H65" s="6"/>
      <c r="I65" s="6">
        <f t="shared" si="1"/>
        <v>-2632782.2000000002</v>
      </c>
      <c r="J65" s="6"/>
      <c r="K65" s="6">
        <f t="shared" ref="K65:M65" si="35">AVERAGE(D36:D65)</f>
        <v>13102251.466666667</v>
      </c>
      <c r="L65" s="6">
        <f t="shared" si="35"/>
        <v>-34436.800000000003</v>
      </c>
      <c r="M65" s="6">
        <f t="shared" si="35"/>
        <v>10435032.466666667</v>
      </c>
      <c r="N65" s="6"/>
    </row>
    <row r="66" spans="1:14" x14ac:dyDescent="0.2">
      <c r="A66" s="8">
        <v>39206</v>
      </c>
      <c r="B66" s="6">
        <v>-3855002</v>
      </c>
      <c r="C66" s="6"/>
      <c r="D66" s="6">
        <v>11520377</v>
      </c>
      <c r="E66" s="6">
        <v>-3571</v>
      </c>
      <c r="F66" s="6">
        <f t="shared" ref="F66:F129" si="36">SUM(B66:E66)</f>
        <v>7661804</v>
      </c>
      <c r="G66" s="6"/>
      <c r="H66" s="6"/>
      <c r="I66" s="6">
        <f t="shared" si="1"/>
        <v>-3397019.5666666669</v>
      </c>
      <c r="J66" s="6"/>
      <c r="K66" s="6">
        <f t="shared" ref="K66:M66" si="37">AVERAGE(D37:D66)</f>
        <v>12850629.6</v>
      </c>
      <c r="L66" s="6">
        <f t="shared" si="37"/>
        <v>-34386.533333333333</v>
      </c>
      <c r="M66" s="6">
        <f t="shared" si="37"/>
        <v>9419223.5</v>
      </c>
      <c r="N66" s="6"/>
    </row>
    <row r="67" spans="1:14" x14ac:dyDescent="0.2">
      <c r="A67" s="8">
        <v>39207</v>
      </c>
      <c r="B67" s="6">
        <v>11442239</v>
      </c>
      <c r="C67" s="6"/>
      <c r="D67" s="6">
        <v>9610224</v>
      </c>
      <c r="E67" s="6">
        <v>251032</v>
      </c>
      <c r="F67" s="6">
        <f t="shared" si="36"/>
        <v>21303495</v>
      </c>
      <c r="G67" s="6"/>
      <c r="H67" s="6"/>
      <c r="I67" s="6">
        <f t="shared" si="1"/>
        <v>-2738563.8</v>
      </c>
      <c r="J67" s="6"/>
      <c r="K67" s="6">
        <f t="shared" ref="K67:M67" si="38">AVERAGE(D38:D67)</f>
        <v>12631688.633333333</v>
      </c>
      <c r="L67" s="6">
        <f t="shared" si="38"/>
        <v>-40254.300000000003</v>
      </c>
      <c r="M67" s="6">
        <f t="shared" si="38"/>
        <v>9852870.5333333332</v>
      </c>
      <c r="N67" s="6"/>
    </row>
    <row r="68" spans="1:14" x14ac:dyDescent="0.2">
      <c r="A68" s="8">
        <v>39208</v>
      </c>
      <c r="B68" s="6">
        <v>5754866</v>
      </c>
      <c r="C68" s="6"/>
      <c r="D68" s="6">
        <v>11459745</v>
      </c>
      <c r="E68" s="6">
        <v>-235713</v>
      </c>
      <c r="F68" s="6">
        <f t="shared" si="36"/>
        <v>16978898</v>
      </c>
      <c r="G68" s="6"/>
      <c r="H68" s="6"/>
      <c r="I68" s="6">
        <f t="shared" si="1"/>
        <v>-2158590.4</v>
      </c>
      <c r="J68" s="6"/>
      <c r="K68" s="6">
        <f t="shared" ref="K68:M68" si="39">AVERAGE(D39:D68)</f>
        <v>12530056</v>
      </c>
      <c r="L68" s="6">
        <f t="shared" si="39"/>
        <v>-47763.866666666669</v>
      </c>
      <c r="M68" s="6">
        <f t="shared" si="39"/>
        <v>10323701.733333332</v>
      </c>
      <c r="N68" s="6"/>
    </row>
    <row r="69" spans="1:14" x14ac:dyDescent="0.2">
      <c r="A69" s="8">
        <v>39209</v>
      </c>
      <c r="B69" s="6">
        <v>1005300</v>
      </c>
      <c r="C69" s="6"/>
      <c r="D69" s="6">
        <v>10787701</v>
      </c>
      <c r="E69" s="6">
        <v>-74139</v>
      </c>
      <c r="F69" s="6">
        <f t="shared" si="36"/>
        <v>11718862</v>
      </c>
      <c r="G69" s="6"/>
      <c r="H69" s="6"/>
      <c r="I69" s="6">
        <f t="shared" si="1"/>
        <v>-2133681.6</v>
      </c>
      <c r="J69" s="6"/>
      <c r="K69" s="6">
        <f t="shared" ref="K69:M69" si="40">AVERAGE(D40:D69)</f>
        <v>12455297.4</v>
      </c>
      <c r="L69" s="6">
        <f t="shared" si="40"/>
        <v>-42065.466666666667</v>
      </c>
      <c r="M69" s="6">
        <f t="shared" si="40"/>
        <v>10279550.333333334</v>
      </c>
      <c r="N69" s="6"/>
    </row>
    <row r="70" spans="1:14" x14ac:dyDescent="0.2">
      <c r="A70" s="8">
        <v>39210</v>
      </c>
      <c r="B70" s="6">
        <v>8656219</v>
      </c>
      <c r="C70" s="6"/>
      <c r="D70" s="6">
        <v>10225219</v>
      </c>
      <c r="E70" s="6">
        <v>-175533</v>
      </c>
      <c r="F70" s="6">
        <f t="shared" si="36"/>
        <v>18705905</v>
      </c>
      <c r="G70" s="6"/>
      <c r="H70" s="6"/>
      <c r="I70" s="6">
        <f t="shared" si="1"/>
        <v>-2365929.6333333333</v>
      </c>
      <c r="J70" s="6"/>
      <c r="K70" s="6">
        <f t="shared" ref="K70:M70" si="41">AVERAGE(D41:D70)</f>
        <v>12283826.033333333</v>
      </c>
      <c r="L70" s="6">
        <f t="shared" si="41"/>
        <v>-60467.23333333333</v>
      </c>
      <c r="M70" s="6">
        <f t="shared" si="41"/>
        <v>9857429.166666666</v>
      </c>
      <c r="N70" s="6"/>
    </row>
    <row r="71" spans="1:14" x14ac:dyDescent="0.2">
      <c r="A71" s="8">
        <v>39211</v>
      </c>
      <c r="B71" s="6">
        <v>-1312452</v>
      </c>
      <c r="C71" s="6"/>
      <c r="D71" s="6">
        <v>8694089</v>
      </c>
      <c r="E71" s="6">
        <v>-417825</v>
      </c>
      <c r="F71" s="6">
        <f t="shared" si="36"/>
        <v>6963812</v>
      </c>
      <c r="G71" s="6"/>
      <c r="H71" s="6"/>
      <c r="I71" s="6">
        <f t="shared" si="1"/>
        <v>-2316321.7999999998</v>
      </c>
      <c r="J71" s="6"/>
      <c r="K71" s="6">
        <f t="shared" ref="K71:M71" si="42">AVERAGE(D42:D71)</f>
        <v>12095686.699999999</v>
      </c>
      <c r="L71" s="6">
        <f t="shared" si="42"/>
        <v>-67440.2</v>
      </c>
      <c r="M71" s="6">
        <f t="shared" si="42"/>
        <v>9711924.6999999993</v>
      </c>
      <c r="N71" s="6"/>
    </row>
    <row r="72" spans="1:14" x14ac:dyDescent="0.2">
      <c r="A72" s="8">
        <v>39212</v>
      </c>
      <c r="B72" s="6">
        <v>7395283</v>
      </c>
      <c r="C72" s="6"/>
      <c r="D72" s="6">
        <v>8940585</v>
      </c>
      <c r="E72" s="6">
        <v>174476</v>
      </c>
      <c r="F72" s="6">
        <f t="shared" si="36"/>
        <v>16510344</v>
      </c>
      <c r="G72" s="6"/>
      <c r="H72" s="6"/>
      <c r="I72" s="6">
        <f t="shared" si="1"/>
        <v>-1908155.1333333333</v>
      </c>
      <c r="J72" s="6"/>
      <c r="K72" s="6">
        <f t="shared" ref="K72:M72" si="43">AVERAGE(D43:D72)</f>
        <v>11965339.133333333</v>
      </c>
      <c r="L72" s="6">
        <f t="shared" si="43"/>
        <v>-58214.666666666664</v>
      </c>
      <c r="M72" s="6">
        <f t="shared" si="43"/>
        <v>9998969.333333334</v>
      </c>
      <c r="N72" s="6"/>
    </row>
    <row r="73" spans="1:14" x14ac:dyDescent="0.2">
      <c r="A73" s="8">
        <v>39213</v>
      </c>
      <c r="B73" s="6">
        <v>113408</v>
      </c>
      <c r="C73" s="6"/>
      <c r="D73" s="6">
        <v>9147257</v>
      </c>
      <c r="E73" s="6">
        <v>258452</v>
      </c>
      <c r="F73" s="6">
        <f t="shared" si="36"/>
        <v>9519117</v>
      </c>
      <c r="G73" s="6"/>
      <c r="H73" s="6"/>
      <c r="I73" s="6">
        <f t="shared" si="1"/>
        <v>-1760318.2666666666</v>
      </c>
      <c r="J73" s="6"/>
      <c r="K73" s="6">
        <f t="shared" ref="K73:M73" si="44">AVERAGE(D44:D73)</f>
        <v>11888015.933333334</v>
      </c>
      <c r="L73" s="6">
        <f t="shared" si="44"/>
        <v>-40402.066666666666</v>
      </c>
      <c r="M73" s="6">
        <f t="shared" si="44"/>
        <v>10087295.6</v>
      </c>
      <c r="N73" s="6"/>
    </row>
    <row r="74" spans="1:14" x14ac:dyDescent="0.2">
      <c r="A74" s="8">
        <v>39214</v>
      </c>
      <c r="B74" s="6">
        <v>7626653</v>
      </c>
      <c r="C74" s="6"/>
      <c r="D74" s="6">
        <v>8110624</v>
      </c>
      <c r="E74" s="6">
        <v>-211194</v>
      </c>
      <c r="F74" s="6">
        <f t="shared" si="36"/>
        <v>15526083</v>
      </c>
      <c r="G74" s="6"/>
      <c r="H74" s="6"/>
      <c r="I74" s="6">
        <f t="shared" si="1"/>
        <v>-1408860.4666666666</v>
      </c>
      <c r="J74" s="6"/>
      <c r="K74" s="6">
        <f t="shared" ref="K74:M74" si="45">AVERAGE(D45:D74)</f>
        <v>11751106.9</v>
      </c>
      <c r="L74" s="6">
        <f t="shared" si="45"/>
        <v>-34434.366666666669</v>
      </c>
      <c r="M74" s="6">
        <f t="shared" si="45"/>
        <v>10307812.066666666</v>
      </c>
      <c r="N74" s="6"/>
    </row>
    <row r="75" spans="1:14" x14ac:dyDescent="0.2">
      <c r="A75" s="8">
        <v>39215</v>
      </c>
      <c r="B75" s="6">
        <v>-6202830</v>
      </c>
      <c r="C75" s="6"/>
      <c r="D75" s="6">
        <v>10546159</v>
      </c>
      <c r="E75" s="6">
        <v>-172922</v>
      </c>
      <c r="F75" s="6">
        <f t="shared" si="36"/>
        <v>4170407</v>
      </c>
      <c r="G75" s="6"/>
      <c r="H75" s="6"/>
      <c r="I75" s="6">
        <f t="shared" si="1"/>
        <v>-1052570.4666666666</v>
      </c>
      <c r="J75" s="6"/>
      <c r="K75" s="6">
        <f t="shared" ref="K75:M75" si="46">AVERAGE(D46:D75)</f>
        <v>11701614.866666667</v>
      </c>
      <c r="L75" s="6">
        <f t="shared" si="46"/>
        <v>-27712.766666666666</v>
      </c>
      <c r="M75" s="6">
        <f t="shared" si="46"/>
        <v>10621331.633333333</v>
      </c>
      <c r="N75" s="6"/>
    </row>
    <row r="76" spans="1:14" x14ac:dyDescent="0.2">
      <c r="A76" s="8">
        <v>39216</v>
      </c>
      <c r="B76" s="6">
        <v>5855303</v>
      </c>
      <c r="C76" s="6"/>
      <c r="D76" s="6">
        <v>10341239</v>
      </c>
      <c r="E76" s="6">
        <v>20324</v>
      </c>
      <c r="F76" s="6">
        <f t="shared" si="36"/>
        <v>16216866</v>
      </c>
      <c r="G76" s="6"/>
      <c r="H76" s="6"/>
      <c r="I76" s="6">
        <f t="shared" si="1"/>
        <v>-635391.26666666672</v>
      </c>
      <c r="J76" s="6"/>
      <c r="K76" s="6">
        <f t="shared" ref="K76:M76" si="47">AVERAGE(D47:D76)</f>
        <v>11651216.633333333</v>
      </c>
      <c r="L76" s="6">
        <f t="shared" si="47"/>
        <v>-33917.033333333333</v>
      </c>
      <c r="M76" s="6">
        <f t="shared" si="47"/>
        <v>10981908.333333334</v>
      </c>
      <c r="N76" s="6"/>
    </row>
    <row r="77" spans="1:14" x14ac:dyDescent="0.2">
      <c r="A77" s="8">
        <v>39217</v>
      </c>
      <c r="B77" s="6">
        <v>614973</v>
      </c>
      <c r="C77" s="6"/>
      <c r="D77" s="6">
        <v>11033477</v>
      </c>
      <c r="E77" s="6">
        <v>544016</v>
      </c>
      <c r="F77" s="6">
        <f t="shared" si="36"/>
        <v>12192466</v>
      </c>
      <c r="G77" s="6"/>
      <c r="H77" s="6"/>
      <c r="I77" s="6">
        <f t="shared" si="1"/>
        <v>-735980.93333333335</v>
      </c>
      <c r="J77" s="6"/>
      <c r="K77" s="6">
        <f t="shared" ref="K77:M77" si="48">AVERAGE(D48:D77)</f>
        <v>11600557.966666667</v>
      </c>
      <c r="L77" s="6">
        <f t="shared" si="48"/>
        <v>-10578.066666666668</v>
      </c>
      <c r="M77" s="6">
        <f t="shared" si="48"/>
        <v>10853998.966666667</v>
      </c>
      <c r="N77" s="6"/>
    </row>
    <row r="78" spans="1:14" x14ac:dyDescent="0.2">
      <c r="A78" s="8">
        <v>39218</v>
      </c>
      <c r="B78" s="6">
        <v>6165344</v>
      </c>
      <c r="C78" s="6"/>
      <c r="D78" s="6">
        <v>8490341</v>
      </c>
      <c r="E78" s="6">
        <v>56746</v>
      </c>
      <c r="F78" s="6">
        <f t="shared" si="36"/>
        <v>14712431</v>
      </c>
      <c r="G78" s="6"/>
      <c r="H78" s="6"/>
      <c r="I78" s="6">
        <f t="shared" si="1"/>
        <v>-478718.7</v>
      </c>
      <c r="J78" s="6"/>
      <c r="K78" s="6">
        <f t="shared" ref="K78:M78" si="49">AVERAGE(D49:D78)</f>
        <v>11465632.533333333</v>
      </c>
      <c r="L78" s="6">
        <f t="shared" si="49"/>
        <v>-14209.5</v>
      </c>
      <c r="M78" s="6">
        <f t="shared" si="49"/>
        <v>10972704.333333334</v>
      </c>
      <c r="N78" s="6"/>
    </row>
    <row r="79" spans="1:14" x14ac:dyDescent="0.2">
      <c r="A79" s="8">
        <v>39219</v>
      </c>
      <c r="B79" s="6">
        <v>-1605510</v>
      </c>
      <c r="C79" s="6"/>
      <c r="D79" s="6">
        <v>8306672</v>
      </c>
      <c r="E79" s="6">
        <v>-128810</v>
      </c>
      <c r="F79" s="6">
        <f t="shared" si="36"/>
        <v>6572352</v>
      </c>
      <c r="G79" s="6"/>
      <c r="H79" s="6"/>
      <c r="I79" s="6">
        <f t="shared" si="1"/>
        <v>236335.33333333334</v>
      </c>
      <c r="J79" s="6"/>
      <c r="K79" s="6">
        <f t="shared" ref="K79:M79" si="50">AVERAGE(D50:D79)</f>
        <v>11245751.433333334</v>
      </c>
      <c r="L79" s="6">
        <f t="shared" si="50"/>
        <v>-22280.533333333333</v>
      </c>
      <c r="M79" s="6">
        <f t="shared" si="50"/>
        <v>11459806.233333332</v>
      </c>
      <c r="N79" s="6"/>
    </row>
    <row r="80" spans="1:14" x14ac:dyDescent="0.2">
      <c r="A80" s="8">
        <v>39220</v>
      </c>
      <c r="B80" s="6">
        <v>720973</v>
      </c>
      <c r="C80" s="6"/>
      <c r="D80" s="6">
        <v>8058705</v>
      </c>
      <c r="E80" s="6">
        <v>90057</v>
      </c>
      <c r="F80" s="6">
        <f t="shared" si="36"/>
        <v>8869735</v>
      </c>
      <c r="G80" s="6"/>
      <c r="H80" s="6"/>
      <c r="I80" s="6">
        <f t="shared" si="1"/>
        <v>421489.4</v>
      </c>
      <c r="J80" s="6"/>
      <c r="K80" s="6">
        <f t="shared" ref="K80:M80" si="51">AVERAGE(D51:D80)</f>
        <v>11064336.966666667</v>
      </c>
      <c r="L80" s="6">
        <f t="shared" si="51"/>
        <v>-13718.566666666668</v>
      </c>
      <c r="M80" s="6">
        <f t="shared" si="51"/>
        <v>11472107.800000001</v>
      </c>
      <c r="N80" s="6"/>
    </row>
    <row r="81" spans="1:14" x14ac:dyDescent="0.2">
      <c r="A81" s="8">
        <v>39221</v>
      </c>
      <c r="B81" s="6">
        <v>622786</v>
      </c>
      <c r="C81" s="6"/>
      <c r="D81" s="6">
        <v>8118838</v>
      </c>
      <c r="E81" s="6">
        <v>-102623</v>
      </c>
      <c r="F81" s="6">
        <f t="shared" si="36"/>
        <v>8639001</v>
      </c>
      <c r="G81" s="6"/>
      <c r="H81" s="6"/>
      <c r="I81" s="6">
        <f t="shared" si="1"/>
        <v>1053691.3999999999</v>
      </c>
      <c r="J81" s="6"/>
      <c r="K81" s="6">
        <f t="shared" ref="K81:M81" si="52">AVERAGE(D52:D81)</f>
        <v>10891978.566666666</v>
      </c>
      <c r="L81" s="6">
        <f t="shared" si="52"/>
        <v>-27835.5</v>
      </c>
      <c r="M81" s="6">
        <f t="shared" si="52"/>
        <v>11917834.466666667</v>
      </c>
      <c r="N81" s="6"/>
    </row>
    <row r="82" spans="1:14" x14ac:dyDescent="0.2">
      <c r="A82" s="8">
        <v>39222</v>
      </c>
      <c r="B82" s="6">
        <v>941941</v>
      </c>
      <c r="C82" s="6"/>
      <c r="D82" s="6">
        <v>10079764</v>
      </c>
      <c r="E82" s="6">
        <v>-522666</v>
      </c>
      <c r="F82" s="6">
        <f t="shared" si="36"/>
        <v>10499039</v>
      </c>
      <c r="G82" s="6"/>
      <c r="H82" s="6"/>
      <c r="I82" s="6">
        <f t="shared" si="1"/>
        <v>1402624.5</v>
      </c>
      <c r="J82" s="6"/>
      <c r="K82" s="6">
        <f t="shared" ref="K82:M82" si="53">AVERAGE(D53:D82)</f>
        <v>10781749.4</v>
      </c>
      <c r="L82" s="6">
        <f t="shared" si="53"/>
        <v>-35848.066666666666</v>
      </c>
      <c r="M82" s="6">
        <f t="shared" si="53"/>
        <v>12148525.833333334</v>
      </c>
      <c r="N82" s="6"/>
    </row>
    <row r="83" spans="1:14" x14ac:dyDescent="0.2">
      <c r="A83" s="8">
        <v>39223</v>
      </c>
      <c r="B83" s="6">
        <v>11574377</v>
      </c>
      <c r="C83" s="6"/>
      <c r="D83" s="6">
        <v>7248407</v>
      </c>
      <c r="E83" s="6">
        <v>157074</v>
      </c>
      <c r="F83" s="6">
        <f t="shared" si="36"/>
        <v>18979858</v>
      </c>
      <c r="G83" s="6"/>
      <c r="H83" s="6"/>
      <c r="I83" s="6">
        <f t="shared" si="1"/>
        <v>2121810.2666666666</v>
      </c>
      <c r="J83" s="6"/>
      <c r="K83" s="6">
        <f t="shared" ref="K83:M83" si="54">AVERAGE(D54:D83)</f>
        <v>10604989.933333334</v>
      </c>
      <c r="L83" s="6">
        <f t="shared" si="54"/>
        <v>-29106.366666666665</v>
      </c>
      <c r="M83" s="6">
        <f t="shared" si="54"/>
        <v>12697693.833333334</v>
      </c>
      <c r="N83" s="6"/>
    </row>
    <row r="84" spans="1:14" x14ac:dyDescent="0.2">
      <c r="A84" s="8">
        <v>39224</v>
      </c>
      <c r="B84" s="6">
        <v>-3359070</v>
      </c>
      <c r="C84" s="6"/>
      <c r="D84" s="6">
        <v>5826405</v>
      </c>
      <c r="E84" s="6">
        <v>-17376</v>
      </c>
      <c r="F84" s="6">
        <f t="shared" si="36"/>
        <v>2449959</v>
      </c>
      <c r="G84" s="6"/>
      <c r="H84" s="6"/>
      <c r="I84" s="6">
        <f t="shared" si="1"/>
        <v>2236152.3333333335</v>
      </c>
      <c r="J84" s="6"/>
      <c r="K84" s="6">
        <f t="shared" ref="K84:M84" si="55">AVERAGE(D55:D84)</f>
        <v>10321425</v>
      </c>
      <c r="L84" s="6">
        <f t="shared" si="55"/>
        <v>-29469.4</v>
      </c>
      <c r="M84" s="6">
        <f t="shared" si="55"/>
        <v>12528107.933333334</v>
      </c>
      <c r="N84" s="6"/>
    </row>
    <row r="85" spans="1:14" x14ac:dyDescent="0.2">
      <c r="A85" s="8">
        <v>39225</v>
      </c>
      <c r="B85" s="6">
        <v>10119459</v>
      </c>
      <c r="C85" s="6"/>
      <c r="D85" s="6">
        <v>6845722</v>
      </c>
      <c r="E85" s="6">
        <v>112946</v>
      </c>
      <c r="F85" s="6">
        <f t="shared" si="36"/>
        <v>17078127</v>
      </c>
      <c r="G85" s="6"/>
      <c r="H85" s="6"/>
      <c r="I85" s="6">
        <f t="shared" si="1"/>
        <v>2883703.3666666667</v>
      </c>
      <c r="J85" s="6"/>
      <c r="K85" s="6">
        <f t="shared" ref="K85:M85" si="56">AVERAGE(D56:D85)</f>
        <v>10090991.5</v>
      </c>
      <c r="L85" s="6">
        <f t="shared" si="56"/>
        <v>-12246.6</v>
      </c>
      <c r="M85" s="6">
        <f t="shared" si="56"/>
        <v>12962448.266666668</v>
      </c>
      <c r="N85" s="6"/>
    </row>
    <row r="86" spans="1:14" x14ac:dyDescent="0.2">
      <c r="A86" s="8">
        <v>39226</v>
      </c>
      <c r="B86" s="6">
        <v>7454700</v>
      </c>
      <c r="C86" s="6"/>
      <c r="D86" s="6">
        <v>4883536</v>
      </c>
      <c r="E86" s="6">
        <v>-540493</v>
      </c>
      <c r="F86" s="6">
        <f t="shared" si="36"/>
        <v>11797743</v>
      </c>
      <c r="G86" s="6"/>
      <c r="H86" s="6"/>
      <c r="I86" s="6">
        <f t="shared" si="1"/>
        <v>3052940.0333333332</v>
      </c>
      <c r="J86" s="6"/>
      <c r="K86" s="6">
        <f t="shared" ref="K86:M86" si="57">AVERAGE(D57:D86)</f>
        <v>9803802.333333334</v>
      </c>
      <c r="L86" s="6">
        <f t="shared" si="57"/>
        <v>-29661.366666666665</v>
      </c>
      <c r="M86" s="6">
        <f t="shared" si="57"/>
        <v>12827081</v>
      </c>
      <c r="N86" s="6"/>
    </row>
    <row r="87" spans="1:14" x14ac:dyDescent="0.2">
      <c r="A87" s="8">
        <v>39227</v>
      </c>
      <c r="B87" s="6">
        <v>5265894</v>
      </c>
      <c r="C87" s="6"/>
      <c r="D87" s="6">
        <v>6272907</v>
      </c>
      <c r="E87" s="6">
        <v>384355</v>
      </c>
      <c r="F87" s="6">
        <f t="shared" si="36"/>
        <v>11923156</v>
      </c>
      <c r="G87" s="6"/>
      <c r="H87" s="6"/>
      <c r="I87" s="6">
        <f t="shared" si="1"/>
        <v>3130195.0333333332</v>
      </c>
      <c r="J87" s="6"/>
      <c r="K87" s="6">
        <f t="shared" ref="K87:M87" si="58">AVERAGE(D58:D87)</f>
        <v>9612402.833333334</v>
      </c>
      <c r="L87" s="6">
        <f t="shared" si="58"/>
        <v>-15338.366666666667</v>
      </c>
      <c r="M87" s="6">
        <f t="shared" si="58"/>
        <v>12727259.5</v>
      </c>
      <c r="N87" s="6"/>
    </row>
    <row r="88" spans="1:14" x14ac:dyDescent="0.2">
      <c r="A88" s="8">
        <v>39228</v>
      </c>
      <c r="B88" s="6">
        <v>-22035479</v>
      </c>
      <c r="C88" s="6"/>
      <c r="D88" s="6">
        <v>7355874</v>
      </c>
      <c r="E88" s="6">
        <v>735969</v>
      </c>
      <c r="F88" s="6">
        <f t="shared" si="36"/>
        <v>-13943636</v>
      </c>
      <c r="G88" s="6"/>
      <c r="H88" s="6"/>
      <c r="I88" s="6">
        <f t="shared" si="1"/>
        <v>2507848.9333333331</v>
      </c>
      <c r="J88" s="6"/>
      <c r="K88" s="6">
        <f t="shared" ref="K88:M88" si="59">AVERAGE(D59:D88)</f>
        <v>9427641.3666666672</v>
      </c>
      <c r="L88" s="6">
        <f t="shared" si="59"/>
        <v>9950.1666666666661</v>
      </c>
      <c r="M88" s="6">
        <f t="shared" si="59"/>
        <v>11945440.466666667</v>
      </c>
      <c r="N88" s="6"/>
    </row>
    <row r="89" spans="1:14" x14ac:dyDescent="0.2">
      <c r="A89" s="8">
        <v>39229</v>
      </c>
      <c r="B89" s="6">
        <v>-2517580</v>
      </c>
      <c r="C89" s="6"/>
      <c r="D89" s="6">
        <v>8939608</v>
      </c>
      <c r="E89" s="6">
        <v>326106</v>
      </c>
      <c r="F89" s="6">
        <f t="shared" si="36"/>
        <v>6748134</v>
      </c>
      <c r="G89" s="6"/>
      <c r="H89" s="6"/>
      <c r="I89" s="6">
        <f t="shared" si="1"/>
        <v>2448088.5666666669</v>
      </c>
      <c r="J89" s="6"/>
      <c r="K89" s="6">
        <f t="shared" ref="K89:M89" si="60">AVERAGE(D60:D89)</f>
        <v>9304779</v>
      </c>
      <c r="L89" s="6">
        <f t="shared" si="60"/>
        <v>15428</v>
      </c>
      <c r="M89" s="6">
        <f t="shared" si="60"/>
        <v>11768295.566666666</v>
      </c>
      <c r="N89" s="6"/>
    </row>
    <row r="90" spans="1:14" x14ac:dyDescent="0.2">
      <c r="A90" s="8">
        <v>39230</v>
      </c>
      <c r="B90" s="6">
        <v>-9790160</v>
      </c>
      <c r="C90" s="6"/>
      <c r="D90" s="6">
        <v>9071142</v>
      </c>
      <c r="E90" s="6">
        <v>-263799</v>
      </c>
      <c r="F90" s="6">
        <f t="shared" si="36"/>
        <v>-982817</v>
      </c>
      <c r="G90" s="6"/>
      <c r="H90" s="6"/>
      <c r="I90" s="6">
        <f t="shared" si="1"/>
        <v>2024556.9333333333</v>
      </c>
      <c r="J90" s="6"/>
      <c r="K90" s="6">
        <f t="shared" ref="K90:M90" si="61">AVERAGE(D61:D90)</f>
        <v>9259216.9333333336</v>
      </c>
      <c r="L90" s="6">
        <f t="shared" si="61"/>
        <v>8775.2999999999993</v>
      </c>
      <c r="M90" s="6">
        <f t="shared" si="61"/>
        <v>11292549.166666666</v>
      </c>
      <c r="N90" s="6"/>
    </row>
    <row r="91" spans="1:14" x14ac:dyDescent="0.2">
      <c r="A91" s="8">
        <v>39231</v>
      </c>
      <c r="B91" s="6">
        <v>3537720</v>
      </c>
      <c r="C91" s="6"/>
      <c r="D91" s="6">
        <v>9926412</v>
      </c>
      <c r="E91" s="6">
        <v>-430764</v>
      </c>
      <c r="F91" s="6">
        <f t="shared" si="36"/>
        <v>13033368</v>
      </c>
      <c r="G91" s="6"/>
      <c r="H91" s="6"/>
      <c r="I91" s="6">
        <f t="shared" si="1"/>
        <v>1664786.2666666666</v>
      </c>
      <c r="J91" s="6"/>
      <c r="K91" s="6">
        <f t="shared" ref="K91:M91" si="62">AVERAGE(D62:D91)</f>
        <v>9227208.3000000007</v>
      </c>
      <c r="L91" s="6">
        <f t="shared" si="62"/>
        <v>2832.8</v>
      </c>
      <c r="M91" s="6">
        <f t="shared" si="62"/>
        <v>10894827.366666667</v>
      </c>
      <c r="N91" s="6"/>
    </row>
    <row r="92" spans="1:14" x14ac:dyDescent="0.2">
      <c r="A92" s="8">
        <v>39232</v>
      </c>
      <c r="B92" s="6">
        <v>14688362</v>
      </c>
      <c r="C92" s="6"/>
      <c r="D92" s="6">
        <v>7681994</v>
      </c>
      <c r="E92" s="6">
        <v>34686</v>
      </c>
      <c r="F92" s="6">
        <f t="shared" si="36"/>
        <v>22405042</v>
      </c>
      <c r="G92" s="6"/>
      <c r="H92" s="6"/>
      <c r="I92" s="6">
        <f t="shared" si="1"/>
        <v>2279928.9</v>
      </c>
      <c r="J92" s="6"/>
      <c r="K92" s="6">
        <f t="shared" ref="K92:M92" si="63">AVERAGE(D63:D92)</f>
        <v>9117941.4000000004</v>
      </c>
      <c r="L92" s="6">
        <f t="shared" si="63"/>
        <v>9019.9333333333325</v>
      </c>
      <c r="M92" s="6">
        <f t="shared" si="63"/>
        <v>11406890.233333332</v>
      </c>
      <c r="N92" s="6"/>
    </row>
    <row r="93" spans="1:14" x14ac:dyDescent="0.2">
      <c r="A93" s="8">
        <v>39233</v>
      </c>
      <c r="B93" s="6">
        <v>-6550257</v>
      </c>
      <c r="C93" s="6"/>
      <c r="D93" s="6">
        <v>6774784</v>
      </c>
      <c r="E93" s="6">
        <v>65312</v>
      </c>
      <c r="F93" s="6">
        <f t="shared" si="36"/>
        <v>289839</v>
      </c>
      <c r="G93" s="6"/>
      <c r="H93" s="6"/>
      <c r="I93" s="6">
        <f t="shared" si="1"/>
        <v>2029985.2</v>
      </c>
      <c r="J93" s="6"/>
      <c r="K93" s="6">
        <f t="shared" ref="K93:M93" si="64">AVERAGE(D64:D93)</f>
        <v>8951669.9666666668</v>
      </c>
      <c r="L93" s="6">
        <f t="shared" si="64"/>
        <v>9429.1</v>
      </c>
      <c r="M93" s="6">
        <f t="shared" si="64"/>
        <v>10991084.266666668</v>
      </c>
      <c r="N93" s="6"/>
    </row>
    <row r="94" spans="1:14" x14ac:dyDescent="0.2">
      <c r="A94" s="21">
        <v>39234</v>
      </c>
      <c r="B94" s="20">
        <v>15282529</v>
      </c>
      <c r="C94" s="20"/>
      <c r="D94" s="20">
        <v>6205275</v>
      </c>
      <c r="E94" s="20">
        <v>52102</v>
      </c>
      <c r="F94" s="20">
        <f t="shared" si="36"/>
        <v>21539906</v>
      </c>
      <c r="G94" s="20"/>
      <c r="H94" s="20"/>
      <c r="I94" s="20">
        <f t="shared" si="1"/>
        <v>2620748.0333333332</v>
      </c>
      <c r="J94" s="20"/>
      <c r="K94" s="20">
        <f t="shared" ref="K94:M94" si="65">AVERAGE(D65:D94)</f>
        <v>8799792.7666666675</v>
      </c>
      <c r="L94" s="20">
        <f t="shared" si="65"/>
        <v>6701.1333333333332</v>
      </c>
      <c r="M94" s="20">
        <f t="shared" si="65"/>
        <v>11427241.933333334</v>
      </c>
      <c r="N94" s="20"/>
    </row>
    <row r="95" spans="1:14" x14ac:dyDescent="0.2">
      <c r="A95" s="8">
        <v>39235</v>
      </c>
      <c r="B95" s="6">
        <v>2503988</v>
      </c>
      <c r="C95" s="6"/>
      <c r="D95" s="6">
        <v>6644718</v>
      </c>
      <c r="E95" s="6">
        <v>-98573</v>
      </c>
      <c r="F95" s="6">
        <f t="shared" si="36"/>
        <v>9050133</v>
      </c>
      <c r="G95" s="6"/>
      <c r="H95" s="6"/>
      <c r="I95" s="6">
        <f t="shared" ref="I95:I158" si="66">AVERAGE(B66:B95)</f>
        <v>2337132.5666666669</v>
      </c>
      <c r="J95" s="6"/>
      <c r="K95" s="6">
        <f t="shared" ref="K95:M95" si="67">AVERAGE(D66:D95)</f>
        <v>8571593.333333334</v>
      </c>
      <c r="L95" s="6">
        <f t="shared" si="67"/>
        <v>-4411.6000000000004</v>
      </c>
      <c r="M95" s="6">
        <f t="shared" si="67"/>
        <v>10904314.300000001</v>
      </c>
      <c r="N95" s="6"/>
    </row>
    <row r="96" spans="1:14" x14ac:dyDescent="0.2">
      <c r="A96" s="8">
        <v>39236</v>
      </c>
      <c r="B96" s="6">
        <v>-2759946</v>
      </c>
      <c r="C96" s="6"/>
      <c r="D96" s="6">
        <v>6858916</v>
      </c>
      <c r="E96" s="6">
        <v>-88036</v>
      </c>
      <c r="F96" s="6">
        <f t="shared" si="36"/>
        <v>4010934</v>
      </c>
      <c r="G96" s="6"/>
      <c r="H96" s="6"/>
      <c r="I96" s="6">
        <f t="shared" si="66"/>
        <v>2373634.4333333331</v>
      </c>
      <c r="J96" s="6"/>
      <c r="K96" s="6">
        <f t="shared" ref="K96:M96" si="68">AVERAGE(D67:D96)</f>
        <v>8416211.3000000007</v>
      </c>
      <c r="L96" s="6">
        <f t="shared" si="68"/>
        <v>-7227.1</v>
      </c>
      <c r="M96" s="6">
        <f t="shared" si="68"/>
        <v>10782618.633333333</v>
      </c>
      <c r="N96" s="6"/>
    </row>
    <row r="97" spans="1:14" x14ac:dyDescent="0.2">
      <c r="A97" s="8">
        <v>39237</v>
      </c>
      <c r="B97" s="6">
        <v>-3262146</v>
      </c>
      <c r="C97" s="6"/>
      <c r="D97" s="6">
        <v>5978758</v>
      </c>
      <c r="E97" s="6">
        <v>350322</v>
      </c>
      <c r="F97" s="6">
        <f t="shared" si="36"/>
        <v>3066934</v>
      </c>
      <c r="G97" s="6"/>
      <c r="H97" s="6"/>
      <c r="I97" s="6">
        <f t="shared" si="66"/>
        <v>1883488.2666666666</v>
      </c>
      <c r="J97" s="6"/>
      <c r="K97" s="6">
        <f t="shared" ref="K97:M97" si="69">AVERAGE(D68:D97)</f>
        <v>8295162.4333333336</v>
      </c>
      <c r="L97" s="6">
        <f t="shared" si="69"/>
        <v>-3917.4333333333334</v>
      </c>
      <c r="M97" s="6">
        <f t="shared" si="69"/>
        <v>10174733.266666668</v>
      </c>
      <c r="N97" s="6"/>
    </row>
    <row r="98" spans="1:14" x14ac:dyDescent="0.2">
      <c r="A98" s="8">
        <v>39238</v>
      </c>
      <c r="B98" s="6">
        <v>-1401443</v>
      </c>
      <c r="C98" s="6"/>
      <c r="D98" s="6">
        <v>5792418</v>
      </c>
      <c r="E98" s="6">
        <v>635234</v>
      </c>
      <c r="F98" s="6">
        <f t="shared" si="36"/>
        <v>5026209</v>
      </c>
      <c r="G98" s="6"/>
      <c r="H98" s="6"/>
      <c r="I98" s="6">
        <f t="shared" si="66"/>
        <v>1644944.6333333333</v>
      </c>
      <c r="J98" s="6"/>
      <c r="K98" s="6">
        <f t="shared" ref="K98:M98" si="70">AVERAGE(D69:D98)</f>
        <v>8106251.5333333332</v>
      </c>
      <c r="L98" s="6">
        <f t="shared" si="70"/>
        <v>25114.133333333335</v>
      </c>
      <c r="M98" s="6">
        <f t="shared" si="70"/>
        <v>9776310.3000000007</v>
      </c>
      <c r="N98" s="6"/>
    </row>
    <row r="99" spans="1:14" x14ac:dyDescent="0.2">
      <c r="A99" s="8">
        <v>39239</v>
      </c>
      <c r="B99" s="6">
        <v>4535305</v>
      </c>
      <c r="C99" s="6"/>
      <c r="D99" s="6">
        <v>5322176</v>
      </c>
      <c r="E99" s="6">
        <v>347034</v>
      </c>
      <c r="F99" s="6">
        <f t="shared" si="36"/>
        <v>10204515</v>
      </c>
      <c r="G99" s="6"/>
      <c r="H99" s="6"/>
      <c r="I99" s="6">
        <f t="shared" si="66"/>
        <v>1762611.4666666666</v>
      </c>
      <c r="J99" s="6"/>
      <c r="K99" s="6">
        <f t="shared" ref="K99:M99" si="71">AVERAGE(D70:D99)</f>
        <v>7924067.3666666662</v>
      </c>
      <c r="L99" s="6">
        <f t="shared" si="71"/>
        <v>39153.23333333333</v>
      </c>
      <c r="M99" s="6">
        <f t="shared" si="71"/>
        <v>9725832.0666666664</v>
      </c>
      <c r="N99" s="6"/>
    </row>
    <row r="100" spans="1:14" x14ac:dyDescent="0.2">
      <c r="A100" s="8">
        <v>39240</v>
      </c>
      <c r="B100" s="6">
        <v>4298697</v>
      </c>
      <c r="C100" s="6"/>
      <c r="D100" s="6">
        <v>4875976</v>
      </c>
      <c r="E100" s="6">
        <v>-38068</v>
      </c>
      <c r="F100" s="6">
        <f t="shared" si="36"/>
        <v>9136605</v>
      </c>
      <c r="G100" s="6"/>
      <c r="H100" s="6"/>
      <c r="I100" s="6">
        <f t="shared" si="66"/>
        <v>1617360.7333333334</v>
      </c>
      <c r="J100" s="6"/>
      <c r="K100" s="6">
        <f t="shared" ref="K100:M100" si="72">AVERAGE(D71:D100)</f>
        <v>7745759.2666666666</v>
      </c>
      <c r="L100" s="6">
        <f t="shared" si="72"/>
        <v>43735.4</v>
      </c>
      <c r="M100" s="6">
        <f t="shared" si="72"/>
        <v>9406855.4000000004</v>
      </c>
      <c r="N100" s="6"/>
    </row>
    <row r="101" spans="1:14" x14ac:dyDescent="0.2">
      <c r="A101" s="8">
        <v>39241</v>
      </c>
      <c r="B101" s="6">
        <v>812070</v>
      </c>
      <c r="C101" s="6"/>
      <c r="D101" s="6">
        <v>3608722</v>
      </c>
      <c r="E101" s="6">
        <v>100564</v>
      </c>
      <c r="F101" s="6">
        <f t="shared" si="36"/>
        <v>4521356</v>
      </c>
      <c r="G101" s="6"/>
      <c r="H101" s="6"/>
      <c r="I101" s="6">
        <f t="shared" si="66"/>
        <v>1688178.1333333333</v>
      </c>
      <c r="J101" s="6"/>
      <c r="K101" s="6">
        <f t="shared" ref="K101:M101" si="73">AVERAGE(D72:D101)</f>
        <v>7576247.0333333332</v>
      </c>
      <c r="L101" s="6">
        <f t="shared" si="73"/>
        <v>61015.033333333333</v>
      </c>
      <c r="M101" s="6">
        <f t="shared" si="73"/>
        <v>9325440.1999999993</v>
      </c>
      <c r="N101" s="6"/>
    </row>
    <row r="102" spans="1:14" x14ac:dyDescent="0.2">
      <c r="A102" s="8">
        <v>39242</v>
      </c>
      <c r="B102" s="6">
        <v>-1115681</v>
      </c>
      <c r="C102" s="6"/>
      <c r="D102" s="6">
        <v>4819733</v>
      </c>
      <c r="E102" s="6">
        <v>-12541</v>
      </c>
      <c r="F102" s="6">
        <f t="shared" si="36"/>
        <v>3691511</v>
      </c>
      <c r="G102" s="6"/>
      <c r="H102" s="6"/>
      <c r="I102" s="6">
        <f t="shared" si="66"/>
        <v>1404479.3333333333</v>
      </c>
      <c r="J102" s="6"/>
      <c r="K102" s="6">
        <f t="shared" ref="K102:M102" si="74">AVERAGE(D73:D102)</f>
        <v>7438885.2999999998</v>
      </c>
      <c r="L102" s="6">
        <f t="shared" si="74"/>
        <v>54781.133333333331</v>
      </c>
      <c r="M102" s="6">
        <f t="shared" si="74"/>
        <v>8898145.7666666675</v>
      </c>
      <c r="N102" s="6"/>
    </row>
    <row r="103" spans="1:14" x14ac:dyDescent="0.2">
      <c r="A103" s="8">
        <v>39243</v>
      </c>
      <c r="B103" s="6">
        <v>7186499</v>
      </c>
      <c r="C103" s="6"/>
      <c r="D103" s="6">
        <v>4965278</v>
      </c>
      <c r="E103" s="6">
        <v>-172811</v>
      </c>
      <c r="F103" s="6">
        <f t="shared" si="36"/>
        <v>11978966</v>
      </c>
      <c r="G103" s="6"/>
      <c r="H103" s="6"/>
      <c r="I103" s="6">
        <f t="shared" si="66"/>
        <v>1640249.0333333334</v>
      </c>
      <c r="J103" s="6"/>
      <c r="K103" s="6">
        <f t="shared" ref="K103:M103" si="75">AVERAGE(D74:D103)</f>
        <v>7299486</v>
      </c>
      <c r="L103" s="6">
        <f t="shared" si="75"/>
        <v>40405.699999999997</v>
      </c>
      <c r="M103" s="6">
        <f t="shared" si="75"/>
        <v>8980140.7333333325</v>
      </c>
      <c r="N103" s="6"/>
    </row>
    <row r="104" spans="1:14" x14ac:dyDescent="0.2">
      <c r="A104" s="8">
        <v>39244</v>
      </c>
      <c r="B104" s="6">
        <v>13918259</v>
      </c>
      <c r="C104" s="6"/>
      <c r="D104" s="6">
        <v>2550384</v>
      </c>
      <c r="E104" s="6">
        <v>125643</v>
      </c>
      <c r="F104" s="6">
        <f t="shared" si="36"/>
        <v>16594286</v>
      </c>
      <c r="G104" s="6"/>
      <c r="H104" s="6"/>
      <c r="I104" s="6">
        <f t="shared" si="66"/>
        <v>1849969.2333333334</v>
      </c>
      <c r="J104" s="6"/>
      <c r="K104" s="6">
        <f t="shared" ref="K104:M104" si="76">AVERAGE(D75:D104)</f>
        <v>7114144.666666667</v>
      </c>
      <c r="L104" s="6">
        <f t="shared" si="76"/>
        <v>51633.599999999999</v>
      </c>
      <c r="M104" s="6">
        <f t="shared" si="76"/>
        <v>9015747.5</v>
      </c>
      <c r="N104" s="6"/>
    </row>
    <row r="105" spans="1:14" x14ac:dyDescent="0.2">
      <c r="A105" s="8">
        <v>39245</v>
      </c>
      <c r="B105" s="6">
        <v>13227268</v>
      </c>
      <c r="C105" s="6"/>
      <c r="D105" s="6">
        <v>3357717</v>
      </c>
      <c r="E105" s="6">
        <v>167398</v>
      </c>
      <c r="F105" s="6">
        <f t="shared" si="36"/>
        <v>16752383</v>
      </c>
      <c r="G105" s="6"/>
      <c r="H105" s="6"/>
      <c r="I105" s="6">
        <f t="shared" si="66"/>
        <v>2497639.1666666665</v>
      </c>
      <c r="J105" s="6"/>
      <c r="K105" s="6">
        <f t="shared" ref="K105:M105" si="77">AVERAGE(D76:D105)</f>
        <v>6874529.9333333336</v>
      </c>
      <c r="L105" s="6">
        <f t="shared" si="77"/>
        <v>62977.599999999999</v>
      </c>
      <c r="M105" s="6">
        <f t="shared" si="77"/>
        <v>9435146.6999999993</v>
      </c>
      <c r="N105" s="6"/>
    </row>
    <row r="106" spans="1:14" x14ac:dyDescent="0.2">
      <c r="A106" s="8">
        <v>39246</v>
      </c>
      <c r="B106" s="6">
        <v>2736192</v>
      </c>
      <c r="C106" s="6"/>
      <c r="D106" s="6">
        <v>3559042</v>
      </c>
      <c r="E106" s="6">
        <v>921529</v>
      </c>
      <c r="F106" s="6">
        <f t="shared" si="36"/>
        <v>7216763</v>
      </c>
      <c r="G106" s="6"/>
      <c r="H106" s="6"/>
      <c r="I106" s="6">
        <f t="shared" si="66"/>
        <v>2393668.7999999998</v>
      </c>
      <c r="J106" s="6"/>
      <c r="K106" s="6">
        <f t="shared" ref="K106:M106" si="78">AVERAGE(D77:D106)</f>
        <v>6648456.7000000002</v>
      </c>
      <c r="L106" s="6">
        <f t="shared" si="78"/>
        <v>93017.766666666663</v>
      </c>
      <c r="M106" s="6">
        <f t="shared" si="78"/>
        <v>9135143.2666666675</v>
      </c>
      <c r="N106" s="6"/>
    </row>
    <row r="107" spans="1:14" x14ac:dyDescent="0.2">
      <c r="A107" s="8">
        <v>39247</v>
      </c>
      <c r="B107" s="6">
        <v>-8779507</v>
      </c>
      <c r="C107" s="6"/>
      <c r="D107" s="6">
        <v>3503539</v>
      </c>
      <c r="E107" s="6">
        <v>963734</v>
      </c>
      <c r="F107" s="6">
        <f t="shared" si="36"/>
        <v>-4312234</v>
      </c>
      <c r="G107" s="6"/>
      <c r="H107" s="6"/>
      <c r="I107" s="6">
        <f t="shared" si="66"/>
        <v>2080519.4666666666</v>
      </c>
      <c r="J107" s="6"/>
      <c r="K107" s="6">
        <f t="shared" ref="K107:M107" si="79">AVERAGE(D78:D107)</f>
        <v>6397458.7666666666</v>
      </c>
      <c r="L107" s="6">
        <f t="shared" si="79"/>
        <v>107008.36666666667</v>
      </c>
      <c r="M107" s="6">
        <f t="shared" si="79"/>
        <v>8584986.5999999996</v>
      </c>
      <c r="N107" s="6"/>
    </row>
    <row r="108" spans="1:14" x14ac:dyDescent="0.2">
      <c r="A108" s="8">
        <v>39248</v>
      </c>
      <c r="B108" s="6">
        <v>3081336</v>
      </c>
      <c r="C108" s="6"/>
      <c r="D108" s="6">
        <v>3338150</v>
      </c>
      <c r="E108" s="6">
        <v>-214599</v>
      </c>
      <c r="F108" s="6">
        <f t="shared" si="36"/>
        <v>6204887</v>
      </c>
      <c r="G108" s="6"/>
      <c r="H108" s="6"/>
      <c r="I108" s="6">
        <f t="shared" si="66"/>
        <v>1977719.2</v>
      </c>
      <c r="J108" s="6"/>
      <c r="K108" s="6">
        <f t="shared" ref="K108:M108" si="80">AVERAGE(D79:D108)</f>
        <v>6225719.0666666664</v>
      </c>
      <c r="L108" s="6">
        <f t="shared" si="80"/>
        <v>97963.53333333334</v>
      </c>
      <c r="M108" s="6">
        <f t="shared" si="80"/>
        <v>8301401.7999999998</v>
      </c>
      <c r="N108" s="6"/>
    </row>
    <row r="109" spans="1:14" x14ac:dyDescent="0.2">
      <c r="A109" s="8">
        <v>39249</v>
      </c>
      <c r="B109" s="6">
        <v>25455305</v>
      </c>
      <c r="C109" s="6"/>
      <c r="D109" s="6">
        <v>3684227</v>
      </c>
      <c r="E109" s="6">
        <v>-132451</v>
      </c>
      <c r="F109" s="6">
        <f t="shared" si="36"/>
        <v>29007081</v>
      </c>
      <c r="G109" s="6"/>
      <c r="H109" s="6"/>
      <c r="I109" s="6">
        <f t="shared" si="66"/>
        <v>2879746.3666666667</v>
      </c>
      <c r="J109" s="6"/>
      <c r="K109" s="6">
        <f t="shared" ref="K109:M109" si="81">AVERAGE(D80:D109)</f>
        <v>6071637.5666666664</v>
      </c>
      <c r="L109" s="6">
        <f t="shared" si="81"/>
        <v>97842.166666666672</v>
      </c>
      <c r="M109" s="6">
        <f t="shared" si="81"/>
        <v>9049226.0999999996</v>
      </c>
      <c r="N109" s="6"/>
    </row>
    <row r="110" spans="1:14" x14ac:dyDescent="0.2">
      <c r="A110" s="8">
        <v>39250</v>
      </c>
      <c r="B110" s="6">
        <v>-20019395</v>
      </c>
      <c r="C110" s="6"/>
      <c r="D110" s="6">
        <v>4973705</v>
      </c>
      <c r="E110" s="6">
        <v>-142355</v>
      </c>
      <c r="F110" s="6">
        <f t="shared" si="36"/>
        <v>-15188045</v>
      </c>
      <c r="G110" s="6"/>
      <c r="H110" s="6"/>
      <c r="I110" s="6">
        <f t="shared" si="66"/>
        <v>2188400.7666666666</v>
      </c>
      <c r="J110" s="6"/>
      <c r="K110" s="6">
        <f t="shared" ref="K110:M110" si="82">AVERAGE(D81:D110)</f>
        <v>5968804.2333333334</v>
      </c>
      <c r="L110" s="6">
        <f t="shared" si="82"/>
        <v>90095.1</v>
      </c>
      <c r="M110" s="6">
        <f t="shared" si="82"/>
        <v>8247300.0999999996</v>
      </c>
      <c r="N110" s="6"/>
    </row>
    <row r="111" spans="1:14" x14ac:dyDescent="0.2">
      <c r="A111" s="8">
        <v>39251</v>
      </c>
      <c r="B111" s="6">
        <v>10681986</v>
      </c>
      <c r="C111" s="6"/>
      <c r="D111" s="6">
        <v>4788306</v>
      </c>
      <c r="E111" s="6">
        <v>333673</v>
      </c>
      <c r="F111" s="6">
        <f t="shared" si="36"/>
        <v>15803965</v>
      </c>
      <c r="G111" s="6"/>
      <c r="H111" s="6"/>
      <c r="I111" s="6">
        <f t="shared" si="66"/>
        <v>2523707.4333333331</v>
      </c>
      <c r="J111" s="6"/>
      <c r="K111" s="6">
        <f t="shared" ref="K111:M111" si="83">AVERAGE(D82:D111)</f>
        <v>5857786.5</v>
      </c>
      <c r="L111" s="6">
        <f t="shared" si="83"/>
        <v>104638.3</v>
      </c>
      <c r="M111" s="6">
        <f t="shared" si="83"/>
        <v>8486132.2333333325</v>
      </c>
      <c r="N111" s="6"/>
    </row>
    <row r="112" spans="1:14" x14ac:dyDescent="0.2">
      <c r="A112" s="8">
        <v>39252</v>
      </c>
      <c r="B112" s="6">
        <v>11006225</v>
      </c>
      <c r="C112" s="6"/>
      <c r="D112" s="6">
        <v>4179298</v>
      </c>
      <c r="E112" s="6">
        <v>-103825</v>
      </c>
      <c r="F112" s="6">
        <f t="shared" si="36"/>
        <v>15081698</v>
      </c>
      <c r="G112" s="6"/>
      <c r="H112" s="6"/>
      <c r="I112" s="6">
        <f t="shared" si="66"/>
        <v>2859183.5666666669</v>
      </c>
      <c r="J112" s="6"/>
      <c r="K112" s="6">
        <f t="shared" ref="K112:M112" si="84">AVERAGE(D83:D112)</f>
        <v>5661104.2999999998</v>
      </c>
      <c r="L112" s="6">
        <f t="shared" si="84"/>
        <v>118599.66666666667</v>
      </c>
      <c r="M112" s="6">
        <f t="shared" si="84"/>
        <v>8638887.5333333332</v>
      </c>
      <c r="N112" s="6"/>
    </row>
    <row r="113" spans="1:14" x14ac:dyDescent="0.2">
      <c r="A113" s="8">
        <v>39253</v>
      </c>
      <c r="B113" s="6">
        <v>-925322</v>
      </c>
      <c r="C113" s="6"/>
      <c r="D113" s="6">
        <v>4146030</v>
      </c>
      <c r="E113" s="6">
        <v>-372057</v>
      </c>
      <c r="F113" s="6">
        <f t="shared" si="36"/>
        <v>2848651</v>
      </c>
      <c r="G113" s="6"/>
      <c r="H113" s="6"/>
      <c r="I113" s="6">
        <f t="shared" si="66"/>
        <v>2442526.9333333331</v>
      </c>
      <c r="J113" s="6"/>
      <c r="K113" s="6">
        <f t="shared" ref="K113:M113" si="85">AVERAGE(D84:D113)</f>
        <v>5557691.7333333334</v>
      </c>
      <c r="L113" s="6">
        <f t="shared" si="85"/>
        <v>100961.96666666666</v>
      </c>
      <c r="M113" s="6">
        <f t="shared" si="85"/>
        <v>8101180.6333333338</v>
      </c>
      <c r="N113" s="6"/>
    </row>
    <row r="114" spans="1:14" x14ac:dyDescent="0.2">
      <c r="A114" s="8">
        <v>39254</v>
      </c>
      <c r="B114" s="6">
        <v>17807977</v>
      </c>
      <c r="C114" s="6"/>
      <c r="D114" s="6">
        <v>4274661</v>
      </c>
      <c r="E114" s="6">
        <v>111485</v>
      </c>
      <c r="F114" s="6">
        <f t="shared" si="36"/>
        <v>22194123</v>
      </c>
      <c r="G114" s="6"/>
      <c r="H114" s="6"/>
      <c r="I114" s="6">
        <f t="shared" si="66"/>
        <v>3148095.1666666665</v>
      </c>
      <c r="J114" s="6"/>
      <c r="K114" s="6">
        <f t="shared" ref="K114:M114" si="86">AVERAGE(D85:D114)</f>
        <v>5505966.9333333336</v>
      </c>
      <c r="L114" s="6">
        <f t="shared" si="86"/>
        <v>105257.33333333333</v>
      </c>
      <c r="M114" s="6">
        <f t="shared" si="86"/>
        <v>8759319.4333333336</v>
      </c>
      <c r="N114" s="6"/>
    </row>
    <row r="115" spans="1:14" x14ac:dyDescent="0.2">
      <c r="A115" s="8">
        <v>39255</v>
      </c>
      <c r="B115" s="6">
        <v>14391375</v>
      </c>
      <c r="C115" s="6"/>
      <c r="D115" s="6">
        <v>3838292</v>
      </c>
      <c r="E115" s="6">
        <v>-59943</v>
      </c>
      <c r="F115" s="6">
        <f t="shared" si="36"/>
        <v>18169724</v>
      </c>
      <c r="G115" s="6"/>
      <c r="H115" s="6"/>
      <c r="I115" s="6">
        <f t="shared" si="66"/>
        <v>3290492.3666666667</v>
      </c>
      <c r="J115" s="6"/>
      <c r="K115" s="6">
        <f t="shared" ref="K115:M115" si="87">AVERAGE(D86:D115)</f>
        <v>5405719.2666666666</v>
      </c>
      <c r="L115" s="6">
        <f t="shared" si="87"/>
        <v>99494.366666666669</v>
      </c>
      <c r="M115" s="6">
        <f t="shared" si="87"/>
        <v>8795706</v>
      </c>
      <c r="N115" s="6"/>
    </row>
    <row r="116" spans="1:14" x14ac:dyDescent="0.2">
      <c r="A116" s="8">
        <v>39256</v>
      </c>
      <c r="B116" s="6">
        <v>15175875</v>
      </c>
      <c r="C116" s="6"/>
      <c r="D116" s="6">
        <v>3155629</v>
      </c>
      <c r="E116" s="6">
        <v>-107327</v>
      </c>
      <c r="F116" s="6">
        <f t="shared" si="36"/>
        <v>18224177</v>
      </c>
      <c r="G116" s="6"/>
      <c r="H116" s="6"/>
      <c r="I116" s="6">
        <f t="shared" si="66"/>
        <v>3547864.8666666667</v>
      </c>
      <c r="J116" s="6"/>
      <c r="K116" s="6">
        <f t="shared" ref="K116:M116" si="88">AVERAGE(D87:D116)</f>
        <v>5348122.3666666662</v>
      </c>
      <c r="L116" s="6">
        <f t="shared" si="88"/>
        <v>113933.23333333334</v>
      </c>
      <c r="M116" s="6">
        <f t="shared" si="88"/>
        <v>9009920.4666666668</v>
      </c>
      <c r="N116" s="6"/>
    </row>
    <row r="117" spans="1:14" x14ac:dyDescent="0.2">
      <c r="A117" s="8">
        <v>39257</v>
      </c>
      <c r="B117" s="6">
        <v>9176235</v>
      </c>
      <c r="C117" s="6"/>
      <c r="D117" s="6">
        <v>4407983</v>
      </c>
      <c r="E117" s="6">
        <v>97951</v>
      </c>
      <c r="F117" s="6">
        <f t="shared" si="36"/>
        <v>13682169</v>
      </c>
      <c r="G117" s="6"/>
      <c r="H117" s="6"/>
      <c r="I117" s="6">
        <f t="shared" si="66"/>
        <v>3678209.5666666669</v>
      </c>
      <c r="J117" s="6"/>
      <c r="K117" s="6">
        <f t="shared" ref="K117:M117" si="89">AVERAGE(D88:D117)</f>
        <v>5285958.2333333334</v>
      </c>
      <c r="L117" s="6">
        <f t="shared" si="89"/>
        <v>104386.43333333333</v>
      </c>
      <c r="M117" s="6">
        <f t="shared" si="89"/>
        <v>9068554.2333333325</v>
      </c>
      <c r="N117" s="6"/>
    </row>
    <row r="118" spans="1:14" x14ac:dyDescent="0.2">
      <c r="A118" s="8">
        <v>39258</v>
      </c>
      <c r="B118" s="6">
        <v>16242635</v>
      </c>
      <c r="C118" s="6"/>
      <c r="D118" s="6">
        <v>3083646</v>
      </c>
      <c r="E118" s="6">
        <v>101235</v>
      </c>
      <c r="F118" s="6">
        <f t="shared" si="36"/>
        <v>19427516</v>
      </c>
      <c r="G118" s="6"/>
      <c r="H118" s="6"/>
      <c r="I118" s="6">
        <f t="shared" si="66"/>
        <v>4954146.7</v>
      </c>
      <c r="J118" s="6"/>
      <c r="K118" s="6">
        <f t="shared" ref="K118:M118" si="90">AVERAGE(D89:D118)</f>
        <v>5143550.6333333338</v>
      </c>
      <c r="L118" s="6">
        <f t="shared" si="90"/>
        <v>83228.633333333331</v>
      </c>
      <c r="M118" s="6">
        <f t="shared" si="90"/>
        <v>10180925.966666667</v>
      </c>
      <c r="N118" s="6"/>
    </row>
    <row r="119" spans="1:14" x14ac:dyDescent="0.2">
      <c r="A119" s="8">
        <v>39259</v>
      </c>
      <c r="B119" s="6">
        <v>7742865</v>
      </c>
      <c r="C119" s="6"/>
      <c r="D119" s="6">
        <v>3645750</v>
      </c>
      <c r="E119" s="6">
        <v>-238380</v>
      </c>
      <c r="F119" s="6">
        <f t="shared" si="36"/>
        <v>11150235</v>
      </c>
      <c r="G119" s="6"/>
      <c r="H119" s="6"/>
      <c r="I119" s="6">
        <f t="shared" si="66"/>
        <v>5296161.5333333332</v>
      </c>
      <c r="J119" s="6"/>
      <c r="K119" s="6">
        <f t="shared" ref="K119:M119" si="91">AVERAGE(D90:D119)</f>
        <v>4967088.7</v>
      </c>
      <c r="L119" s="6">
        <f t="shared" si="91"/>
        <v>64412.433333333334</v>
      </c>
      <c r="M119" s="6">
        <f t="shared" si="91"/>
        <v>10327662.666666666</v>
      </c>
      <c r="N119" s="6"/>
    </row>
    <row r="120" spans="1:14" x14ac:dyDescent="0.2">
      <c r="A120" s="8">
        <v>39260</v>
      </c>
      <c r="B120" s="6">
        <v>-5087114</v>
      </c>
      <c r="C120" s="6"/>
      <c r="D120" s="6">
        <v>3805079</v>
      </c>
      <c r="E120" s="6">
        <v>60069</v>
      </c>
      <c r="F120" s="6">
        <f t="shared" si="36"/>
        <v>-1221966</v>
      </c>
      <c r="G120" s="6"/>
      <c r="H120" s="6"/>
      <c r="I120" s="6">
        <f t="shared" si="66"/>
        <v>5452929.7333333334</v>
      </c>
      <c r="J120" s="6"/>
      <c r="K120" s="6">
        <f t="shared" ref="K120:M120" si="92">AVERAGE(D91:D120)</f>
        <v>4791553.2666666666</v>
      </c>
      <c r="L120" s="6">
        <f t="shared" si="92"/>
        <v>75208.03333333334</v>
      </c>
      <c r="M120" s="6">
        <f t="shared" si="92"/>
        <v>10319691.033333333</v>
      </c>
      <c r="N120" s="6"/>
    </row>
    <row r="121" spans="1:14" x14ac:dyDescent="0.2">
      <c r="A121" s="8">
        <v>39261</v>
      </c>
      <c r="B121" s="6">
        <v>5490617</v>
      </c>
      <c r="C121" s="6"/>
      <c r="D121" s="6">
        <v>4490655</v>
      </c>
      <c r="E121" s="6">
        <v>-256097</v>
      </c>
      <c r="F121" s="6">
        <f t="shared" si="36"/>
        <v>9725175</v>
      </c>
      <c r="G121" s="6"/>
      <c r="H121" s="6"/>
      <c r="I121" s="6">
        <f t="shared" si="66"/>
        <v>5518026.2999999998</v>
      </c>
      <c r="J121" s="6"/>
      <c r="K121" s="6">
        <f t="shared" ref="K121:M121" si="93">AVERAGE(D92:D121)</f>
        <v>4610361.3666666662</v>
      </c>
      <c r="L121" s="6">
        <f t="shared" si="93"/>
        <v>81030.266666666663</v>
      </c>
      <c r="M121" s="6">
        <f t="shared" si="93"/>
        <v>10209417.933333334</v>
      </c>
      <c r="N121" s="6"/>
    </row>
    <row r="122" spans="1:14" x14ac:dyDescent="0.2">
      <c r="A122" s="8">
        <v>39262</v>
      </c>
      <c r="B122" s="6">
        <v>7073758</v>
      </c>
      <c r="C122" s="6"/>
      <c r="D122" s="6">
        <v>4434416</v>
      </c>
      <c r="E122" s="6">
        <v>471704</v>
      </c>
      <c r="F122" s="6">
        <f t="shared" si="36"/>
        <v>11979878</v>
      </c>
      <c r="G122" s="6"/>
      <c r="H122" s="6"/>
      <c r="I122" s="6">
        <f t="shared" si="66"/>
        <v>5264206.166666667</v>
      </c>
      <c r="J122" s="6"/>
      <c r="K122" s="6">
        <f t="shared" ref="K122:M122" si="94">AVERAGE(D93:D122)</f>
        <v>4502108.7666666666</v>
      </c>
      <c r="L122" s="6">
        <f t="shared" si="94"/>
        <v>95597.53333333334</v>
      </c>
      <c r="M122" s="6">
        <f t="shared" si="94"/>
        <v>9861912.4666666668</v>
      </c>
      <c r="N122" s="6"/>
    </row>
    <row r="123" spans="1:14" x14ac:dyDescent="0.2">
      <c r="A123" s="8">
        <v>39263</v>
      </c>
      <c r="B123" s="6">
        <v>-4662652</v>
      </c>
      <c r="C123" s="6"/>
      <c r="D123" s="6">
        <v>5793870</v>
      </c>
      <c r="E123" s="6">
        <v>-97629</v>
      </c>
      <c r="F123" s="6">
        <f t="shared" si="36"/>
        <v>1033589</v>
      </c>
      <c r="G123" s="6"/>
      <c r="H123" s="6"/>
      <c r="I123" s="6">
        <f t="shared" si="66"/>
        <v>5327126.333333333</v>
      </c>
      <c r="J123" s="6"/>
      <c r="K123" s="6">
        <f t="shared" ref="K123:M123" si="95">AVERAGE(D94:D123)</f>
        <v>4469411.6333333338</v>
      </c>
      <c r="L123" s="6">
        <f t="shared" si="95"/>
        <v>90166.166666666672</v>
      </c>
      <c r="M123" s="6">
        <f t="shared" si="95"/>
        <v>9886704.1333333328</v>
      </c>
      <c r="N123" s="6"/>
    </row>
    <row r="124" spans="1:14" x14ac:dyDescent="0.2">
      <c r="A124" s="21">
        <v>39264</v>
      </c>
      <c r="B124" s="20">
        <v>26058081</v>
      </c>
      <c r="C124" s="20"/>
      <c r="D124" s="20">
        <v>7170362</v>
      </c>
      <c r="E124" s="20">
        <v>132567</v>
      </c>
      <c r="F124" s="20">
        <f t="shared" si="36"/>
        <v>33361010</v>
      </c>
      <c r="G124" s="20"/>
      <c r="H124" s="20"/>
      <c r="I124" s="20">
        <f t="shared" si="66"/>
        <v>5686311.4000000004</v>
      </c>
      <c r="J124" s="20"/>
      <c r="K124" s="20">
        <f t="shared" ref="K124:M124" si="96">AVERAGE(D95:D124)</f>
        <v>4501581.2</v>
      </c>
      <c r="L124" s="20">
        <f t="shared" si="96"/>
        <v>92848.333333333328</v>
      </c>
      <c r="M124" s="20">
        <f t="shared" si="96"/>
        <v>10280740.933333334</v>
      </c>
      <c r="N124" s="20"/>
    </row>
    <row r="125" spans="1:14" x14ac:dyDescent="0.2">
      <c r="A125" s="8">
        <v>39265</v>
      </c>
      <c r="B125" s="6">
        <v>389576</v>
      </c>
      <c r="C125" s="6"/>
      <c r="D125" s="6">
        <v>7693697</v>
      </c>
      <c r="E125" s="6">
        <v>-170204</v>
      </c>
      <c r="F125" s="6">
        <f t="shared" si="36"/>
        <v>7913069</v>
      </c>
      <c r="G125" s="6"/>
      <c r="H125" s="6"/>
      <c r="I125" s="6">
        <f t="shared" si="66"/>
        <v>5615831</v>
      </c>
      <c r="J125" s="6"/>
      <c r="K125" s="6">
        <f t="shared" ref="K125:M125" si="97">AVERAGE(D96:D125)</f>
        <v>4536547.166666667</v>
      </c>
      <c r="L125" s="6">
        <f t="shared" si="97"/>
        <v>90460.633333333331</v>
      </c>
      <c r="M125" s="6">
        <f t="shared" si="97"/>
        <v>10242838.800000001</v>
      </c>
      <c r="N125" s="6"/>
    </row>
    <row r="126" spans="1:14" x14ac:dyDescent="0.2">
      <c r="A126" s="8">
        <v>39266</v>
      </c>
      <c r="B126" s="6">
        <v>7183420</v>
      </c>
      <c r="C126" s="6"/>
      <c r="D126" s="6">
        <v>6860634</v>
      </c>
      <c r="E126" s="6">
        <v>160209</v>
      </c>
      <c r="F126" s="6">
        <f t="shared" si="36"/>
        <v>14204263</v>
      </c>
      <c r="G126" s="6"/>
      <c r="H126" s="6"/>
      <c r="I126" s="6">
        <f t="shared" si="66"/>
        <v>5947276.5333333332</v>
      </c>
      <c r="J126" s="6"/>
      <c r="K126" s="6">
        <f t="shared" ref="K126:M126" si="98">AVERAGE(D97:D126)</f>
        <v>4536604.4333333336</v>
      </c>
      <c r="L126" s="6">
        <f t="shared" si="98"/>
        <v>98735.46666666666</v>
      </c>
      <c r="M126" s="6">
        <f t="shared" si="98"/>
        <v>10582616.433333334</v>
      </c>
      <c r="N126" s="6"/>
    </row>
    <row r="127" spans="1:14" x14ac:dyDescent="0.2">
      <c r="A127" s="8">
        <v>39267</v>
      </c>
      <c r="B127" s="6">
        <v>16781026</v>
      </c>
      <c r="C127" s="6"/>
      <c r="D127" s="6">
        <v>7841696</v>
      </c>
      <c r="E127" s="6">
        <v>2568</v>
      </c>
      <c r="F127" s="6">
        <f t="shared" si="36"/>
        <v>24625290</v>
      </c>
      <c r="G127" s="6"/>
      <c r="H127" s="6"/>
      <c r="I127" s="6">
        <f t="shared" si="66"/>
        <v>6615382.2666666666</v>
      </c>
      <c r="J127" s="6"/>
      <c r="K127" s="6">
        <f t="shared" ref="K127:M127" si="99">AVERAGE(D98:D127)</f>
        <v>4598702.3666666662</v>
      </c>
      <c r="L127" s="6">
        <f t="shared" si="99"/>
        <v>87143.666666666672</v>
      </c>
      <c r="M127" s="6">
        <f t="shared" si="99"/>
        <v>11301228.300000001</v>
      </c>
      <c r="N127" s="6"/>
    </row>
    <row r="128" spans="1:14" x14ac:dyDescent="0.2">
      <c r="A128" s="8">
        <v>39268</v>
      </c>
      <c r="B128" s="6">
        <v>-231311</v>
      </c>
      <c r="C128" s="6"/>
      <c r="D128" s="6">
        <v>7191524</v>
      </c>
      <c r="E128" s="6">
        <v>-250741</v>
      </c>
      <c r="F128" s="6">
        <f t="shared" si="36"/>
        <v>6709472</v>
      </c>
      <c r="G128" s="6"/>
      <c r="H128" s="6"/>
      <c r="I128" s="6">
        <f t="shared" si="66"/>
        <v>6654386.666666667</v>
      </c>
      <c r="J128" s="6"/>
      <c r="K128" s="6">
        <f t="shared" ref="K128:M128" si="100">AVERAGE(D99:D128)</f>
        <v>4645339.2333333334</v>
      </c>
      <c r="L128" s="6">
        <f t="shared" si="100"/>
        <v>57611.166666666664</v>
      </c>
      <c r="M128" s="6">
        <f t="shared" si="100"/>
        <v>11357337.066666666</v>
      </c>
      <c r="N128" s="6"/>
    </row>
    <row r="129" spans="1:14" x14ac:dyDescent="0.2">
      <c r="A129" s="8">
        <v>39269</v>
      </c>
      <c r="B129" s="6">
        <v>3908672</v>
      </c>
      <c r="C129" s="6"/>
      <c r="D129" s="6">
        <v>6286507</v>
      </c>
      <c r="E129" s="6">
        <v>26907</v>
      </c>
      <c r="F129" s="6">
        <f t="shared" si="36"/>
        <v>10222086</v>
      </c>
      <c r="G129" s="6"/>
      <c r="H129" s="6"/>
      <c r="I129" s="6">
        <f t="shared" si="66"/>
        <v>6633498.9000000004</v>
      </c>
      <c r="J129" s="6"/>
      <c r="K129" s="6">
        <f t="shared" ref="K129:M129" si="101">AVERAGE(D100:D129)</f>
        <v>4677483.5999999996</v>
      </c>
      <c r="L129" s="6">
        <f t="shared" si="101"/>
        <v>46940.26666666667</v>
      </c>
      <c r="M129" s="6">
        <f t="shared" si="101"/>
        <v>11357922.766666668</v>
      </c>
      <c r="N129" s="6"/>
    </row>
    <row r="130" spans="1:14" x14ac:dyDescent="0.2">
      <c r="A130" s="8">
        <v>39270</v>
      </c>
      <c r="B130" s="6">
        <v>2961241</v>
      </c>
      <c r="C130" s="6"/>
      <c r="D130" s="6">
        <v>7445215</v>
      </c>
      <c r="E130" s="6">
        <v>-34749</v>
      </c>
      <c r="F130" s="6">
        <f t="shared" ref="F130:F193" si="102">SUM(B130:E130)</f>
        <v>10371707</v>
      </c>
      <c r="G130" s="6"/>
      <c r="H130" s="6"/>
      <c r="I130" s="6">
        <f t="shared" si="66"/>
        <v>6588917.0333333332</v>
      </c>
      <c r="J130" s="6"/>
      <c r="K130" s="6">
        <f t="shared" ref="K130:M130" si="103">AVERAGE(D101:D130)</f>
        <v>4763124.9000000004</v>
      </c>
      <c r="L130" s="6">
        <f t="shared" si="103"/>
        <v>47050.9</v>
      </c>
      <c r="M130" s="6">
        <f t="shared" si="103"/>
        <v>11399092.833333334</v>
      </c>
      <c r="N130" s="6"/>
    </row>
    <row r="131" spans="1:14" x14ac:dyDescent="0.2">
      <c r="A131" s="8">
        <v>39271</v>
      </c>
      <c r="B131" s="6">
        <v>7206463</v>
      </c>
      <c r="C131" s="6"/>
      <c r="D131" s="6">
        <v>8435307</v>
      </c>
      <c r="E131" s="6">
        <v>1359621</v>
      </c>
      <c r="F131" s="6">
        <f t="shared" si="102"/>
        <v>17001391</v>
      </c>
      <c r="G131" s="6"/>
      <c r="H131" s="6"/>
      <c r="I131" s="6">
        <f t="shared" si="66"/>
        <v>6802063.4666666668</v>
      </c>
      <c r="J131" s="6"/>
      <c r="K131" s="6">
        <f t="shared" ref="K131:M131" si="104">AVERAGE(D102:D131)</f>
        <v>4924011.0666666664</v>
      </c>
      <c r="L131" s="6">
        <f t="shared" si="104"/>
        <v>89019.46666666666</v>
      </c>
      <c r="M131" s="6">
        <f t="shared" si="104"/>
        <v>11815094</v>
      </c>
      <c r="N131" s="6"/>
    </row>
    <row r="132" spans="1:14" x14ac:dyDescent="0.2">
      <c r="A132" s="8">
        <v>39272</v>
      </c>
      <c r="B132" s="6">
        <v>10296991</v>
      </c>
      <c r="C132" s="6"/>
      <c r="D132" s="6">
        <v>7135929</v>
      </c>
      <c r="E132" s="6">
        <v>-171860</v>
      </c>
      <c r="F132" s="6">
        <f t="shared" si="102"/>
        <v>17261060</v>
      </c>
      <c r="G132" s="6"/>
      <c r="H132" s="6"/>
      <c r="I132" s="6">
        <f t="shared" si="66"/>
        <v>7182485.8666666662</v>
      </c>
      <c r="J132" s="6"/>
      <c r="K132" s="6">
        <f t="shared" ref="K132:M132" si="105">AVERAGE(D103:D132)</f>
        <v>5001217.5999999996</v>
      </c>
      <c r="L132" s="6">
        <f t="shared" si="105"/>
        <v>83708.833333333328</v>
      </c>
      <c r="M132" s="6">
        <f t="shared" si="105"/>
        <v>12267412.300000001</v>
      </c>
      <c r="N132" s="6"/>
    </row>
    <row r="133" spans="1:14" x14ac:dyDescent="0.2">
      <c r="A133" s="8">
        <v>39273</v>
      </c>
      <c r="B133" s="6">
        <v>7175076</v>
      </c>
      <c r="C133" s="6"/>
      <c r="D133" s="6">
        <v>6659071</v>
      </c>
      <c r="E133" s="6">
        <v>201464</v>
      </c>
      <c r="F133" s="6">
        <f t="shared" si="102"/>
        <v>14035611</v>
      </c>
      <c r="G133" s="6"/>
      <c r="H133" s="6"/>
      <c r="I133" s="6">
        <f t="shared" si="66"/>
        <v>7182105.0999999996</v>
      </c>
      <c r="J133" s="6"/>
      <c r="K133" s="6">
        <f t="shared" ref="K133:M133" si="106">AVERAGE(D104:D133)</f>
        <v>5057677.3666666662</v>
      </c>
      <c r="L133" s="6">
        <f t="shared" si="106"/>
        <v>96184.666666666672</v>
      </c>
      <c r="M133" s="6">
        <f t="shared" si="106"/>
        <v>12335967.133333333</v>
      </c>
      <c r="N133" s="6"/>
    </row>
    <row r="134" spans="1:14" x14ac:dyDescent="0.2">
      <c r="A134" s="8">
        <v>39274</v>
      </c>
      <c r="B134" s="6">
        <v>11867603</v>
      </c>
      <c r="C134" s="6"/>
      <c r="D134" s="6">
        <v>6860419</v>
      </c>
      <c r="E134" s="6">
        <v>351237</v>
      </c>
      <c r="F134" s="6">
        <f t="shared" si="102"/>
        <v>19079259</v>
      </c>
      <c r="G134" s="6"/>
      <c r="H134" s="6"/>
      <c r="I134" s="6">
        <f t="shared" si="66"/>
        <v>7113749.9000000004</v>
      </c>
      <c r="J134" s="6"/>
      <c r="K134" s="6">
        <f t="shared" ref="K134:M134" si="107">AVERAGE(D105:D134)</f>
        <v>5201345.2</v>
      </c>
      <c r="L134" s="6">
        <f t="shared" si="107"/>
        <v>103704.46666666666</v>
      </c>
      <c r="M134" s="6">
        <f t="shared" si="107"/>
        <v>12418799.566666666</v>
      </c>
      <c r="N134" s="6"/>
    </row>
    <row r="135" spans="1:14" x14ac:dyDescent="0.2">
      <c r="A135" s="8">
        <v>39275</v>
      </c>
      <c r="B135" s="6">
        <v>4031454</v>
      </c>
      <c r="C135" s="6"/>
      <c r="D135" s="6">
        <v>5445474</v>
      </c>
      <c r="E135" s="6">
        <v>98475</v>
      </c>
      <c r="F135" s="6">
        <f t="shared" si="102"/>
        <v>9575403</v>
      </c>
      <c r="G135" s="6"/>
      <c r="H135" s="6"/>
      <c r="I135" s="6">
        <f t="shared" si="66"/>
        <v>6807222.7666666666</v>
      </c>
      <c r="J135" s="6"/>
      <c r="K135" s="6">
        <f t="shared" ref="K135:M135" si="108">AVERAGE(D106:D135)</f>
        <v>5270937.0999999996</v>
      </c>
      <c r="L135" s="6">
        <f t="shared" si="108"/>
        <v>101407.03333333334</v>
      </c>
      <c r="M135" s="6">
        <f t="shared" si="108"/>
        <v>12179566.9</v>
      </c>
      <c r="N135" s="6"/>
    </row>
    <row r="136" spans="1:14" x14ac:dyDescent="0.2">
      <c r="A136" s="8">
        <v>39276</v>
      </c>
      <c r="B136" s="6">
        <v>7070537</v>
      </c>
      <c r="C136" s="6"/>
      <c r="D136" s="6">
        <v>5163102</v>
      </c>
      <c r="E136" s="6">
        <v>579827</v>
      </c>
      <c r="F136" s="6">
        <f t="shared" si="102"/>
        <v>12813466</v>
      </c>
      <c r="G136" s="6"/>
      <c r="H136" s="6"/>
      <c r="I136" s="6">
        <f t="shared" si="66"/>
        <v>6951700.9333333336</v>
      </c>
      <c r="J136" s="6"/>
      <c r="K136" s="6">
        <f t="shared" ref="K136:M136" si="109">AVERAGE(D107:D136)</f>
        <v>5324405.7666666666</v>
      </c>
      <c r="L136" s="6">
        <f t="shared" si="109"/>
        <v>90016.96666666666</v>
      </c>
      <c r="M136" s="6">
        <f t="shared" si="109"/>
        <v>12366123.666666666</v>
      </c>
      <c r="N136" s="6"/>
    </row>
    <row r="137" spans="1:14" x14ac:dyDescent="0.2">
      <c r="A137" s="8">
        <v>39277</v>
      </c>
      <c r="B137" s="6">
        <v>11670777</v>
      </c>
      <c r="C137" s="6"/>
      <c r="D137" s="6">
        <v>6772333</v>
      </c>
      <c r="E137" s="6">
        <v>1080643</v>
      </c>
      <c r="F137" s="6">
        <f t="shared" si="102"/>
        <v>19523753</v>
      </c>
      <c r="G137" s="6"/>
      <c r="H137" s="6"/>
      <c r="I137" s="6">
        <f t="shared" si="66"/>
        <v>7633377.0666666664</v>
      </c>
      <c r="J137" s="6"/>
      <c r="K137" s="6">
        <f t="shared" ref="K137:M137" si="110">AVERAGE(D108:D137)</f>
        <v>5433365.5666666664</v>
      </c>
      <c r="L137" s="6">
        <f t="shared" si="110"/>
        <v>93913.933333333334</v>
      </c>
      <c r="M137" s="6">
        <f t="shared" si="110"/>
        <v>13160656.566666666</v>
      </c>
      <c r="N137" s="6"/>
    </row>
    <row r="138" spans="1:14" x14ac:dyDescent="0.2">
      <c r="A138" s="8">
        <v>39278</v>
      </c>
      <c r="B138" s="6">
        <v>-3635864</v>
      </c>
      <c r="C138" s="6"/>
      <c r="D138" s="6">
        <v>6576998</v>
      </c>
      <c r="E138" s="6">
        <v>658545</v>
      </c>
      <c r="F138" s="6">
        <f t="shared" si="102"/>
        <v>3599679</v>
      </c>
      <c r="G138" s="6"/>
      <c r="H138" s="6"/>
      <c r="I138" s="6">
        <f t="shared" si="66"/>
        <v>7409470.4000000004</v>
      </c>
      <c r="J138" s="6"/>
      <c r="K138" s="6">
        <f t="shared" ref="K138:M138" si="111">AVERAGE(D109:D138)</f>
        <v>5541327.166666667</v>
      </c>
      <c r="L138" s="6">
        <f t="shared" si="111"/>
        <v>123018.73333333334</v>
      </c>
      <c r="M138" s="6">
        <f t="shared" si="111"/>
        <v>13073816.300000001</v>
      </c>
      <c r="N138" s="6"/>
    </row>
    <row r="139" spans="1:14" x14ac:dyDescent="0.2">
      <c r="A139" s="8">
        <v>39279</v>
      </c>
      <c r="B139" s="6">
        <v>11573382</v>
      </c>
      <c r="C139" s="6"/>
      <c r="D139" s="6">
        <v>6309240</v>
      </c>
      <c r="E139" s="6">
        <v>1507768</v>
      </c>
      <c r="F139" s="6">
        <f t="shared" si="102"/>
        <v>19390390</v>
      </c>
      <c r="G139" s="6"/>
      <c r="H139" s="6"/>
      <c r="I139" s="6">
        <f t="shared" si="66"/>
        <v>6946739.6333333338</v>
      </c>
      <c r="J139" s="6"/>
      <c r="K139" s="6">
        <f t="shared" ref="K139:M139" si="112">AVERAGE(D110:D139)</f>
        <v>5628827.5999999996</v>
      </c>
      <c r="L139" s="6">
        <f t="shared" si="112"/>
        <v>177692.7</v>
      </c>
      <c r="M139" s="6">
        <f t="shared" si="112"/>
        <v>12753259.933333334</v>
      </c>
      <c r="N139" s="6"/>
    </row>
    <row r="140" spans="1:14" x14ac:dyDescent="0.2">
      <c r="A140" s="8">
        <v>39280</v>
      </c>
      <c r="B140" s="6">
        <v>6238409</v>
      </c>
      <c r="C140" s="6"/>
      <c r="D140" s="6">
        <v>7237764</v>
      </c>
      <c r="E140" s="6">
        <v>399637</v>
      </c>
      <c r="F140" s="6">
        <f t="shared" si="102"/>
        <v>13875810</v>
      </c>
      <c r="G140" s="6"/>
      <c r="H140" s="6"/>
      <c r="I140" s="6">
        <f t="shared" si="66"/>
        <v>7821999.7666666666</v>
      </c>
      <c r="J140" s="6"/>
      <c r="K140" s="6">
        <f t="shared" ref="K140:M140" si="113">AVERAGE(D111:D140)</f>
        <v>5704296.2333333334</v>
      </c>
      <c r="L140" s="6">
        <f t="shared" si="113"/>
        <v>195759.1</v>
      </c>
      <c r="M140" s="6">
        <f t="shared" si="113"/>
        <v>13722055.1</v>
      </c>
      <c r="N140" s="6"/>
    </row>
    <row r="141" spans="1:14" x14ac:dyDescent="0.2">
      <c r="A141" s="8">
        <v>39281</v>
      </c>
      <c r="B141" s="6">
        <v>17991497</v>
      </c>
      <c r="C141" s="6"/>
      <c r="D141" s="6">
        <v>8829396</v>
      </c>
      <c r="E141" s="6">
        <v>-270337</v>
      </c>
      <c r="F141" s="6">
        <f t="shared" si="102"/>
        <v>26550556</v>
      </c>
      <c r="G141" s="6"/>
      <c r="H141" s="6"/>
      <c r="I141" s="6">
        <f t="shared" si="66"/>
        <v>8065650.1333333338</v>
      </c>
      <c r="J141" s="6"/>
      <c r="K141" s="6">
        <f t="shared" ref="K141:M141" si="114">AVERAGE(D112:D141)</f>
        <v>5838999.2333333334</v>
      </c>
      <c r="L141" s="6">
        <f t="shared" si="114"/>
        <v>175625.43333333332</v>
      </c>
      <c r="M141" s="6">
        <f t="shared" si="114"/>
        <v>14080274.800000001</v>
      </c>
      <c r="N141" s="6"/>
    </row>
    <row r="142" spans="1:14" x14ac:dyDescent="0.2">
      <c r="A142" s="8">
        <v>39282</v>
      </c>
      <c r="B142" s="6">
        <v>4730730</v>
      </c>
      <c r="C142" s="6"/>
      <c r="D142" s="6">
        <v>10329593</v>
      </c>
      <c r="E142" s="6">
        <v>-358957</v>
      </c>
      <c r="F142" s="6">
        <f t="shared" si="102"/>
        <v>14701366</v>
      </c>
      <c r="G142" s="6"/>
      <c r="H142" s="6"/>
      <c r="I142" s="6">
        <f t="shared" si="66"/>
        <v>7856466.9666666668</v>
      </c>
      <c r="J142" s="6"/>
      <c r="K142" s="6">
        <f t="shared" ref="K142:M142" si="115">AVERAGE(D113:D142)</f>
        <v>6044009.0666666664</v>
      </c>
      <c r="L142" s="6">
        <f t="shared" si="115"/>
        <v>167121.03333333333</v>
      </c>
      <c r="M142" s="6">
        <f t="shared" si="115"/>
        <v>14067597.066666666</v>
      </c>
      <c r="N142" s="6"/>
    </row>
    <row r="143" spans="1:14" x14ac:dyDescent="0.2">
      <c r="A143" s="8">
        <v>39283</v>
      </c>
      <c r="B143" s="6">
        <v>3749740</v>
      </c>
      <c r="C143" s="6"/>
      <c r="D143" s="6">
        <v>9028337</v>
      </c>
      <c r="E143" s="6">
        <v>142870</v>
      </c>
      <c r="F143" s="6">
        <f t="shared" si="102"/>
        <v>12920947</v>
      </c>
      <c r="G143" s="6"/>
      <c r="H143" s="6"/>
      <c r="I143" s="6">
        <f t="shared" si="66"/>
        <v>8012302.3666666662</v>
      </c>
      <c r="J143" s="6"/>
      <c r="K143" s="6">
        <f t="shared" ref="K143:M143" si="116">AVERAGE(D114:D143)</f>
        <v>6206752.6333333338</v>
      </c>
      <c r="L143" s="6">
        <f t="shared" si="116"/>
        <v>184285.26666666666</v>
      </c>
      <c r="M143" s="6">
        <f t="shared" si="116"/>
        <v>14403340.266666668</v>
      </c>
      <c r="N143" s="6"/>
    </row>
    <row r="144" spans="1:14" x14ac:dyDescent="0.2">
      <c r="A144" s="8">
        <v>39284</v>
      </c>
      <c r="B144" s="6">
        <v>7361556</v>
      </c>
      <c r="C144" s="6"/>
      <c r="D144" s="6">
        <v>8134198</v>
      </c>
      <c r="E144" s="6">
        <v>103252</v>
      </c>
      <c r="F144" s="6">
        <f t="shared" si="102"/>
        <v>15599006</v>
      </c>
      <c r="G144" s="6"/>
      <c r="H144" s="6"/>
      <c r="I144" s="6">
        <f t="shared" si="66"/>
        <v>7664088.333333333</v>
      </c>
      <c r="J144" s="6"/>
      <c r="K144" s="6">
        <f t="shared" ref="K144:M144" si="117">AVERAGE(D115:D144)</f>
        <v>6335403.8666666662</v>
      </c>
      <c r="L144" s="6">
        <f t="shared" si="117"/>
        <v>184010.83333333334</v>
      </c>
      <c r="M144" s="6">
        <f t="shared" si="117"/>
        <v>14183503.033333333</v>
      </c>
      <c r="N144" s="6"/>
    </row>
    <row r="145" spans="1:14" x14ac:dyDescent="0.2">
      <c r="A145" s="8">
        <v>39285</v>
      </c>
      <c r="B145" s="6">
        <v>3666139</v>
      </c>
      <c r="C145" s="6"/>
      <c r="D145" s="6">
        <v>8095304</v>
      </c>
      <c r="E145" s="6">
        <v>-26640</v>
      </c>
      <c r="F145" s="6">
        <f t="shared" si="102"/>
        <v>11734803</v>
      </c>
      <c r="G145" s="6"/>
      <c r="H145" s="6"/>
      <c r="I145" s="6">
        <f t="shared" si="66"/>
        <v>7306580.4666666668</v>
      </c>
      <c r="J145" s="6"/>
      <c r="K145" s="6">
        <f t="shared" ref="K145:M145" si="118">AVERAGE(D116:D145)</f>
        <v>6477304.2666666666</v>
      </c>
      <c r="L145" s="6">
        <f t="shared" si="118"/>
        <v>185120.93333333332</v>
      </c>
      <c r="M145" s="6">
        <f t="shared" si="118"/>
        <v>13969005.666666666</v>
      </c>
      <c r="N145" s="6"/>
    </row>
    <row r="146" spans="1:14" x14ac:dyDescent="0.2">
      <c r="A146" s="8">
        <v>39286</v>
      </c>
      <c r="B146" s="6">
        <v>15085928</v>
      </c>
      <c r="C146" s="6"/>
      <c r="D146" s="6">
        <v>7708780</v>
      </c>
      <c r="E146" s="6">
        <v>-347820</v>
      </c>
      <c r="F146" s="6">
        <f t="shared" si="102"/>
        <v>22446888</v>
      </c>
      <c r="G146" s="6"/>
      <c r="H146" s="6"/>
      <c r="I146" s="6">
        <f t="shared" si="66"/>
        <v>7303582.2333333334</v>
      </c>
      <c r="J146" s="6"/>
      <c r="K146" s="6">
        <f t="shared" ref="K146:M146" si="119">AVERAGE(D117:D146)</f>
        <v>6629075.9666666668</v>
      </c>
      <c r="L146" s="6">
        <f t="shared" si="119"/>
        <v>177104.5</v>
      </c>
      <c r="M146" s="6">
        <f t="shared" si="119"/>
        <v>14109762.699999999</v>
      </c>
      <c r="N146" s="6"/>
    </row>
    <row r="147" spans="1:14" x14ac:dyDescent="0.2">
      <c r="A147" s="8">
        <v>39287</v>
      </c>
      <c r="B147" s="6">
        <v>15945154</v>
      </c>
      <c r="C147" s="6"/>
      <c r="D147" s="6">
        <v>9479329</v>
      </c>
      <c r="E147" s="6">
        <v>-70231</v>
      </c>
      <c r="F147" s="6">
        <f t="shared" si="102"/>
        <v>25354252</v>
      </c>
      <c r="G147" s="6"/>
      <c r="H147" s="6"/>
      <c r="I147" s="6">
        <f t="shared" si="66"/>
        <v>7529212.8666666662</v>
      </c>
      <c r="J147" s="6"/>
      <c r="K147" s="6">
        <f t="shared" ref="K147:M147" si="120">AVERAGE(D118:D147)</f>
        <v>6798120.833333333</v>
      </c>
      <c r="L147" s="6">
        <f t="shared" si="120"/>
        <v>171498.43333333332</v>
      </c>
      <c r="M147" s="6">
        <f t="shared" si="120"/>
        <v>14498832.133333333</v>
      </c>
      <c r="N147" s="6"/>
    </row>
    <row r="148" spans="1:14" x14ac:dyDescent="0.2">
      <c r="A148" s="8">
        <v>39288</v>
      </c>
      <c r="B148" s="6">
        <v>17223752</v>
      </c>
      <c r="C148" s="6"/>
      <c r="D148" s="6">
        <v>9146587</v>
      </c>
      <c r="E148" s="6">
        <v>-208524</v>
      </c>
      <c r="F148" s="6">
        <f t="shared" si="102"/>
        <v>26161815</v>
      </c>
      <c r="G148" s="6"/>
      <c r="H148" s="6"/>
      <c r="I148" s="6">
        <f t="shared" si="66"/>
        <v>7561916.7666666666</v>
      </c>
      <c r="J148" s="6"/>
      <c r="K148" s="6">
        <f t="shared" ref="K148:M148" si="121">AVERAGE(D119:D148)</f>
        <v>7000218.8666666662</v>
      </c>
      <c r="L148" s="6">
        <f t="shared" si="121"/>
        <v>161173.13333333333</v>
      </c>
      <c r="M148" s="6">
        <f t="shared" si="121"/>
        <v>14723308.766666668</v>
      </c>
      <c r="N148" s="6"/>
    </row>
    <row r="149" spans="1:14" x14ac:dyDescent="0.2">
      <c r="A149" s="8">
        <v>39289</v>
      </c>
      <c r="B149" s="6">
        <v>4231160</v>
      </c>
      <c r="C149" s="6"/>
      <c r="D149" s="6">
        <v>10186764</v>
      </c>
      <c r="E149" s="6">
        <v>-153605</v>
      </c>
      <c r="F149" s="6">
        <f t="shared" si="102"/>
        <v>14264319</v>
      </c>
      <c r="G149" s="6"/>
      <c r="H149" s="6"/>
      <c r="I149" s="6">
        <f t="shared" si="66"/>
        <v>7444859.9333333336</v>
      </c>
      <c r="J149" s="6"/>
      <c r="K149" s="6">
        <f t="shared" ref="K149:M149" si="122">AVERAGE(D120:D149)</f>
        <v>7218252.666666667</v>
      </c>
      <c r="L149" s="6">
        <f t="shared" si="122"/>
        <v>163998.96666666667</v>
      </c>
      <c r="M149" s="6">
        <f t="shared" si="122"/>
        <v>14827111.566666666</v>
      </c>
      <c r="N149" s="6"/>
    </row>
    <row r="150" spans="1:14" x14ac:dyDescent="0.2">
      <c r="A150" s="8">
        <v>39290</v>
      </c>
      <c r="B150" s="6">
        <v>16413771</v>
      </c>
      <c r="C150" s="6"/>
      <c r="D150" s="6">
        <v>8881796</v>
      </c>
      <c r="E150" s="6">
        <v>162464</v>
      </c>
      <c r="F150" s="6">
        <f t="shared" si="102"/>
        <v>25458031</v>
      </c>
      <c r="G150" s="6"/>
      <c r="H150" s="6"/>
      <c r="I150" s="6">
        <f t="shared" si="66"/>
        <v>8161556.0999999996</v>
      </c>
      <c r="J150" s="6"/>
      <c r="K150" s="6">
        <f t="shared" ref="K150:M150" si="123">AVERAGE(D121:D150)</f>
        <v>7387476.5666666664</v>
      </c>
      <c r="L150" s="6">
        <f t="shared" si="123"/>
        <v>167412.13333333333</v>
      </c>
      <c r="M150" s="6">
        <f t="shared" si="123"/>
        <v>15716444.800000001</v>
      </c>
      <c r="N150" s="6"/>
    </row>
    <row r="151" spans="1:14" x14ac:dyDescent="0.2">
      <c r="A151" s="8">
        <v>39291</v>
      </c>
      <c r="B151" s="6">
        <v>75323</v>
      </c>
      <c r="C151" s="6"/>
      <c r="D151" s="6">
        <v>9597311</v>
      </c>
      <c r="E151" s="6">
        <v>-62525</v>
      </c>
      <c r="F151" s="6">
        <f t="shared" si="102"/>
        <v>9610109</v>
      </c>
      <c r="G151" s="6"/>
      <c r="H151" s="6"/>
      <c r="I151" s="6">
        <f t="shared" si="66"/>
        <v>7981046.2999999998</v>
      </c>
      <c r="J151" s="6"/>
      <c r="K151" s="6">
        <f t="shared" ref="K151:M151" si="124">AVERAGE(D122:D151)</f>
        <v>7557698.4333333336</v>
      </c>
      <c r="L151" s="6">
        <f t="shared" si="124"/>
        <v>173864.53333333333</v>
      </c>
      <c r="M151" s="6">
        <f t="shared" si="124"/>
        <v>15712609.266666668</v>
      </c>
      <c r="N151" s="6"/>
    </row>
    <row r="152" spans="1:14" x14ac:dyDescent="0.2">
      <c r="A152" s="8">
        <v>39292</v>
      </c>
      <c r="B152" s="6">
        <v>16142614</v>
      </c>
      <c r="C152" s="6"/>
      <c r="D152" s="6">
        <v>10206060</v>
      </c>
      <c r="E152" s="6">
        <v>1612</v>
      </c>
      <c r="F152" s="6">
        <f t="shared" si="102"/>
        <v>26350286</v>
      </c>
      <c r="G152" s="6"/>
      <c r="H152" s="6"/>
      <c r="I152" s="6">
        <f t="shared" si="66"/>
        <v>8283341.5</v>
      </c>
      <c r="J152" s="6"/>
      <c r="K152" s="6">
        <f t="shared" ref="K152:M152" si="125">AVERAGE(D123:D152)</f>
        <v>7750086.5666666664</v>
      </c>
      <c r="L152" s="6">
        <f t="shared" si="125"/>
        <v>158194.79999999999</v>
      </c>
      <c r="M152" s="6">
        <f t="shared" si="125"/>
        <v>16191622.866666667</v>
      </c>
      <c r="N152" s="6"/>
    </row>
    <row r="153" spans="1:14" x14ac:dyDescent="0.2">
      <c r="A153" s="8">
        <v>39293</v>
      </c>
      <c r="B153" s="6">
        <v>11471639</v>
      </c>
      <c r="C153" s="6"/>
      <c r="D153" s="6">
        <v>9936726</v>
      </c>
      <c r="E153" s="6">
        <v>-31112</v>
      </c>
      <c r="F153" s="6">
        <f t="shared" si="102"/>
        <v>21377253</v>
      </c>
      <c r="G153" s="6"/>
      <c r="H153" s="6"/>
      <c r="I153" s="6">
        <f t="shared" si="66"/>
        <v>8821151.1999999993</v>
      </c>
      <c r="J153" s="6"/>
      <c r="K153" s="6">
        <f t="shared" ref="K153:M153" si="126">AVERAGE(D124:D153)</f>
        <v>7888181.7666666666</v>
      </c>
      <c r="L153" s="6">
        <f t="shared" si="126"/>
        <v>160412.03333333333</v>
      </c>
      <c r="M153" s="6">
        <f t="shared" si="126"/>
        <v>16869745</v>
      </c>
      <c r="N153" s="6"/>
    </row>
    <row r="154" spans="1:14" x14ac:dyDescent="0.2">
      <c r="A154" s="8">
        <v>39294</v>
      </c>
      <c r="B154" s="6">
        <v>3005838</v>
      </c>
      <c r="C154" s="6"/>
      <c r="D154" s="6">
        <v>10820266</v>
      </c>
      <c r="E154" s="6">
        <v>-51167</v>
      </c>
      <c r="F154" s="6">
        <f t="shared" si="102"/>
        <v>13774937</v>
      </c>
      <c r="G154" s="6"/>
      <c r="H154" s="6"/>
      <c r="I154" s="6">
        <f t="shared" si="66"/>
        <v>8052743.0999999996</v>
      </c>
      <c r="J154" s="6"/>
      <c r="K154" s="6">
        <f t="shared" ref="K154:M154" si="127">AVERAGE(D125:D154)</f>
        <v>8009845.2333333334</v>
      </c>
      <c r="L154" s="6">
        <f t="shared" si="127"/>
        <v>154287.56666666668</v>
      </c>
      <c r="M154" s="6">
        <f t="shared" si="127"/>
        <v>16216875.9</v>
      </c>
      <c r="N154" s="6"/>
    </row>
    <row r="155" spans="1:14" x14ac:dyDescent="0.2">
      <c r="A155" s="21">
        <v>39295</v>
      </c>
      <c r="B155" s="20">
        <v>10493461</v>
      </c>
      <c r="C155" s="20"/>
      <c r="D155" s="20">
        <v>11493023</v>
      </c>
      <c r="E155" s="20">
        <v>-77823</v>
      </c>
      <c r="F155" s="20">
        <f t="shared" si="102"/>
        <v>21908661</v>
      </c>
      <c r="G155" s="20"/>
      <c r="H155" s="20"/>
      <c r="I155" s="20">
        <f t="shared" si="66"/>
        <v>8389539.2666666675</v>
      </c>
      <c r="J155" s="20"/>
      <c r="K155" s="20">
        <f t="shared" ref="K155:M155" si="128">AVERAGE(D126:D155)</f>
        <v>8136489.4333333336</v>
      </c>
      <c r="L155" s="20">
        <f t="shared" si="128"/>
        <v>157366.93333333332</v>
      </c>
      <c r="M155" s="20">
        <f t="shared" si="128"/>
        <v>16683395.633333333</v>
      </c>
      <c r="N155" s="20"/>
    </row>
    <row r="156" spans="1:14" x14ac:dyDescent="0.2">
      <c r="A156" s="8">
        <v>39296</v>
      </c>
      <c r="B156" s="6">
        <v>-1247679</v>
      </c>
      <c r="C156" s="6"/>
      <c r="D156" s="6">
        <v>12258211</v>
      </c>
      <c r="E156" s="6">
        <v>-174931</v>
      </c>
      <c r="F156" s="6">
        <f t="shared" si="102"/>
        <v>10835601</v>
      </c>
      <c r="G156" s="6"/>
      <c r="H156" s="6"/>
      <c r="I156" s="6">
        <f t="shared" si="66"/>
        <v>8108502.6333333338</v>
      </c>
      <c r="J156" s="6"/>
      <c r="K156" s="6">
        <f t="shared" ref="K156:M156" si="129">AVERAGE(D127:D156)</f>
        <v>8316408.666666667</v>
      </c>
      <c r="L156" s="6">
        <f t="shared" si="129"/>
        <v>146195.6</v>
      </c>
      <c r="M156" s="6">
        <f t="shared" si="129"/>
        <v>16571106.9</v>
      </c>
      <c r="N156" s="6"/>
    </row>
    <row r="157" spans="1:14" x14ac:dyDescent="0.2">
      <c r="A157" s="8">
        <v>39297</v>
      </c>
      <c r="B157" s="6">
        <v>86346</v>
      </c>
      <c r="C157" s="6"/>
      <c r="D157" s="6">
        <v>10790789</v>
      </c>
      <c r="E157" s="6">
        <v>-31216</v>
      </c>
      <c r="F157" s="6">
        <f t="shared" si="102"/>
        <v>10845919</v>
      </c>
      <c r="G157" s="6"/>
      <c r="H157" s="6"/>
      <c r="I157" s="6">
        <f t="shared" si="66"/>
        <v>7552013.2999999998</v>
      </c>
      <c r="J157" s="6"/>
      <c r="K157" s="6">
        <f t="shared" ref="K157:M157" si="130">AVERAGE(D128:D157)</f>
        <v>8414711.7666666675</v>
      </c>
      <c r="L157" s="6">
        <f t="shared" si="130"/>
        <v>145069.46666666667</v>
      </c>
      <c r="M157" s="6">
        <f t="shared" si="130"/>
        <v>16111794.533333333</v>
      </c>
      <c r="N157" s="6"/>
    </row>
    <row r="158" spans="1:14" x14ac:dyDescent="0.2">
      <c r="A158" s="8">
        <v>39298</v>
      </c>
      <c r="B158" s="6">
        <v>-2262029</v>
      </c>
      <c r="C158" s="6"/>
      <c r="D158" s="6">
        <v>7837018</v>
      </c>
      <c r="E158" s="6">
        <v>-10436</v>
      </c>
      <c r="F158" s="6">
        <f t="shared" si="102"/>
        <v>5564553</v>
      </c>
      <c r="G158" s="6"/>
      <c r="H158" s="6"/>
      <c r="I158" s="6">
        <f t="shared" si="66"/>
        <v>7484322.7000000002</v>
      </c>
      <c r="J158" s="6"/>
      <c r="K158" s="6">
        <f t="shared" ref="K158:M158" si="131">AVERAGE(D129:D158)</f>
        <v>8436228.2333333325</v>
      </c>
      <c r="L158" s="6">
        <f t="shared" si="131"/>
        <v>153079.63333333333</v>
      </c>
      <c r="M158" s="6">
        <f t="shared" si="131"/>
        <v>16073630.566666666</v>
      </c>
      <c r="N158" s="6"/>
    </row>
    <row r="159" spans="1:14" x14ac:dyDescent="0.2">
      <c r="A159" s="8">
        <v>39299</v>
      </c>
      <c r="B159" s="6">
        <v>-2531862</v>
      </c>
      <c r="C159" s="6"/>
      <c r="D159" s="6">
        <v>8066453</v>
      </c>
      <c r="E159" s="6">
        <v>-36171</v>
      </c>
      <c r="F159" s="6">
        <f t="shared" si="102"/>
        <v>5498420</v>
      </c>
      <c r="G159" s="6"/>
      <c r="H159" s="6"/>
      <c r="I159" s="6">
        <f t="shared" ref="I159:I222" si="132">AVERAGE(B130:B159)</f>
        <v>7269638.2333333334</v>
      </c>
      <c r="J159" s="6"/>
      <c r="K159" s="6">
        <f t="shared" ref="K159:M159" si="133">AVERAGE(D130:D159)</f>
        <v>8495559.7666666675</v>
      </c>
      <c r="L159" s="6">
        <f t="shared" si="133"/>
        <v>150977.03333333333</v>
      </c>
      <c r="M159" s="6">
        <f t="shared" si="133"/>
        <v>15916175.033333333</v>
      </c>
      <c r="N159" s="6"/>
    </row>
    <row r="160" spans="1:14" x14ac:dyDescent="0.2">
      <c r="A160" s="8">
        <v>39300</v>
      </c>
      <c r="B160" s="6">
        <v>-9719578</v>
      </c>
      <c r="C160" s="6"/>
      <c r="D160" s="6">
        <v>8693131</v>
      </c>
      <c r="E160" s="6">
        <v>-106668</v>
      </c>
      <c r="F160" s="6">
        <f t="shared" si="102"/>
        <v>-1133115</v>
      </c>
      <c r="G160" s="6"/>
      <c r="H160" s="6"/>
      <c r="I160" s="6">
        <f t="shared" si="132"/>
        <v>6846944.2666666666</v>
      </c>
      <c r="J160" s="6"/>
      <c r="K160" s="6">
        <f t="shared" ref="K160:M160" si="134">AVERAGE(D131:D160)</f>
        <v>8537156.9666666668</v>
      </c>
      <c r="L160" s="6">
        <f t="shared" si="134"/>
        <v>148579.73333333334</v>
      </c>
      <c r="M160" s="6">
        <f t="shared" si="134"/>
        <v>15532680.966666667</v>
      </c>
      <c r="N160" s="6"/>
    </row>
    <row r="161" spans="1:14" x14ac:dyDescent="0.2">
      <c r="A161" s="8">
        <v>39301</v>
      </c>
      <c r="B161" s="6">
        <v>2896579</v>
      </c>
      <c r="C161" s="6"/>
      <c r="D161" s="6">
        <v>9666899</v>
      </c>
      <c r="E161" s="6">
        <v>-123713</v>
      </c>
      <c r="F161" s="6">
        <f t="shared" si="102"/>
        <v>12439765</v>
      </c>
      <c r="G161" s="6"/>
      <c r="H161" s="6"/>
      <c r="I161" s="6">
        <f t="shared" si="132"/>
        <v>6703281.4666666668</v>
      </c>
      <c r="J161" s="6"/>
      <c r="K161" s="6">
        <f t="shared" ref="K161:M161" si="135">AVERAGE(D132:D161)</f>
        <v>8578210.0333333332</v>
      </c>
      <c r="L161" s="6">
        <f t="shared" si="135"/>
        <v>99135.266666666663</v>
      </c>
      <c r="M161" s="6">
        <f t="shared" si="135"/>
        <v>15380626.766666668</v>
      </c>
      <c r="N161" s="6"/>
    </row>
    <row r="162" spans="1:14" x14ac:dyDescent="0.2">
      <c r="A162" s="8">
        <v>39302</v>
      </c>
      <c r="B162" s="6">
        <v>-1538022</v>
      </c>
      <c r="C162" s="6"/>
      <c r="D162" s="6">
        <v>10065897</v>
      </c>
      <c r="E162" s="6">
        <v>-127207</v>
      </c>
      <c r="F162" s="6">
        <f t="shared" si="102"/>
        <v>8400668</v>
      </c>
      <c r="G162" s="6"/>
      <c r="H162" s="6"/>
      <c r="I162" s="6">
        <f t="shared" si="132"/>
        <v>6308781.0333333332</v>
      </c>
      <c r="J162" s="6"/>
      <c r="K162" s="6">
        <f t="shared" ref="K162:M162" si="136">AVERAGE(D133:D162)</f>
        <v>8675875.6333333328</v>
      </c>
      <c r="L162" s="6">
        <f t="shared" si="136"/>
        <v>100623.7</v>
      </c>
      <c r="M162" s="6">
        <f t="shared" si="136"/>
        <v>15085280.366666667</v>
      </c>
      <c r="N162" s="6"/>
    </row>
    <row r="163" spans="1:14" x14ac:dyDescent="0.2">
      <c r="A163" s="8">
        <v>39303</v>
      </c>
      <c r="B163" s="6">
        <v>4995916</v>
      </c>
      <c r="C163" s="6"/>
      <c r="D163" s="6">
        <v>9900222</v>
      </c>
      <c r="E163" s="6">
        <v>88235</v>
      </c>
      <c r="F163" s="6">
        <f t="shared" si="102"/>
        <v>14984373</v>
      </c>
      <c r="G163" s="6"/>
      <c r="H163" s="6"/>
      <c r="I163" s="6">
        <f t="shared" si="132"/>
        <v>6236142.3666666662</v>
      </c>
      <c r="J163" s="6"/>
      <c r="K163" s="6">
        <f t="shared" ref="K163:M163" si="137">AVERAGE(D134:D163)</f>
        <v>8783914</v>
      </c>
      <c r="L163" s="6">
        <f t="shared" si="137"/>
        <v>96849.4</v>
      </c>
      <c r="M163" s="6">
        <f t="shared" si="137"/>
        <v>15116905.766666668</v>
      </c>
      <c r="N163" s="6"/>
    </row>
    <row r="164" spans="1:14" x14ac:dyDescent="0.2">
      <c r="A164" s="8">
        <v>39304</v>
      </c>
      <c r="B164" s="6">
        <v>-4193863</v>
      </c>
      <c r="C164" s="6"/>
      <c r="D164" s="6">
        <v>5915640</v>
      </c>
      <c r="E164" s="6">
        <v>-267309</v>
      </c>
      <c r="F164" s="6">
        <f t="shared" si="102"/>
        <v>1454468</v>
      </c>
      <c r="G164" s="6"/>
      <c r="H164" s="6"/>
      <c r="I164" s="6">
        <f t="shared" si="132"/>
        <v>5700760.166666667</v>
      </c>
      <c r="J164" s="6"/>
      <c r="K164" s="6">
        <f t="shared" ref="K164:M164" si="138">AVERAGE(D135:D164)</f>
        <v>8752421.3666666672</v>
      </c>
      <c r="L164" s="6">
        <f t="shared" si="138"/>
        <v>76231.199999999997</v>
      </c>
      <c r="M164" s="6">
        <f t="shared" si="138"/>
        <v>14529412.733333332</v>
      </c>
      <c r="N164" s="6"/>
    </row>
    <row r="165" spans="1:14" x14ac:dyDescent="0.2">
      <c r="A165" s="8">
        <v>39305</v>
      </c>
      <c r="B165" s="6">
        <v>-4348711</v>
      </c>
      <c r="C165" s="6"/>
      <c r="D165" s="6">
        <v>5279511</v>
      </c>
      <c r="E165" s="6">
        <v>37052</v>
      </c>
      <c r="F165" s="6">
        <f t="shared" si="102"/>
        <v>967852</v>
      </c>
      <c r="G165" s="6"/>
      <c r="H165" s="6"/>
      <c r="I165" s="6">
        <f t="shared" si="132"/>
        <v>5421421.333333333</v>
      </c>
      <c r="J165" s="6"/>
      <c r="K165" s="6">
        <f t="shared" ref="K165:M165" si="139">AVERAGE(D136:D165)</f>
        <v>8746889.2666666675</v>
      </c>
      <c r="L165" s="6">
        <f t="shared" si="139"/>
        <v>74183.766666666663</v>
      </c>
      <c r="M165" s="6">
        <f t="shared" si="139"/>
        <v>14242494.366666667</v>
      </c>
      <c r="N165" s="6"/>
    </row>
    <row r="166" spans="1:14" x14ac:dyDescent="0.2">
      <c r="A166" s="8">
        <v>39306</v>
      </c>
      <c r="B166" s="6">
        <v>3452991</v>
      </c>
      <c r="C166" s="6"/>
      <c r="D166" s="6">
        <v>5448801</v>
      </c>
      <c r="E166" s="6">
        <v>-192432</v>
      </c>
      <c r="F166" s="6">
        <f t="shared" si="102"/>
        <v>8709360</v>
      </c>
      <c r="G166" s="6"/>
      <c r="H166" s="6"/>
      <c r="I166" s="6">
        <f t="shared" si="132"/>
        <v>5300836.4666666668</v>
      </c>
      <c r="J166" s="6"/>
      <c r="K166" s="6">
        <f t="shared" ref="K166:M166" si="140">AVERAGE(D137:D166)</f>
        <v>8756412.5666666664</v>
      </c>
      <c r="L166" s="6">
        <f t="shared" si="140"/>
        <v>48441.8</v>
      </c>
      <c r="M166" s="6">
        <f t="shared" si="140"/>
        <v>14105690.833333334</v>
      </c>
      <c r="N166" s="6"/>
    </row>
    <row r="167" spans="1:14" x14ac:dyDescent="0.2">
      <c r="A167" s="8">
        <v>39307</v>
      </c>
      <c r="B167" s="6">
        <v>722536</v>
      </c>
      <c r="C167" s="6"/>
      <c r="D167" s="6">
        <v>7336767</v>
      </c>
      <c r="E167" s="6">
        <v>-3509</v>
      </c>
      <c r="F167" s="6">
        <f t="shared" si="102"/>
        <v>8055794</v>
      </c>
      <c r="G167" s="6"/>
      <c r="H167" s="6"/>
      <c r="I167" s="6">
        <f t="shared" si="132"/>
        <v>4935895.0999999996</v>
      </c>
      <c r="J167" s="6"/>
      <c r="K167" s="6">
        <f t="shared" ref="K167:M167" si="141">AVERAGE(D138:D167)</f>
        <v>8775227.0333333332</v>
      </c>
      <c r="L167" s="6">
        <f t="shared" si="141"/>
        <v>12303.4</v>
      </c>
      <c r="M167" s="6">
        <f t="shared" si="141"/>
        <v>13723425.533333333</v>
      </c>
      <c r="N167" s="6"/>
    </row>
    <row r="168" spans="1:14" x14ac:dyDescent="0.2">
      <c r="A168" s="8">
        <v>39308</v>
      </c>
      <c r="B168" s="6">
        <v>-10393932</v>
      </c>
      <c r="C168" s="6"/>
      <c r="D168" s="6">
        <v>8122983</v>
      </c>
      <c r="E168" s="6">
        <v>121368</v>
      </c>
      <c r="F168" s="6">
        <f t="shared" si="102"/>
        <v>-2149581</v>
      </c>
      <c r="G168" s="6"/>
      <c r="H168" s="6"/>
      <c r="I168" s="6">
        <f t="shared" si="132"/>
        <v>4710626.166666667</v>
      </c>
      <c r="J168" s="6"/>
      <c r="K168" s="6">
        <f t="shared" ref="K168:M168" si="142">AVERAGE(D139:D168)</f>
        <v>8826759.8666666672</v>
      </c>
      <c r="L168" s="6">
        <f t="shared" si="142"/>
        <v>-5602.5</v>
      </c>
      <c r="M168" s="6">
        <f t="shared" si="142"/>
        <v>13531783.533333333</v>
      </c>
      <c r="N168" s="6"/>
    </row>
    <row r="169" spans="1:14" x14ac:dyDescent="0.2">
      <c r="A169" s="8">
        <v>39309</v>
      </c>
      <c r="B169" s="6">
        <v>-141896</v>
      </c>
      <c r="C169" s="6"/>
      <c r="D169" s="6">
        <v>7995848</v>
      </c>
      <c r="E169" s="6">
        <v>-367451</v>
      </c>
      <c r="F169" s="6">
        <f t="shared" si="102"/>
        <v>7486501</v>
      </c>
      <c r="G169" s="6"/>
      <c r="H169" s="6"/>
      <c r="I169" s="6">
        <f t="shared" si="132"/>
        <v>4320116.9000000004</v>
      </c>
      <c r="J169" s="6"/>
      <c r="K169" s="6">
        <f t="shared" ref="K169:M169" si="143">AVERAGE(D140:D169)</f>
        <v>8882980.1333333328</v>
      </c>
      <c r="L169" s="6">
        <f t="shared" si="143"/>
        <v>-68109.8</v>
      </c>
      <c r="M169" s="6">
        <f t="shared" si="143"/>
        <v>13134987.233333332</v>
      </c>
      <c r="N169" s="6"/>
    </row>
    <row r="170" spans="1:14" x14ac:dyDescent="0.2">
      <c r="A170" s="8">
        <v>39310</v>
      </c>
      <c r="B170" s="6">
        <v>-5261788</v>
      </c>
      <c r="C170" s="6"/>
      <c r="D170" s="6">
        <v>8765624</v>
      </c>
      <c r="E170" s="6">
        <v>-81392</v>
      </c>
      <c r="F170" s="6">
        <f t="shared" si="102"/>
        <v>3422444</v>
      </c>
      <c r="G170" s="6"/>
      <c r="H170" s="6"/>
      <c r="I170" s="6">
        <f t="shared" si="132"/>
        <v>3936777</v>
      </c>
      <c r="J170" s="6"/>
      <c r="K170" s="6">
        <f t="shared" ref="K170:M170" si="144">AVERAGE(D141:D170)</f>
        <v>8933908.8000000007</v>
      </c>
      <c r="L170" s="6">
        <f t="shared" si="144"/>
        <v>-84144.1</v>
      </c>
      <c r="M170" s="6">
        <f t="shared" si="144"/>
        <v>12786541.699999999</v>
      </c>
      <c r="N170" s="6"/>
    </row>
    <row r="171" spans="1:14" x14ac:dyDescent="0.2">
      <c r="A171" s="8">
        <v>39311</v>
      </c>
      <c r="B171" s="6">
        <v>-1623133</v>
      </c>
      <c r="C171" s="6"/>
      <c r="D171" s="6">
        <v>8118796</v>
      </c>
      <c r="E171" s="6">
        <v>-306774</v>
      </c>
      <c r="F171" s="6">
        <f t="shared" si="102"/>
        <v>6188889</v>
      </c>
      <c r="G171" s="6"/>
      <c r="H171" s="6"/>
      <c r="I171" s="6">
        <f t="shared" si="132"/>
        <v>3282956</v>
      </c>
      <c r="J171" s="6"/>
      <c r="K171" s="6">
        <f t="shared" ref="K171:M171" si="145">AVERAGE(D142:D171)</f>
        <v>8910222.1333333328</v>
      </c>
      <c r="L171" s="6">
        <f t="shared" si="145"/>
        <v>-85358.666666666672</v>
      </c>
      <c r="M171" s="6">
        <f t="shared" si="145"/>
        <v>12107819.466666667</v>
      </c>
      <c r="N171" s="6"/>
    </row>
    <row r="172" spans="1:14" x14ac:dyDescent="0.2">
      <c r="A172" s="8">
        <v>39312</v>
      </c>
      <c r="B172" s="6">
        <v>-4110299</v>
      </c>
      <c r="C172" s="6"/>
      <c r="D172" s="6">
        <v>6301411</v>
      </c>
      <c r="E172" s="6">
        <v>44636</v>
      </c>
      <c r="F172" s="6">
        <f t="shared" si="102"/>
        <v>2235748</v>
      </c>
      <c r="G172" s="6"/>
      <c r="H172" s="6"/>
      <c r="I172" s="6">
        <f t="shared" si="132"/>
        <v>2988255.0333333332</v>
      </c>
      <c r="J172" s="6"/>
      <c r="K172" s="6">
        <f t="shared" ref="K172:M172" si="146">AVERAGE(D143:D172)</f>
        <v>8775949.4000000004</v>
      </c>
      <c r="L172" s="6">
        <f t="shared" si="146"/>
        <v>-71905.566666666666</v>
      </c>
      <c r="M172" s="6">
        <f t="shared" si="146"/>
        <v>11692298.866666667</v>
      </c>
      <c r="N172" s="6"/>
    </row>
    <row r="173" spans="1:14" x14ac:dyDescent="0.2">
      <c r="A173" s="8">
        <v>39313</v>
      </c>
      <c r="B173" s="6">
        <v>-6758662</v>
      </c>
      <c r="C173" s="6"/>
      <c r="D173" s="6">
        <v>7768904</v>
      </c>
      <c r="E173" s="6">
        <v>-61289</v>
      </c>
      <c r="F173" s="6">
        <f t="shared" si="102"/>
        <v>948953</v>
      </c>
      <c r="G173" s="6"/>
      <c r="H173" s="6"/>
      <c r="I173" s="6">
        <f t="shared" si="132"/>
        <v>2637974.9666666668</v>
      </c>
      <c r="J173" s="6"/>
      <c r="K173" s="6">
        <f t="shared" ref="K173:M173" si="147">AVERAGE(D144:D173)</f>
        <v>8733968.3000000007</v>
      </c>
      <c r="L173" s="6">
        <f t="shared" si="147"/>
        <v>-78710.866666666669</v>
      </c>
      <c r="M173" s="6">
        <f t="shared" si="147"/>
        <v>11293232.4</v>
      </c>
      <c r="N173" s="6"/>
    </row>
    <row r="174" spans="1:14" x14ac:dyDescent="0.2">
      <c r="A174" s="8">
        <v>39314</v>
      </c>
      <c r="B174" s="6">
        <v>-1349228</v>
      </c>
      <c r="C174" s="6"/>
      <c r="D174" s="6">
        <v>6440844</v>
      </c>
      <c r="E174" s="6">
        <v>320437</v>
      </c>
      <c r="F174" s="6">
        <f t="shared" si="102"/>
        <v>5412053</v>
      </c>
      <c r="G174" s="6"/>
      <c r="H174" s="6"/>
      <c r="I174" s="6">
        <f t="shared" si="132"/>
        <v>2347615.5</v>
      </c>
      <c r="J174" s="6"/>
      <c r="K174" s="6">
        <f t="shared" ref="K174:M174" si="148">AVERAGE(D145:D174)</f>
        <v>8677523.166666666</v>
      </c>
      <c r="L174" s="6">
        <f t="shared" si="148"/>
        <v>-71471.366666666669</v>
      </c>
      <c r="M174" s="6">
        <f t="shared" si="148"/>
        <v>10953667.300000001</v>
      </c>
      <c r="N174" s="6"/>
    </row>
    <row r="175" spans="1:14" x14ac:dyDescent="0.2">
      <c r="A175" s="8">
        <v>39315</v>
      </c>
      <c r="B175" s="6">
        <v>-13096717</v>
      </c>
      <c r="C175" s="6"/>
      <c r="D175" s="6">
        <v>6893173</v>
      </c>
      <c r="E175" s="6">
        <v>217918</v>
      </c>
      <c r="F175" s="6">
        <f t="shared" si="102"/>
        <v>-5985626</v>
      </c>
      <c r="G175" s="6"/>
      <c r="H175" s="6"/>
      <c r="I175" s="6">
        <f t="shared" si="132"/>
        <v>1788853.6333333333</v>
      </c>
      <c r="J175" s="6"/>
      <c r="K175" s="6">
        <f t="shared" ref="K175:M175" si="149">AVERAGE(D146:D175)</f>
        <v>8637452.1333333328</v>
      </c>
      <c r="L175" s="6">
        <f t="shared" si="149"/>
        <v>-63319.433333333334</v>
      </c>
      <c r="M175" s="6">
        <f t="shared" si="149"/>
        <v>10362986.333333334</v>
      </c>
      <c r="N175" s="6"/>
    </row>
    <row r="176" spans="1:14" x14ac:dyDescent="0.2">
      <c r="A176" s="8">
        <v>39316</v>
      </c>
      <c r="B176" s="6">
        <v>8797072</v>
      </c>
      <c r="C176" s="6"/>
      <c r="D176" s="6">
        <v>7957112</v>
      </c>
      <c r="E176" s="6">
        <v>169102</v>
      </c>
      <c r="F176" s="6">
        <f t="shared" si="102"/>
        <v>16923286</v>
      </c>
      <c r="G176" s="6"/>
      <c r="H176" s="6"/>
      <c r="I176" s="6">
        <f t="shared" si="132"/>
        <v>1579225.1</v>
      </c>
      <c r="J176" s="6"/>
      <c r="K176" s="6">
        <f t="shared" ref="K176:M176" si="150">AVERAGE(D147:D176)</f>
        <v>8645729.8666666672</v>
      </c>
      <c r="L176" s="6">
        <f t="shared" si="150"/>
        <v>-46088.7</v>
      </c>
      <c r="M176" s="6">
        <f t="shared" si="150"/>
        <v>10178866.266666668</v>
      </c>
      <c r="N176" s="6"/>
    </row>
    <row r="177" spans="1:14" x14ac:dyDescent="0.2">
      <c r="A177" s="8">
        <v>39317</v>
      </c>
      <c r="B177" s="6">
        <v>11166560</v>
      </c>
      <c r="C177" s="6"/>
      <c r="D177" s="6">
        <v>7365723</v>
      </c>
      <c r="E177" s="6">
        <v>-123701</v>
      </c>
      <c r="F177" s="6">
        <f t="shared" si="102"/>
        <v>18408582</v>
      </c>
      <c r="G177" s="6"/>
      <c r="H177" s="6"/>
      <c r="I177" s="6">
        <f t="shared" si="132"/>
        <v>1419938.6333333333</v>
      </c>
      <c r="J177" s="6"/>
      <c r="K177" s="6">
        <f t="shared" ref="K177:M177" si="151">AVERAGE(D148:D177)</f>
        <v>8575276.333333334</v>
      </c>
      <c r="L177" s="6">
        <f t="shared" si="151"/>
        <v>-47871.033333333333</v>
      </c>
      <c r="M177" s="6">
        <f t="shared" si="151"/>
        <v>9947343.9333333336</v>
      </c>
      <c r="N177" s="6"/>
    </row>
    <row r="178" spans="1:14" x14ac:dyDescent="0.2">
      <c r="A178" s="8">
        <v>39318</v>
      </c>
      <c r="B178" s="6">
        <v>291360</v>
      </c>
      <c r="C178" s="6"/>
      <c r="D178" s="6">
        <v>6371616</v>
      </c>
      <c r="E178" s="6">
        <v>35523</v>
      </c>
      <c r="F178" s="6">
        <f t="shared" si="102"/>
        <v>6698499</v>
      </c>
      <c r="G178" s="6"/>
      <c r="H178" s="6"/>
      <c r="I178" s="6">
        <f t="shared" si="132"/>
        <v>855525.56666666665</v>
      </c>
      <c r="J178" s="6"/>
      <c r="K178" s="6">
        <f t="shared" ref="K178:M178" si="152">AVERAGE(D149:D178)</f>
        <v>8482777.3000000007</v>
      </c>
      <c r="L178" s="6">
        <f t="shared" si="152"/>
        <v>-39736.133333333331</v>
      </c>
      <c r="M178" s="6">
        <f t="shared" si="152"/>
        <v>9298566.7333333325</v>
      </c>
      <c r="N178" s="6"/>
    </row>
    <row r="179" spans="1:14" x14ac:dyDescent="0.2">
      <c r="A179" s="8">
        <v>39319</v>
      </c>
      <c r="B179" s="6">
        <v>-2269674</v>
      </c>
      <c r="C179" s="6"/>
      <c r="D179" s="6">
        <v>8823560</v>
      </c>
      <c r="E179" s="6">
        <v>-236399</v>
      </c>
      <c r="F179" s="6">
        <f t="shared" si="102"/>
        <v>6317487</v>
      </c>
      <c r="G179" s="6"/>
      <c r="H179" s="6"/>
      <c r="I179" s="6">
        <f t="shared" si="132"/>
        <v>638831.1</v>
      </c>
      <c r="J179" s="6"/>
      <c r="K179" s="6">
        <f t="shared" ref="K179:M179" si="153">AVERAGE(D150:D179)</f>
        <v>8437337.166666666</v>
      </c>
      <c r="L179" s="6">
        <f t="shared" si="153"/>
        <v>-42495.933333333334</v>
      </c>
      <c r="M179" s="6">
        <f t="shared" si="153"/>
        <v>9033672.333333334</v>
      </c>
      <c r="N179" s="6"/>
    </row>
    <row r="180" spans="1:14" x14ac:dyDescent="0.2">
      <c r="A180" s="8">
        <v>39320</v>
      </c>
      <c r="B180" s="6">
        <v>7187477</v>
      </c>
      <c r="C180" s="6"/>
      <c r="D180" s="6">
        <v>5798952</v>
      </c>
      <c r="E180" s="6">
        <v>75356</v>
      </c>
      <c r="F180" s="6">
        <f t="shared" si="102"/>
        <v>13061785</v>
      </c>
      <c r="G180" s="6"/>
      <c r="H180" s="6"/>
      <c r="I180" s="6">
        <f t="shared" si="132"/>
        <v>331287.96666666667</v>
      </c>
      <c r="J180" s="6"/>
      <c r="K180" s="6">
        <f t="shared" ref="K180:M180" si="154">AVERAGE(D151:D180)</f>
        <v>8334575.7000000002</v>
      </c>
      <c r="L180" s="6">
        <f t="shared" si="154"/>
        <v>-45399.533333333333</v>
      </c>
      <c r="M180" s="6">
        <f t="shared" si="154"/>
        <v>8620464.1333333328</v>
      </c>
      <c r="N180" s="6"/>
    </row>
    <row r="181" spans="1:14" x14ac:dyDescent="0.2">
      <c r="A181" s="8">
        <v>39321</v>
      </c>
      <c r="B181" s="6">
        <v>20900381</v>
      </c>
      <c r="C181" s="6"/>
      <c r="D181" s="6">
        <v>6766691</v>
      </c>
      <c r="E181" s="6">
        <v>-133743</v>
      </c>
      <c r="F181" s="6">
        <f t="shared" si="102"/>
        <v>27533329</v>
      </c>
      <c r="G181" s="6"/>
      <c r="H181" s="6"/>
      <c r="I181" s="6">
        <f t="shared" si="132"/>
        <v>1025456.5666666667</v>
      </c>
      <c r="J181" s="6"/>
      <c r="K181" s="6">
        <f t="shared" ref="K181:M181" si="155">AVERAGE(D152:D181)</f>
        <v>8240221.7000000002</v>
      </c>
      <c r="L181" s="6">
        <f t="shared" si="155"/>
        <v>-47773.466666666667</v>
      </c>
      <c r="M181" s="6">
        <f t="shared" si="155"/>
        <v>9217904.8000000007</v>
      </c>
      <c r="N181" s="6"/>
    </row>
    <row r="182" spans="1:14" x14ac:dyDescent="0.2">
      <c r="A182" s="8">
        <v>39322</v>
      </c>
      <c r="B182" s="6">
        <v>8014894</v>
      </c>
      <c r="C182" s="6"/>
      <c r="D182" s="6">
        <v>7242185</v>
      </c>
      <c r="E182" s="6">
        <v>692171</v>
      </c>
      <c r="F182" s="6">
        <f t="shared" si="102"/>
        <v>15949250</v>
      </c>
      <c r="G182" s="6"/>
      <c r="H182" s="6"/>
      <c r="I182" s="6">
        <f t="shared" si="132"/>
        <v>754532.56666666665</v>
      </c>
      <c r="J182" s="6"/>
      <c r="K182" s="6">
        <f t="shared" ref="K182:M182" si="156">AVERAGE(D153:D182)</f>
        <v>8141425.8666666662</v>
      </c>
      <c r="L182" s="6">
        <f t="shared" si="156"/>
        <v>-24754.833333333332</v>
      </c>
      <c r="M182" s="6">
        <f t="shared" si="156"/>
        <v>8871203.5999999996</v>
      </c>
      <c r="N182" s="6"/>
    </row>
    <row r="183" spans="1:14" x14ac:dyDescent="0.2">
      <c r="A183" s="8">
        <v>39323</v>
      </c>
      <c r="B183" s="6">
        <v>11671803</v>
      </c>
      <c r="C183" s="6"/>
      <c r="D183" s="6">
        <v>7116018</v>
      </c>
      <c r="E183" s="6">
        <v>157794</v>
      </c>
      <c r="F183" s="6">
        <f t="shared" si="102"/>
        <v>18945615</v>
      </c>
      <c r="G183" s="6"/>
      <c r="H183" s="6"/>
      <c r="I183" s="6">
        <f t="shared" si="132"/>
        <v>761204.7</v>
      </c>
      <c r="J183" s="6"/>
      <c r="K183" s="6">
        <f t="shared" ref="K183:M183" si="157">AVERAGE(D154:D183)</f>
        <v>8047402.2666666666</v>
      </c>
      <c r="L183" s="6">
        <f t="shared" si="157"/>
        <v>-18457.966666666667</v>
      </c>
      <c r="M183" s="6">
        <f t="shared" si="157"/>
        <v>8790149</v>
      </c>
      <c r="N183" s="6"/>
    </row>
    <row r="184" spans="1:14" x14ac:dyDescent="0.2">
      <c r="A184" s="8">
        <v>39324</v>
      </c>
      <c r="B184" s="6">
        <v>-326833</v>
      </c>
      <c r="C184" s="6"/>
      <c r="D184" s="6">
        <v>7512909</v>
      </c>
      <c r="E184" s="6">
        <v>-271978</v>
      </c>
      <c r="F184" s="6">
        <f t="shared" si="102"/>
        <v>6914098</v>
      </c>
      <c r="G184" s="6"/>
      <c r="H184" s="6"/>
      <c r="I184" s="6">
        <f t="shared" si="132"/>
        <v>650115.66666666663</v>
      </c>
      <c r="J184" s="6"/>
      <c r="K184" s="6">
        <f t="shared" ref="K184:M184" si="158">AVERAGE(D155:D184)</f>
        <v>7937157.0333333332</v>
      </c>
      <c r="L184" s="6">
        <f t="shared" si="158"/>
        <v>-25818.333333333332</v>
      </c>
      <c r="M184" s="6">
        <f t="shared" si="158"/>
        <v>8561454.3666666672</v>
      </c>
      <c r="N184" s="6"/>
    </row>
    <row r="185" spans="1:14" x14ac:dyDescent="0.2">
      <c r="A185" s="8">
        <v>39325</v>
      </c>
      <c r="B185" s="6">
        <v>12607769</v>
      </c>
      <c r="C185" s="6"/>
      <c r="D185" s="6">
        <v>9778929</v>
      </c>
      <c r="E185" s="6">
        <v>-23288</v>
      </c>
      <c r="F185" s="6">
        <f t="shared" si="102"/>
        <v>22363410</v>
      </c>
      <c r="G185" s="6"/>
      <c r="H185" s="6"/>
      <c r="I185" s="6">
        <f t="shared" si="132"/>
        <v>720592.6</v>
      </c>
      <c r="J185" s="6"/>
      <c r="K185" s="6">
        <f t="shared" ref="K185:M185" si="159">AVERAGE(D156:D185)</f>
        <v>7880020.5666666664</v>
      </c>
      <c r="L185" s="6">
        <f t="shared" si="159"/>
        <v>-24000.5</v>
      </c>
      <c r="M185" s="6">
        <f t="shared" si="159"/>
        <v>8576612.666666666</v>
      </c>
      <c r="N185" s="6"/>
    </row>
    <row r="186" spans="1:14" x14ac:dyDescent="0.2">
      <c r="A186" s="21">
        <v>39326</v>
      </c>
      <c r="B186" s="20">
        <v>7861810</v>
      </c>
      <c r="C186" s="20"/>
      <c r="D186" s="20">
        <v>7779254</v>
      </c>
      <c r="E186" s="20">
        <v>-191053</v>
      </c>
      <c r="F186" s="20">
        <f t="shared" si="102"/>
        <v>15450011</v>
      </c>
      <c r="G186" s="20"/>
      <c r="H186" s="20"/>
      <c r="I186" s="20">
        <f t="shared" si="132"/>
        <v>1024242.2333333333</v>
      </c>
      <c r="J186" s="20"/>
      <c r="K186" s="20">
        <f t="shared" ref="K186:M186" si="160">AVERAGE(D157:D186)</f>
        <v>7730722</v>
      </c>
      <c r="L186" s="20">
        <f t="shared" si="160"/>
        <v>-24537.9</v>
      </c>
      <c r="M186" s="20">
        <f t="shared" si="160"/>
        <v>8730426.333333334</v>
      </c>
      <c r="N186" s="20"/>
    </row>
    <row r="187" spans="1:14" x14ac:dyDescent="0.2">
      <c r="A187" s="8">
        <v>39327</v>
      </c>
      <c r="B187" s="6">
        <v>9070978</v>
      </c>
      <c r="C187" s="6"/>
      <c r="D187" s="6">
        <v>9144304</v>
      </c>
      <c r="E187" s="6">
        <v>-113012</v>
      </c>
      <c r="F187" s="6">
        <f t="shared" si="102"/>
        <v>18102270</v>
      </c>
      <c r="G187" s="6"/>
      <c r="H187" s="6"/>
      <c r="I187" s="6">
        <f t="shared" si="132"/>
        <v>1323729.9666666666</v>
      </c>
      <c r="J187" s="6"/>
      <c r="K187" s="6">
        <f t="shared" ref="K187:M187" si="161">AVERAGE(D158:D187)</f>
        <v>7675839.166666667</v>
      </c>
      <c r="L187" s="6">
        <f t="shared" si="161"/>
        <v>-27264.433333333334</v>
      </c>
      <c r="M187" s="6">
        <f t="shared" si="161"/>
        <v>8972304.6999999993</v>
      </c>
      <c r="N187" s="6"/>
    </row>
    <row r="188" spans="1:14" x14ac:dyDescent="0.2">
      <c r="A188" s="8">
        <v>39328</v>
      </c>
      <c r="B188" s="6">
        <v>18997183</v>
      </c>
      <c r="C188" s="6"/>
      <c r="D188" s="6">
        <v>8235259</v>
      </c>
      <c r="E188" s="6">
        <v>63304</v>
      </c>
      <c r="F188" s="6">
        <f t="shared" si="102"/>
        <v>27295746</v>
      </c>
      <c r="G188" s="6"/>
      <c r="H188" s="6"/>
      <c r="I188" s="6">
        <f t="shared" si="132"/>
        <v>2032370.3666666667</v>
      </c>
      <c r="J188" s="6"/>
      <c r="K188" s="6">
        <f t="shared" ref="K188:M188" si="162">AVERAGE(D159:D188)</f>
        <v>7689113.8666666662</v>
      </c>
      <c r="L188" s="6">
        <f t="shared" si="162"/>
        <v>-24806.433333333334</v>
      </c>
      <c r="M188" s="6">
        <f t="shared" si="162"/>
        <v>9696677.8000000007</v>
      </c>
      <c r="N188" s="6"/>
    </row>
    <row r="189" spans="1:14" x14ac:dyDescent="0.2">
      <c r="A189" s="8">
        <v>39329</v>
      </c>
      <c r="B189" s="6">
        <v>14710886</v>
      </c>
      <c r="C189" s="6"/>
      <c r="D189" s="6">
        <v>6784795</v>
      </c>
      <c r="E189" s="6">
        <v>-123418</v>
      </c>
      <c r="F189" s="6">
        <f t="shared" si="102"/>
        <v>21372263</v>
      </c>
      <c r="G189" s="6"/>
      <c r="H189" s="6"/>
      <c r="I189" s="6">
        <f t="shared" si="132"/>
        <v>2607128.6333333333</v>
      </c>
      <c r="J189" s="6"/>
      <c r="K189" s="6">
        <f t="shared" ref="K189:M189" si="163">AVERAGE(D160:D189)</f>
        <v>7646391.9333333336</v>
      </c>
      <c r="L189" s="6">
        <f t="shared" si="163"/>
        <v>-27714.666666666668</v>
      </c>
      <c r="M189" s="6">
        <f t="shared" si="163"/>
        <v>10225805.9</v>
      </c>
      <c r="N189" s="6"/>
    </row>
    <row r="190" spans="1:14" x14ac:dyDescent="0.2">
      <c r="A190" s="8">
        <v>39330</v>
      </c>
      <c r="B190" s="6">
        <v>-3985261</v>
      </c>
      <c r="C190" s="6"/>
      <c r="D190" s="6">
        <v>9334058</v>
      </c>
      <c r="E190" s="6">
        <v>-245805</v>
      </c>
      <c r="F190" s="6">
        <f t="shared" si="102"/>
        <v>5102992</v>
      </c>
      <c r="G190" s="6"/>
      <c r="H190" s="6"/>
      <c r="I190" s="6">
        <f t="shared" si="132"/>
        <v>2798272.5333333332</v>
      </c>
      <c r="J190" s="6"/>
      <c r="K190" s="6">
        <f t="shared" ref="K190:M190" si="164">AVERAGE(D161:D190)</f>
        <v>7667756.166666667</v>
      </c>
      <c r="L190" s="6">
        <f t="shared" si="164"/>
        <v>-32352.566666666666</v>
      </c>
      <c r="M190" s="6">
        <f t="shared" si="164"/>
        <v>10433676.133333333</v>
      </c>
      <c r="N190" s="6"/>
    </row>
    <row r="191" spans="1:14" x14ac:dyDescent="0.2">
      <c r="A191" s="8">
        <v>39331</v>
      </c>
      <c r="B191" s="6">
        <v>-1035193</v>
      </c>
      <c r="C191" s="6"/>
      <c r="D191" s="6">
        <v>8765478</v>
      </c>
      <c r="E191" s="6">
        <v>20610</v>
      </c>
      <c r="F191" s="6">
        <f t="shared" si="102"/>
        <v>7750895</v>
      </c>
      <c r="G191" s="6"/>
      <c r="H191" s="6"/>
      <c r="I191" s="6">
        <f t="shared" si="132"/>
        <v>2667213.4666666668</v>
      </c>
      <c r="J191" s="6"/>
      <c r="K191" s="6">
        <f t="shared" ref="K191:M191" si="165">AVERAGE(D162:D191)</f>
        <v>7637708.7999999998</v>
      </c>
      <c r="L191" s="6">
        <f t="shared" si="165"/>
        <v>-27541.8</v>
      </c>
      <c r="M191" s="6">
        <f t="shared" si="165"/>
        <v>10277380.466666667</v>
      </c>
      <c r="N191" s="6"/>
    </row>
    <row r="192" spans="1:14" x14ac:dyDescent="0.2">
      <c r="A192" s="8">
        <v>39332</v>
      </c>
      <c r="B192" s="6">
        <v>12296302</v>
      </c>
      <c r="C192" s="6"/>
      <c r="D192" s="6">
        <v>7361071</v>
      </c>
      <c r="E192" s="6">
        <v>7108</v>
      </c>
      <c r="F192" s="6">
        <f t="shared" si="102"/>
        <v>19664481</v>
      </c>
      <c r="G192" s="6"/>
      <c r="H192" s="6"/>
      <c r="I192" s="6">
        <f t="shared" si="132"/>
        <v>3128357.6</v>
      </c>
      <c r="J192" s="6"/>
      <c r="K192" s="6">
        <f t="shared" ref="K192:M192" si="166">AVERAGE(D163:D192)</f>
        <v>7547547.9333333336</v>
      </c>
      <c r="L192" s="6">
        <f t="shared" si="166"/>
        <v>-23064.633333333335</v>
      </c>
      <c r="M192" s="6">
        <f t="shared" si="166"/>
        <v>10652840.9</v>
      </c>
      <c r="N192" s="6"/>
    </row>
    <row r="193" spans="1:14" x14ac:dyDescent="0.2">
      <c r="A193" s="8">
        <v>39333</v>
      </c>
      <c r="B193" s="6">
        <v>2876310</v>
      </c>
      <c r="C193" s="6"/>
      <c r="D193" s="6">
        <v>7289563</v>
      </c>
      <c r="E193" s="6">
        <v>-24968</v>
      </c>
      <c r="F193" s="6">
        <f t="shared" si="102"/>
        <v>10140905</v>
      </c>
      <c r="G193" s="6"/>
      <c r="H193" s="6"/>
      <c r="I193" s="6">
        <f t="shared" si="132"/>
        <v>3057704.0666666669</v>
      </c>
      <c r="J193" s="6"/>
      <c r="K193" s="6">
        <f t="shared" ref="K193:M193" si="167">AVERAGE(D164:D193)</f>
        <v>7460525.9666666668</v>
      </c>
      <c r="L193" s="6">
        <f t="shared" si="167"/>
        <v>-26838.066666666666</v>
      </c>
      <c r="M193" s="6">
        <f t="shared" si="167"/>
        <v>10491391.966666667</v>
      </c>
      <c r="N193" s="6"/>
    </row>
    <row r="194" spans="1:14" x14ac:dyDescent="0.2">
      <c r="A194" s="8">
        <v>39334</v>
      </c>
      <c r="B194" s="6">
        <v>13703312</v>
      </c>
      <c r="C194" s="6"/>
      <c r="D194" s="6">
        <v>6902334</v>
      </c>
      <c r="E194" s="6">
        <v>134402</v>
      </c>
      <c r="F194" s="6">
        <f t="shared" ref="F194:F257" si="168">SUM(B194:E194)</f>
        <v>20740048</v>
      </c>
      <c r="G194" s="6"/>
      <c r="H194" s="6"/>
      <c r="I194" s="6">
        <f t="shared" si="132"/>
        <v>3654276.5666666669</v>
      </c>
      <c r="J194" s="6"/>
      <c r="K194" s="6">
        <f t="shared" ref="K194:M194" si="169">AVERAGE(D165:D194)</f>
        <v>7493415.7666666666</v>
      </c>
      <c r="L194" s="6">
        <f t="shared" si="169"/>
        <v>-13447.7</v>
      </c>
      <c r="M194" s="6">
        <f t="shared" si="169"/>
        <v>11134244.633333333</v>
      </c>
      <c r="N194" s="6"/>
    </row>
    <row r="195" spans="1:14" x14ac:dyDescent="0.2">
      <c r="A195" s="8">
        <v>39335</v>
      </c>
      <c r="B195" s="6">
        <v>-1550091</v>
      </c>
      <c r="C195" s="6"/>
      <c r="D195" s="6">
        <v>7136813</v>
      </c>
      <c r="E195" s="6">
        <v>223677</v>
      </c>
      <c r="F195" s="6">
        <f t="shared" si="168"/>
        <v>5810399</v>
      </c>
      <c r="G195" s="6"/>
      <c r="H195" s="6"/>
      <c r="I195" s="6">
        <f t="shared" si="132"/>
        <v>3747563.9</v>
      </c>
      <c r="J195" s="6"/>
      <c r="K195" s="6">
        <f t="shared" ref="K195:M195" si="170">AVERAGE(D166:D195)</f>
        <v>7555325.833333333</v>
      </c>
      <c r="L195" s="6">
        <f t="shared" si="170"/>
        <v>-7226.8666666666668</v>
      </c>
      <c r="M195" s="6">
        <f t="shared" si="170"/>
        <v>11295662.866666667</v>
      </c>
      <c r="N195" s="6"/>
    </row>
    <row r="196" spans="1:14" x14ac:dyDescent="0.2">
      <c r="A196" s="8">
        <v>39336</v>
      </c>
      <c r="B196" s="6">
        <v>18618858</v>
      </c>
      <c r="C196" s="6"/>
      <c r="D196" s="6">
        <v>7719212</v>
      </c>
      <c r="E196" s="6">
        <v>-458929</v>
      </c>
      <c r="F196" s="6">
        <f t="shared" si="168"/>
        <v>25879141</v>
      </c>
      <c r="G196" s="6"/>
      <c r="H196" s="6"/>
      <c r="I196" s="6">
        <f t="shared" si="132"/>
        <v>4253092.8</v>
      </c>
      <c r="J196" s="6"/>
      <c r="K196" s="6">
        <f t="shared" ref="K196:M196" si="171">AVERAGE(D167:D196)</f>
        <v>7631006.2000000002</v>
      </c>
      <c r="L196" s="6">
        <f t="shared" si="171"/>
        <v>-16110.1</v>
      </c>
      <c r="M196" s="6">
        <f t="shared" si="171"/>
        <v>11867988.9</v>
      </c>
      <c r="N196" s="6"/>
    </row>
    <row r="197" spans="1:14" x14ac:dyDescent="0.2">
      <c r="A197" s="8">
        <v>39337</v>
      </c>
      <c r="B197" s="6">
        <v>-14121189</v>
      </c>
      <c r="C197" s="6"/>
      <c r="D197" s="6">
        <v>8465996</v>
      </c>
      <c r="E197" s="6">
        <v>107945</v>
      </c>
      <c r="F197" s="6">
        <f t="shared" si="168"/>
        <v>-5547248</v>
      </c>
      <c r="G197" s="6"/>
      <c r="H197" s="6"/>
      <c r="I197" s="6">
        <f t="shared" si="132"/>
        <v>3758301.9666666668</v>
      </c>
      <c r="J197" s="6"/>
      <c r="K197" s="6">
        <f t="shared" ref="K197:M197" si="172">AVERAGE(D168:D197)</f>
        <v>7668647.166666667</v>
      </c>
      <c r="L197" s="6">
        <f t="shared" si="172"/>
        <v>-12394.966666666667</v>
      </c>
      <c r="M197" s="6">
        <f t="shared" si="172"/>
        <v>11414554.166666666</v>
      </c>
      <c r="N197" s="6"/>
    </row>
    <row r="198" spans="1:14" x14ac:dyDescent="0.2">
      <c r="A198" s="8">
        <v>39338</v>
      </c>
      <c r="B198" s="6">
        <v>8419392</v>
      </c>
      <c r="C198" s="6"/>
      <c r="D198" s="6">
        <v>6330250</v>
      </c>
      <c r="E198" s="6">
        <v>-224410</v>
      </c>
      <c r="F198" s="6">
        <f t="shared" si="168"/>
        <v>14525232</v>
      </c>
      <c r="G198" s="6"/>
      <c r="H198" s="6"/>
      <c r="I198" s="6">
        <f t="shared" si="132"/>
        <v>4385412.7666666666</v>
      </c>
      <c r="J198" s="6"/>
      <c r="K198" s="6">
        <f t="shared" ref="K198:M198" si="173">AVERAGE(D169:D198)</f>
        <v>7608889.4000000004</v>
      </c>
      <c r="L198" s="6">
        <f t="shared" si="173"/>
        <v>-23920.9</v>
      </c>
      <c r="M198" s="6">
        <f t="shared" si="173"/>
        <v>11970381.266666668</v>
      </c>
      <c r="N198" s="6"/>
    </row>
    <row r="199" spans="1:14" x14ac:dyDescent="0.2">
      <c r="A199" s="8">
        <v>39339</v>
      </c>
      <c r="B199" s="6">
        <v>-9573386</v>
      </c>
      <c r="C199" s="6"/>
      <c r="D199" s="6">
        <v>6253612</v>
      </c>
      <c r="E199" s="6">
        <v>321420</v>
      </c>
      <c r="F199" s="6">
        <f t="shared" si="168"/>
        <v>-2998354</v>
      </c>
      <c r="G199" s="6"/>
      <c r="H199" s="6"/>
      <c r="I199" s="6">
        <f t="shared" si="132"/>
        <v>4071029.7666666666</v>
      </c>
      <c r="J199" s="6"/>
      <c r="K199" s="6">
        <f t="shared" ref="K199:M199" si="174">AVERAGE(D170:D199)</f>
        <v>7550814.8666666662</v>
      </c>
      <c r="L199" s="6">
        <f t="shared" si="174"/>
        <v>-958.5333333333333</v>
      </c>
      <c r="M199" s="6">
        <f t="shared" si="174"/>
        <v>11620886.1</v>
      </c>
      <c r="N199" s="6"/>
    </row>
    <row r="200" spans="1:14" x14ac:dyDescent="0.2">
      <c r="A200" s="8">
        <v>39340</v>
      </c>
      <c r="B200" s="6">
        <v>4661265</v>
      </c>
      <c r="C200" s="6"/>
      <c r="D200" s="6">
        <v>6060617</v>
      </c>
      <c r="E200" s="6">
        <v>67593</v>
      </c>
      <c r="F200" s="6">
        <f t="shared" si="168"/>
        <v>10789475</v>
      </c>
      <c r="G200" s="6"/>
      <c r="H200" s="6"/>
      <c r="I200" s="6">
        <f t="shared" si="132"/>
        <v>4401798.2</v>
      </c>
      <c r="J200" s="6"/>
      <c r="K200" s="6">
        <f t="shared" ref="K200:M200" si="175">AVERAGE(D171:D200)</f>
        <v>7460647.9666666668</v>
      </c>
      <c r="L200" s="6">
        <f t="shared" si="175"/>
        <v>4007.6333333333332</v>
      </c>
      <c r="M200" s="6">
        <f t="shared" si="175"/>
        <v>11866453.800000001</v>
      </c>
      <c r="N200" s="6"/>
    </row>
    <row r="201" spans="1:14" x14ac:dyDescent="0.2">
      <c r="A201" s="8">
        <v>39341</v>
      </c>
      <c r="B201" s="6">
        <v>-2279210</v>
      </c>
      <c r="C201" s="6"/>
      <c r="D201" s="6">
        <v>4287069</v>
      </c>
      <c r="E201" s="6">
        <v>-139242</v>
      </c>
      <c r="F201" s="6">
        <f t="shared" si="168"/>
        <v>1868617</v>
      </c>
      <c r="G201" s="6"/>
      <c r="H201" s="6"/>
      <c r="I201" s="6">
        <f t="shared" si="132"/>
        <v>4379928.9666666668</v>
      </c>
      <c r="J201" s="6"/>
      <c r="K201" s="6">
        <f t="shared" ref="K201:M201" si="176">AVERAGE(D172:D201)</f>
        <v>7332923.7333333334</v>
      </c>
      <c r="L201" s="6">
        <f t="shared" si="176"/>
        <v>9592.0333333333328</v>
      </c>
      <c r="M201" s="6">
        <f t="shared" si="176"/>
        <v>11722444.733333332</v>
      </c>
      <c r="N201" s="6"/>
    </row>
    <row r="202" spans="1:14" x14ac:dyDescent="0.2">
      <c r="A202" s="8">
        <v>39342</v>
      </c>
      <c r="B202" s="6">
        <v>-12976416</v>
      </c>
      <c r="C202" s="6"/>
      <c r="D202" s="6">
        <v>7237164</v>
      </c>
      <c r="E202" s="6">
        <v>-153341</v>
      </c>
      <c r="F202" s="6">
        <f t="shared" si="168"/>
        <v>-5892593</v>
      </c>
      <c r="G202" s="6"/>
      <c r="H202" s="6"/>
      <c r="I202" s="6">
        <f t="shared" si="132"/>
        <v>4084391.7333333334</v>
      </c>
      <c r="J202" s="6"/>
      <c r="K202" s="6">
        <f t="shared" ref="K202:M202" si="177">AVERAGE(D173:D202)</f>
        <v>7364115.5</v>
      </c>
      <c r="L202" s="6">
        <f t="shared" si="177"/>
        <v>2992.8</v>
      </c>
      <c r="M202" s="6">
        <f t="shared" si="177"/>
        <v>11451500.033333333</v>
      </c>
      <c r="N202" s="6"/>
    </row>
    <row r="203" spans="1:14" x14ac:dyDescent="0.2">
      <c r="A203" s="8">
        <v>39343</v>
      </c>
      <c r="B203" s="6">
        <v>22927113</v>
      </c>
      <c r="C203" s="6"/>
      <c r="D203" s="6">
        <v>6273533</v>
      </c>
      <c r="E203" s="6">
        <v>-69256</v>
      </c>
      <c r="F203" s="6">
        <f t="shared" si="168"/>
        <v>29131390</v>
      </c>
      <c r="G203" s="6"/>
      <c r="H203" s="6"/>
      <c r="I203" s="6">
        <f t="shared" si="132"/>
        <v>5073917.5666666664</v>
      </c>
      <c r="J203" s="6"/>
      <c r="K203" s="6">
        <f t="shared" ref="K203:M203" si="178">AVERAGE(D174:D203)</f>
        <v>7314269.7999999998</v>
      </c>
      <c r="L203" s="6">
        <f t="shared" si="178"/>
        <v>2727.2333333333331</v>
      </c>
      <c r="M203" s="6">
        <f t="shared" si="178"/>
        <v>12390914.6</v>
      </c>
      <c r="N203" s="6"/>
    </row>
    <row r="204" spans="1:14" x14ac:dyDescent="0.2">
      <c r="A204" s="8">
        <v>39344</v>
      </c>
      <c r="B204" s="6">
        <v>-15266371</v>
      </c>
      <c r="C204" s="6"/>
      <c r="D204" s="6">
        <v>7045594</v>
      </c>
      <c r="E204" s="6">
        <v>129611</v>
      </c>
      <c r="F204" s="6">
        <f t="shared" si="168"/>
        <v>-8091166</v>
      </c>
      <c r="G204" s="6"/>
      <c r="H204" s="6"/>
      <c r="I204" s="6">
        <f t="shared" si="132"/>
        <v>4610012.8</v>
      </c>
      <c r="J204" s="6"/>
      <c r="K204" s="6">
        <f t="shared" ref="K204:M204" si="179">AVERAGE(D175:D204)</f>
        <v>7334428.1333333338</v>
      </c>
      <c r="L204" s="6">
        <f t="shared" si="179"/>
        <v>-3633.6333333333332</v>
      </c>
      <c r="M204" s="6">
        <f t="shared" si="179"/>
        <v>11940807.300000001</v>
      </c>
      <c r="N204" s="6"/>
    </row>
    <row r="205" spans="1:14" x14ac:dyDescent="0.2">
      <c r="A205" s="8">
        <v>39345</v>
      </c>
      <c r="B205" s="6">
        <v>17482269</v>
      </c>
      <c r="C205" s="6"/>
      <c r="D205" s="6">
        <v>4914317</v>
      </c>
      <c r="E205" s="6">
        <v>301681</v>
      </c>
      <c r="F205" s="6">
        <f t="shared" si="168"/>
        <v>22698267</v>
      </c>
      <c r="G205" s="6"/>
      <c r="H205" s="6"/>
      <c r="I205" s="6">
        <f t="shared" si="132"/>
        <v>5629312.333333333</v>
      </c>
      <c r="J205" s="6"/>
      <c r="K205" s="6">
        <f t="shared" ref="K205:M205" si="180">AVERAGE(D176:D205)</f>
        <v>7268466.2666666666</v>
      </c>
      <c r="L205" s="6">
        <f t="shared" si="180"/>
        <v>-841.5333333333333</v>
      </c>
      <c r="M205" s="6">
        <f t="shared" si="180"/>
        <v>12896937.066666666</v>
      </c>
      <c r="N205" s="6"/>
    </row>
    <row r="206" spans="1:14" x14ac:dyDescent="0.2">
      <c r="A206" s="8">
        <v>39346</v>
      </c>
      <c r="B206" s="6">
        <v>-5505613</v>
      </c>
      <c r="C206" s="6"/>
      <c r="D206" s="6">
        <v>4582085</v>
      </c>
      <c r="E206" s="6">
        <v>150241</v>
      </c>
      <c r="F206" s="6">
        <f t="shared" si="168"/>
        <v>-773287</v>
      </c>
      <c r="G206" s="6"/>
      <c r="H206" s="6"/>
      <c r="I206" s="6">
        <f t="shared" si="132"/>
        <v>5152556.166666667</v>
      </c>
      <c r="J206" s="6"/>
      <c r="K206" s="6">
        <f t="shared" ref="K206:M206" si="181">AVERAGE(D177:D206)</f>
        <v>7155965.3666666662</v>
      </c>
      <c r="L206" s="6">
        <f t="shared" si="181"/>
        <v>-1470.2333333333333</v>
      </c>
      <c r="M206" s="6">
        <f t="shared" si="181"/>
        <v>12307051.300000001</v>
      </c>
      <c r="N206" s="6"/>
    </row>
    <row r="207" spans="1:14" x14ac:dyDescent="0.2">
      <c r="A207" s="8">
        <v>39347</v>
      </c>
      <c r="B207" s="6">
        <v>-6819258</v>
      </c>
      <c r="C207" s="6"/>
      <c r="D207" s="6">
        <v>4751749</v>
      </c>
      <c r="E207" s="6">
        <v>137362</v>
      </c>
      <c r="F207" s="6">
        <f t="shared" si="168"/>
        <v>-1930147</v>
      </c>
      <c r="G207" s="6"/>
      <c r="H207" s="6"/>
      <c r="I207" s="6">
        <f t="shared" si="132"/>
        <v>4553028.9000000004</v>
      </c>
      <c r="J207" s="6"/>
      <c r="K207" s="6">
        <f t="shared" ref="K207:M207" si="182">AVERAGE(D178:D207)</f>
        <v>7068832.9000000004</v>
      </c>
      <c r="L207" s="6">
        <f t="shared" si="182"/>
        <v>7231.8666666666668</v>
      </c>
      <c r="M207" s="6">
        <f t="shared" si="182"/>
        <v>11629093.666666666</v>
      </c>
      <c r="N207" s="6"/>
    </row>
    <row r="208" spans="1:14" x14ac:dyDescent="0.2">
      <c r="A208" s="8">
        <v>39348</v>
      </c>
      <c r="B208" s="6">
        <v>6733692</v>
      </c>
      <c r="C208" s="6"/>
      <c r="D208" s="6">
        <v>3905624</v>
      </c>
      <c r="E208" s="6">
        <v>383156</v>
      </c>
      <c r="F208" s="6">
        <f t="shared" si="168"/>
        <v>11022472</v>
      </c>
      <c r="G208" s="6"/>
      <c r="H208" s="6"/>
      <c r="I208" s="6">
        <f t="shared" si="132"/>
        <v>4767773.3</v>
      </c>
      <c r="J208" s="6"/>
      <c r="K208" s="6">
        <f t="shared" ref="K208:M208" si="183">AVERAGE(D179:D208)</f>
        <v>6986633.166666667</v>
      </c>
      <c r="L208" s="6">
        <f t="shared" si="183"/>
        <v>18819.633333333335</v>
      </c>
      <c r="M208" s="6">
        <f t="shared" si="183"/>
        <v>11773226.1</v>
      </c>
      <c r="N208" s="6"/>
    </row>
    <row r="209" spans="1:14" x14ac:dyDescent="0.2">
      <c r="A209" s="8">
        <v>39349</v>
      </c>
      <c r="B209" s="6">
        <v>-7351470</v>
      </c>
      <c r="C209" s="6"/>
      <c r="D209" s="6">
        <v>5184899</v>
      </c>
      <c r="E209" s="6">
        <v>-179272</v>
      </c>
      <c r="F209" s="6">
        <f t="shared" si="168"/>
        <v>-2345843</v>
      </c>
      <c r="G209" s="6"/>
      <c r="H209" s="6"/>
      <c r="I209" s="6">
        <f t="shared" si="132"/>
        <v>4598380.0999999996</v>
      </c>
      <c r="J209" s="6"/>
      <c r="K209" s="6">
        <f t="shared" ref="K209:M209" si="184">AVERAGE(D180:D209)</f>
        <v>6865344.4666666668</v>
      </c>
      <c r="L209" s="6">
        <f t="shared" si="184"/>
        <v>20723.866666666665</v>
      </c>
      <c r="M209" s="6">
        <f t="shared" si="184"/>
        <v>11484448.433333334</v>
      </c>
      <c r="N209" s="6"/>
    </row>
    <row r="210" spans="1:14" x14ac:dyDescent="0.2">
      <c r="A210" s="8">
        <v>39350</v>
      </c>
      <c r="B210" s="6">
        <v>7712911</v>
      </c>
      <c r="C210" s="6"/>
      <c r="D210" s="6">
        <v>4712975</v>
      </c>
      <c r="E210" s="6">
        <v>-256913</v>
      </c>
      <c r="F210" s="6">
        <f t="shared" si="168"/>
        <v>12168973</v>
      </c>
      <c r="G210" s="6"/>
      <c r="H210" s="6"/>
      <c r="I210" s="6">
        <f t="shared" si="132"/>
        <v>4615894.5666666664</v>
      </c>
      <c r="J210" s="6"/>
      <c r="K210" s="6">
        <f t="shared" ref="K210:M210" si="185">AVERAGE(D181:D210)</f>
        <v>6829145.2333333334</v>
      </c>
      <c r="L210" s="6">
        <f t="shared" si="185"/>
        <v>9648.2333333333336</v>
      </c>
      <c r="M210" s="6">
        <f t="shared" si="185"/>
        <v>11454688.033333333</v>
      </c>
      <c r="N210" s="6"/>
    </row>
    <row r="211" spans="1:14" x14ac:dyDescent="0.2">
      <c r="A211" s="8">
        <v>39351</v>
      </c>
      <c r="B211" s="6">
        <v>-13722435</v>
      </c>
      <c r="C211" s="6"/>
      <c r="D211" s="6">
        <v>6711162</v>
      </c>
      <c r="E211" s="6">
        <v>-32981</v>
      </c>
      <c r="F211" s="6">
        <f t="shared" si="168"/>
        <v>-7044254</v>
      </c>
      <c r="G211" s="6"/>
      <c r="H211" s="6"/>
      <c r="I211" s="6">
        <f t="shared" si="132"/>
        <v>3461800.7</v>
      </c>
      <c r="J211" s="6"/>
      <c r="K211" s="6">
        <f t="shared" ref="K211:M211" si="186">AVERAGE(D182:D211)</f>
        <v>6827294.2666666666</v>
      </c>
      <c r="L211" s="6">
        <f t="shared" si="186"/>
        <v>13006.966666666667</v>
      </c>
      <c r="M211" s="6">
        <f t="shared" si="186"/>
        <v>10302101.933333334</v>
      </c>
      <c r="N211" s="6"/>
    </row>
    <row r="212" spans="1:14" x14ac:dyDescent="0.2">
      <c r="A212" s="8">
        <v>39352</v>
      </c>
      <c r="B212" s="6">
        <v>12024668</v>
      </c>
      <c r="C212" s="6"/>
      <c r="D212" s="6">
        <v>7511803</v>
      </c>
      <c r="E212" s="6">
        <v>695794</v>
      </c>
      <c r="F212" s="6">
        <f t="shared" si="168"/>
        <v>20232265</v>
      </c>
      <c r="G212" s="6"/>
      <c r="H212" s="6"/>
      <c r="I212" s="6">
        <f t="shared" si="132"/>
        <v>3595459.8333333335</v>
      </c>
      <c r="J212" s="6"/>
      <c r="K212" s="6">
        <f t="shared" ref="K212:M212" si="187">AVERAGE(D183:D212)</f>
        <v>6836281.5333333332</v>
      </c>
      <c r="L212" s="6">
        <f t="shared" si="187"/>
        <v>13127.733333333334</v>
      </c>
      <c r="M212" s="6">
        <f t="shared" si="187"/>
        <v>10444869.1</v>
      </c>
      <c r="N212" s="6"/>
    </row>
    <row r="213" spans="1:14" x14ac:dyDescent="0.2">
      <c r="A213" s="8">
        <v>39353</v>
      </c>
      <c r="B213" s="6">
        <v>3770619</v>
      </c>
      <c r="C213" s="6"/>
      <c r="D213" s="6">
        <v>7600093</v>
      </c>
      <c r="E213" s="6">
        <v>-868978</v>
      </c>
      <c r="F213" s="6">
        <f t="shared" si="168"/>
        <v>10501734</v>
      </c>
      <c r="G213" s="6"/>
      <c r="H213" s="6"/>
      <c r="I213" s="6">
        <f t="shared" si="132"/>
        <v>3332087.0333333332</v>
      </c>
      <c r="J213" s="6"/>
      <c r="K213" s="6">
        <f t="shared" ref="K213:M213" si="188">AVERAGE(D184:D213)</f>
        <v>6852417.3666666662</v>
      </c>
      <c r="L213" s="6">
        <f t="shared" si="188"/>
        <v>-21098</v>
      </c>
      <c r="M213" s="6">
        <f t="shared" si="188"/>
        <v>10163406.4</v>
      </c>
      <c r="N213" s="6"/>
    </row>
    <row r="214" spans="1:14" x14ac:dyDescent="0.2">
      <c r="A214" s="8">
        <v>39354</v>
      </c>
      <c r="B214" s="6">
        <v>-16242163</v>
      </c>
      <c r="C214" s="6"/>
      <c r="D214" s="6">
        <v>8128235</v>
      </c>
      <c r="E214" s="6">
        <v>146029</v>
      </c>
      <c r="F214" s="6">
        <f t="shared" si="168"/>
        <v>-7967899</v>
      </c>
      <c r="G214" s="6"/>
      <c r="H214" s="6"/>
      <c r="I214" s="6">
        <f t="shared" si="132"/>
        <v>2801576.0333333332</v>
      </c>
      <c r="J214" s="6"/>
      <c r="K214" s="6">
        <f t="shared" ref="K214:M214" si="189">AVERAGE(D185:D214)</f>
        <v>6872928.2333333334</v>
      </c>
      <c r="L214" s="6">
        <f t="shared" si="189"/>
        <v>-7164.4333333333334</v>
      </c>
      <c r="M214" s="6">
        <f t="shared" si="189"/>
        <v>9667339.833333334</v>
      </c>
      <c r="N214" s="6"/>
    </row>
    <row r="215" spans="1:14" x14ac:dyDescent="0.2">
      <c r="A215" s="8">
        <v>39355</v>
      </c>
      <c r="B215" s="6">
        <v>-7583690</v>
      </c>
      <c r="C215" s="6"/>
      <c r="D215" s="6">
        <v>7361823</v>
      </c>
      <c r="E215" s="6">
        <v>-35243</v>
      </c>
      <c r="F215" s="6">
        <f t="shared" si="168"/>
        <v>-257110</v>
      </c>
      <c r="G215" s="6"/>
      <c r="H215" s="6"/>
      <c r="I215" s="6">
        <f t="shared" si="132"/>
        <v>2128527.4</v>
      </c>
      <c r="J215" s="6"/>
      <c r="K215" s="6">
        <f t="shared" ref="K215:M215" si="190">AVERAGE(D186:D215)</f>
        <v>6792358.0333333332</v>
      </c>
      <c r="L215" s="6">
        <f t="shared" si="190"/>
        <v>-7562.9333333333334</v>
      </c>
      <c r="M215" s="6">
        <f t="shared" si="190"/>
        <v>8913322.5</v>
      </c>
      <c r="N215" s="6"/>
    </row>
    <row r="216" spans="1:14" x14ac:dyDescent="0.2">
      <c r="A216" s="21">
        <v>39356</v>
      </c>
      <c r="B216" s="20">
        <v>-9758983</v>
      </c>
      <c r="C216" s="20"/>
      <c r="D216" s="20">
        <v>7862510</v>
      </c>
      <c r="E216" s="20">
        <v>-413453</v>
      </c>
      <c r="F216" s="20">
        <f t="shared" si="168"/>
        <v>-2309926</v>
      </c>
      <c r="G216" s="20"/>
      <c r="H216" s="20"/>
      <c r="I216" s="20">
        <f t="shared" si="132"/>
        <v>1541167.6333333333</v>
      </c>
      <c r="J216" s="20"/>
      <c r="K216" s="20">
        <f t="shared" ref="K216:M216" si="191">AVERAGE(D187:D216)</f>
        <v>6795133.2333333334</v>
      </c>
      <c r="L216" s="20">
        <f t="shared" si="191"/>
        <v>-14976.266666666666</v>
      </c>
      <c r="M216" s="20">
        <f t="shared" si="191"/>
        <v>8321324.5999999996</v>
      </c>
      <c r="N216" s="20"/>
    </row>
    <row r="217" spans="1:14" x14ac:dyDescent="0.2">
      <c r="A217" s="8">
        <v>39357</v>
      </c>
      <c r="B217" s="6">
        <v>2525290</v>
      </c>
      <c r="C217" s="6"/>
      <c r="D217" s="6">
        <v>7226659</v>
      </c>
      <c r="E217" s="6">
        <v>-147269</v>
      </c>
      <c r="F217" s="6">
        <f t="shared" si="168"/>
        <v>9604680</v>
      </c>
      <c r="G217" s="6"/>
      <c r="H217" s="6"/>
      <c r="I217" s="6">
        <f t="shared" si="132"/>
        <v>1322978.0333333334</v>
      </c>
      <c r="J217" s="6"/>
      <c r="K217" s="6">
        <f t="shared" ref="K217:M217" si="192">AVERAGE(D188:D217)</f>
        <v>6731211.7333333334</v>
      </c>
      <c r="L217" s="6">
        <f t="shared" si="192"/>
        <v>-16118.166666666666</v>
      </c>
      <c r="M217" s="6">
        <f t="shared" si="192"/>
        <v>8038071.5999999996</v>
      </c>
      <c r="N217" s="6"/>
    </row>
    <row r="218" spans="1:14" x14ac:dyDescent="0.2">
      <c r="A218" s="8">
        <v>39358</v>
      </c>
      <c r="B218" s="6">
        <v>-2798634</v>
      </c>
      <c r="C218" s="6"/>
      <c r="D218" s="6">
        <v>8637515</v>
      </c>
      <c r="E218" s="6">
        <v>239889</v>
      </c>
      <c r="F218" s="6">
        <f t="shared" si="168"/>
        <v>6078770</v>
      </c>
      <c r="G218" s="6"/>
      <c r="H218" s="6"/>
      <c r="I218" s="6">
        <f t="shared" si="132"/>
        <v>596450.80000000005</v>
      </c>
      <c r="J218" s="6"/>
      <c r="K218" s="6">
        <f t="shared" ref="K218:M218" si="193">AVERAGE(D189:D218)</f>
        <v>6744620.2666666666</v>
      </c>
      <c r="L218" s="6">
        <f t="shared" si="193"/>
        <v>-10232</v>
      </c>
      <c r="M218" s="6">
        <f t="shared" si="193"/>
        <v>7330839.0666666664</v>
      </c>
      <c r="N218" s="6"/>
    </row>
    <row r="219" spans="1:14" x14ac:dyDescent="0.2">
      <c r="A219" s="8">
        <v>39359</v>
      </c>
      <c r="B219" s="6">
        <v>-97022</v>
      </c>
      <c r="C219" s="6"/>
      <c r="D219" s="6">
        <v>8501769</v>
      </c>
      <c r="E219" s="6">
        <v>168763</v>
      </c>
      <c r="F219" s="6">
        <f t="shared" si="168"/>
        <v>8573510</v>
      </c>
      <c r="G219" s="6"/>
      <c r="H219" s="6"/>
      <c r="I219" s="6">
        <f t="shared" si="132"/>
        <v>102853.86666666667</v>
      </c>
      <c r="J219" s="6"/>
      <c r="K219" s="6">
        <f t="shared" ref="K219:M219" si="194">AVERAGE(D190:D219)</f>
        <v>6801852.7333333334</v>
      </c>
      <c r="L219" s="6">
        <f t="shared" si="194"/>
        <v>-492.63333333333333</v>
      </c>
      <c r="M219" s="6">
        <f t="shared" si="194"/>
        <v>6904213.9666666668</v>
      </c>
      <c r="N219" s="6"/>
    </row>
    <row r="220" spans="1:14" x14ac:dyDescent="0.2">
      <c r="A220" s="8">
        <v>39360</v>
      </c>
      <c r="B220" s="6">
        <v>17863787</v>
      </c>
      <c r="C220" s="6"/>
      <c r="D220" s="6">
        <v>8682149</v>
      </c>
      <c r="E220" s="6">
        <v>283038</v>
      </c>
      <c r="F220" s="6">
        <f t="shared" si="168"/>
        <v>26828974</v>
      </c>
      <c r="G220" s="6"/>
      <c r="H220" s="6"/>
      <c r="I220" s="6">
        <f t="shared" si="132"/>
        <v>831155.46666666667</v>
      </c>
      <c r="J220" s="6"/>
      <c r="K220" s="6">
        <f t="shared" ref="K220:M220" si="195">AVERAGE(D191:D220)</f>
        <v>6780122.4333333336</v>
      </c>
      <c r="L220" s="6">
        <f t="shared" si="195"/>
        <v>17135.466666666667</v>
      </c>
      <c r="M220" s="6">
        <f t="shared" si="195"/>
        <v>7628413.3666666662</v>
      </c>
      <c r="N220" s="6"/>
    </row>
    <row r="221" spans="1:14" x14ac:dyDescent="0.2">
      <c r="A221" s="8">
        <v>39361</v>
      </c>
      <c r="B221" s="6">
        <v>9473744</v>
      </c>
      <c r="C221" s="6"/>
      <c r="D221" s="6">
        <v>7831256</v>
      </c>
      <c r="E221" s="6">
        <v>-188227</v>
      </c>
      <c r="F221" s="6">
        <f t="shared" si="168"/>
        <v>17116773</v>
      </c>
      <c r="G221" s="6"/>
      <c r="H221" s="6"/>
      <c r="I221" s="6">
        <f t="shared" si="132"/>
        <v>1181453.3666666667</v>
      </c>
      <c r="J221" s="6"/>
      <c r="K221" s="6">
        <f t="shared" ref="K221:M221" si="196">AVERAGE(D192:D221)</f>
        <v>6748981.7000000002</v>
      </c>
      <c r="L221" s="6">
        <f t="shared" si="196"/>
        <v>10174.233333333334</v>
      </c>
      <c r="M221" s="6">
        <f t="shared" si="196"/>
        <v>7940609.2999999998</v>
      </c>
      <c r="N221" s="6"/>
    </row>
    <row r="222" spans="1:14" x14ac:dyDescent="0.2">
      <c r="A222" s="8">
        <v>39362</v>
      </c>
      <c r="B222" s="6">
        <v>4514973</v>
      </c>
      <c r="C222" s="6"/>
      <c r="D222" s="6">
        <v>9150627</v>
      </c>
      <c r="E222" s="6">
        <v>16438</v>
      </c>
      <c r="F222" s="6">
        <f t="shared" si="168"/>
        <v>13682038</v>
      </c>
      <c r="G222" s="6"/>
      <c r="H222" s="6"/>
      <c r="I222" s="6">
        <f t="shared" si="132"/>
        <v>922075.73333333328</v>
      </c>
      <c r="J222" s="6"/>
      <c r="K222" s="6">
        <f t="shared" ref="K222:M222" si="197">AVERAGE(D193:D222)</f>
        <v>6808633.5666666664</v>
      </c>
      <c r="L222" s="6">
        <f t="shared" si="197"/>
        <v>10485.233333333334</v>
      </c>
      <c r="M222" s="6">
        <f t="shared" si="197"/>
        <v>7741194.5333333332</v>
      </c>
      <c r="N222" s="6"/>
    </row>
    <row r="223" spans="1:14" x14ac:dyDescent="0.2">
      <c r="A223" s="8">
        <v>39363</v>
      </c>
      <c r="B223" s="6">
        <v>-11194179</v>
      </c>
      <c r="C223" s="6"/>
      <c r="D223" s="6">
        <v>9118829</v>
      </c>
      <c r="E223" s="6">
        <v>82820</v>
      </c>
      <c r="F223" s="6">
        <f t="shared" si="168"/>
        <v>-1992530</v>
      </c>
      <c r="G223" s="6"/>
      <c r="H223" s="6"/>
      <c r="I223" s="6">
        <f t="shared" ref="I223:I286" si="198">AVERAGE(B194:B223)</f>
        <v>453059.43333333335</v>
      </c>
      <c r="J223" s="6"/>
      <c r="K223" s="6">
        <f t="shared" ref="K223:M223" si="199">AVERAGE(D194:D223)</f>
        <v>6869609.0999999996</v>
      </c>
      <c r="L223" s="6">
        <f t="shared" si="199"/>
        <v>14078.166666666666</v>
      </c>
      <c r="M223" s="6">
        <f t="shared" si="199"/>
        <v>7336746.7000000002</v>
      </c>
      <c r="N223" s="6"/>
    </row>
    <row r="224" spans="1:14" x14ac:dyDescent="0.2">
      <c r="A224" s="8">
        <v>39364</v>
      </c>
      <c r="B224" s="6">
        <v>13203707</v>
      </c>
      <c r="C224" s="6"/>
      <c r="D224" s="6">
        <v>11050100</v>
      </c>
      <c r="E224" s="6">
        <v>-547104</v>
      </c>
      <c r="F224" s="6">
        <f t="shared" si="168"/>
        <v>23706703</v>
      </c>
      <c r="G224" s="6"/>
      <c r="H224" s="6"/>
      <c r="I224" s="6">
        <f t="shared" si="198"/>
        <v>436405.93333333335</v>
      </c>
      <c r="J224" s="6"/>
      <c r="K224" s="6">
        <f t="shared" ref="K224:M224" si="200">AVERAGE(D195:D224)</f>
        <v>7007867.9666666668</v>
      </c>
      <c r="L224" s="6">
        <f t="shared" si="200"/>
        <v>-8638.7000000000007</v>
      </c>
      <c r="M224" s="6">
        <f t="shared" si="200"/>
        <v>7435635.2000000002</v>
      </c>
      <c r="N224" s="6"/>
    </row>
    <row r="225" spans="1:14" x14ac:dyDescent="0.2">
      <c r="A225" s="8">
        <v>39365</v>
      </c>
      <c r="B225" s="6">
        <v>-3183275</v>
      </c>
      <c r="C225" s="6"/>
      <c r="D225" s="6">
        <v>9604684</v>
      </c>
      <c r="E225" s="6">
        <v>645056</v>
      </c>
      <c r="F225" s="6">
        <f t="shared" si="168"/>
        <v>7066465</v>
      </c>
      <c r="G225" s="6"/>
      <c r="H225" s="6"/>
      <c r="I225" s="6">
        <f t="shared" si="198"/>
        <v>381966.46666666667</v>
      </c>
      <c r="J225" s="6"/>
      <c r="K225" s="6">
        <f t="shared" ref="K225:M225" si="201">AVERAGE(D196:D225)</f>
        <v>7090130.333333333</v>
      </c>
      <c r="L225" s="6">
        <f t="shared" si="201"/>
        <v>5407.2666666666664</v>
      </c>
      <c r="M225" s="6">
        <f t="shared" si="201"/>
        <v>7477504.0666666664</v>
      </c>
      <c r="N225" s="6"/>
    </row>
    <row r="226" spans="1:14" x14ac:dyDescent="0.2">
      <c r="A226" s="8">
        <v>39366</v>
      </c>
      <c r="B226" s="6">
        <v>8382854</v>
      </c>
      <c r="C226" s="6"/>
      <c r="D226" s="6">
        <v>10691405</v>
      </c>
      <c r="E226" s="6">
        <v>-382829</v>
      </c>
      <c r="F226" s="6">
        <f t="shared" si="168"/>
        <v>18691430</v>
      </c>
      <c r="G226" s="6"/>
      <c r="H226" s="6"/>
      <c r="I226" s="6">
        <f t="shared" si="198"/>
        <v>40766.333333333336</v>
      </c>
      <c r="J226" s="6"/>
      <c r="K226" s="6">
        <f t="shared" ref="K226:M226" si="202">AVERAGE(D197:D226)</f>
        <v>7189203.4333333336</v>
      </c>
      <c r="L226" s="6">
        <f t="shared" si="202"/>
        <v>7943.9333333333334</v>
      </c>
      <c r="M226" s="6">
        <f t="shared" si="202"/>
        <v>7237913.7000000002</v>
      </c>
      <c r="N226" s="6"/>
    </row>
    <row r="227" spans="1:14" x14ac:dyDescent="0.2">
      <c r="A227" s="8">
        <v>39367</v>
      </c>
      <c r="B227" s="6">
        <v>-5690813</v>
      </c>
      <c r="C227" s="6"/>
      <c r="D227" s="6">
        <v>12102599</v>
      </c>
      <c r="E227" s="6">
        <v>-124782</v>
      </c>
      <c r="F227" s="6">
        <f t="shared" si="168"/>
        <v>6287004</v>
      </c>
      <c r="G227" s="6"/>
      <c r="H227" s="6"/>
      <c r="I227" s="6">
        <f t="shared" si="198"/>
        <v>321778.86666666664</v>
      </c>
      <c r="J227" s="6"/>
      <c r="K227" s="6">
        <f t="shared" ref="K227:M227" si="203">AVERAGE(D198:D227)</f>
        <v>7310423.5333333332</v>
      </c>
      <c r="L227" s="6">
        <f t="shared" si="203"/>
        <v>186.36666666666667</v>
      </c>
      <c r="M227" s="6">
        <f t="shared" si="203"/>
        <v>7632388.7666666666</v>
      </c>
      <c r="N227" s="6"/>
    </row>
    <row r="228" spans="1:14" x14ac:dyDescent="0.2">
      <c r="A228" s="8">
        <v>39368</v>
      </c>
      <c r="B228" s="6">
        <v>-5066065</v>
      </c>
      <c r="C228" s="6"/>
      <c r="D228" s="6">
        <v>14508624</v>
      </c>
      <c r="E228" s="6">
        <v>-68313</v>
      </c>
      <c r="F228" s="6">
        <f t="shared" si="168"/>
        <v>9374246</v>
      </c>
      <c r="G228" s="6"/>
      <c r="H228" s="6"/>
      <c r="I228" s="6">
        <f t="shared" si="198"/>
        <v>-127736.36666666667</v>
      </c>
      <c r="J228" s="6"/>
      <c r="K228" s="6">
        <f t="shared" ref="K228:M228" si="204">AVERAGE(D199:D228)</f>
        <v>7583036</v>
      </c>
      <c r="L228" s="6">
        <f t="shared" si="204"/>
        <v>5389.6</v>
      </c>
      <c r="M228" s="6">
        <f t="shared" si="204"/>
        <v>7460689.2333333334</v>
      </c>
      <c r="N228" s="6"/>
    </row>
    <row r="229" spans="1:14" x14ac:dyDescent="0.2">
      <c r="A229" s="8">
        <v>39369</v>
      </c>
      <c r="B229" s="6">
        <v>8731510</v>
      </c>
      <c r="C229" s="6"/>
      <c r="D229" s="6">
        <v>14560269</v>
      </c>
      <c r="E229" s="6">
        <v>-309378</v>
      </c>
      <c r="F229" s="6">
        <f t="shared" si="168"/>
        <v>22982401</v>
      </c>
      <c r="G229" s="6"/>
      <c r="H229" s="6"/>
      <c r="I229" s="6">
        <f t="shared" si="198"/>
        <v>482426.83333333331</v>
      </c>
      <c r="J229" s="6"/>
      <c r="K229" s="6">
        <f t="shared" ref="K229:M229" si="205">AVERAGE(D200:D229)</f>
        <v>7859924.5666666664</v>
      </c>
      <c r="L229" s="6">
        <f t="shared" si="205"/>
        <v>-15637</v>
      </c>
      <c r="M229" s="6">
        <f t="shared" si="205"/>
        <v>8326714.4000000004</v>
      </c>
      <c r="N229" s="6"/>
    </row>
    <row r="230" spans="1:14" x14ac:dyDescent="0.2">
      <c r="A230" s="8">
        <v>39370</v>
      </c>
      <c r="B230" s="6">
        <v>-4532497</v>
      </c>
      <c r="C230" s="6"/>
      <c r="D230" s="6">
        <v>12830299</v>
      </c>
      <c r="E230" s="6">
        <v>-53131</v>
      </c>
      <c r="F230" s="6">
        <f t="shared" si="168"/>
        <v>8244671</v>
      </c>
      <c r="G230" s="6"/>
      <c r="H230" s="6"/>
      <c r="I230" s="6">
        <f t="shared" si="198"/>
        <v>175968.1</v>
      </c>
      <c r="J230" s="6"/>
      <c r="K230" s="6">
        <f t="shared" ref="K230:M230" si="206">AVERAGE(D201:D230)</f>
        <v>8085580.6333333338</v>
      </c>
      <c r="L230" s="6">
        <f t="shared" si="206"/>
        <v>-19661.133333333335</v>
      </c>
      <c r="M230" s="6">
        <f t="shared" si="206"/>
        <v>8241887.5999999996</v>
      </c>
      <c r="N230" s="6"/>
    </row>
    <row r="231" spans="1:14" x14ac:dyDescent="0.2">
      <c r="A231" s="8">
        <v>39371</v>
      </c>
      <c r="B231" s="6">
        <v>-1765815</v>
      </c>
      <c r="C231" s="6"/>
      <c r="D231" s="6">
        <v>15058364</v>
      </c>
      <c r="E231" s="6">
        <v>-324205</v>
      </c>
      <c r="F231" s="6">
        <f t="shared" si="168"/>
        <v>12968344</v>
      </c>
      <c r="G231" s="6"/>
      <c r="H231" s="6"/>
      <c r="I231" s="6">
        <f t="shared" si="198"/>
        <v>193081.26666666666</v>
      </c>
      <c r="J231" s="6"/>
      <c r="K231" s="6">
        <f t="shared" ref="K231:M231" si="207">AVERAGE(D202:D231)</f>
        <v>8444623.8000000007</v>
      </c>
      <c r="L231" s="6">
        <f t="shared" si="207"/>
        <v>-25826.566666666666</v>
      </c>
      <c r="M231" s="6">
        <f t="shared" si="207"/>
        <v>8611878.5</v>
      </c>
      <c r="N231" s="6"/>
    </row>
    <row r="232" spans="1:14" x14ac:dyDescent="0.2">
      <c r="A232" s="8">
        <v>39372</v>
      </c>
      <c r="B232" s="6">
        <v>601537</v>
      </c>
      <c r="C232" s="6"/>
      <c r="D232" s="6">
        <v>15081349</v>
      </c>
      <c r="E232" s="6">
        <v>-572531</v>
      </c>
      <c r="F232" s="6">
        <f t="shared" si="168"/>
        <v>15110355</v>
      </c>
      <c r="G232" s="6"/>
      <c r="H232" s="6"/>
      <c r="I232" s="6">
        <f t="shared" si="198"/>
        <v>645679.69999999995</v>
      </c>
      <c r="J232" s="6"/>
      <c r="K232" s="6">
        <f t="shared" ref="K232:M232" si="208">AVERAGE(D203:D232)</f>
        <v>8706096.6333333328</v>
      </c>
      <c r="L232" s="6">
        <f t="shared" si="208"/>
        <v>-39799.566666666666</v>
      </c>
      <c r="M232" s="6">
        <f t="shared" si="208"/>
        <v>9311976.7666666675</v>
      </c>
      <c r="N232" s="6"/>
    </row>
    <row r="233" spans="1:14" x14ac:dyDescent="0.2">
      <c r="A233" s="8">
        <v>39373</v>
      </c>
      <c r="B233" s="6">
        <v>18381513</v>
      </c>
      <c r="C233" s="6"/>
      <c r="D233" s="6">
        <v>14082151</v>
      </c>
      <c r="E233" s="6">
        <v>-393561</v>
      </c>
      <c r="F233" s="6">
        <f t="shared" si="168"/>
        <v>32070103</v>
      </c>
      <c r="G233" s="6"/>
      <c r="H233" s="6"/>
      <c r="I233" s="6">
        <f t="shared" si="198"/>
        <v>494159.7</v>
      </c>
      <c r="J233" s="6"/>
      <c r="K233" s="6">
        <f t="shared" ref="K233:M233" si="209">AVERAGE(D204:D233)</f>
        <v>8966383.9000000004</v>
      </c>
      <c r="L233" s="6">
        <f t="shared" si="209"/>
        <v>-50609.73333333333</v>
      </c>
      <c r="M233" s="6">
        <f t="shared" si="209"/>
        <v>9409933.8666666672</v>
      </c>
      <c r="N233" s="6"/>
    </row>
    <row r="234" spans="1:14" x14ac:dyDescent="0.2">
      <c r="A234" s="8">
        <v>39374</v>
      </c>
      <c r="B234" s="6">
        <v>-7450102</v>
      </c>
      <c r="C234" s="6"/>
      <c r="D234" s="6">
        <v>13011854</v>
      </c>
      <c r="E234" s="6">
        <v>74629</v>
      </c>
      <c r="F234" s="6">
        <f t="shared" si="168"/>
        <v>5636381</v>
      </c>
      <c r="G234" s="6"/>
      <c r="H234" s="6"/>
      <c r="I234" s="6">
        <f t="shared" si="198"/>
        <v>754702</v>
      </c>
      <c r="J234" s="6"/>
      <c r="K234" s="6">
        <f t="shared" ref="K234:M234" si="210">AVERAGE(D205:D234)</f>
        <v>9165259.2333333325</v>
      </c>
      <c r="L234" s="6">
        <f t="shared" si="210"/>
        <v>-52442.466666666667</v>
      </c>
      <c r="M234" s="6">
        <f t="shared" si="210"/>
        <v>9867518.7666666675</v>
      </c>
      <c r="N234" s="6"/>
    </row>
    <row r="235" spans="1:14" x14ac:dyDescent="0.2">
      <c r="A235" s="8">
        <v>39375</v>
      </c>
      <c r="B235" s="6">
        <v>3515958</v>
      </c>
      <c r="C235" s="6"/>
      <c r="D235" s="6">
        <v>14949544</v>
      </c>
      <c r="E235" s="6">
        <v>-252762</v>
      </c>
      <c r="F235" s="6">
        <f t="shared" si="168"/>
        <v>18212740</v>
      </c>
      <c r="G235" s="6"/>
      <c r="H235" s="6"/>
      <c r="I235" s="6">
        <f t="shared" si="198"/>
        <v>289158.3</v>
      </c>
      <c r="J235" s="6"/>
      <c r="K235" s="6">
        <f t="shared" ref="K235:M235" si="211">AVERAGE(D206:D235)</f>
        <v>9499766.8000000007</v>
      </c>
      <c r="L235" s="6">
        <f t="shared" si="211"/>
        <v>-70923.899999999994</v>
      </c>
      <c r="M235" s="6">
        <f t="shared" si="211"/>
        <v>9718001.1999999993</v>
      </c>
      <c r="N235" s="6"/>
    </row>
    <row r="236" spans="1:14" x14ac:dyDescent="0.2">
      <c r="A236" s="8">
        <v>39376</v>
      </c>
      <c r="B236" s="6">
        <v>-8151622</v>
      </c>
      <c r="C236" s="6"/>
      <c r="D236" s="6">
        <v>13018248</v>
      </c>
      <c r="E236" s="6">
        <v>-91596</v>
      </c>
      <c r="F236" s="6">
        <f t="shared" si="168"/>
        <v>4775030</v>
      </c>
      <c r="G236" s="6"/>
      <c r="H236" s="6"/>
      <c r="I236" s="6">
        <f t="shared" si="198"/>
        <v>200958</v>
      </c>
      <c r="J236" s="6"/>
      <c r="K236" s="6">
        <f t="shared" ref="K236:M236" si="212">AVERAGE(D207:D236)</f>
        <v>9780972.2333333325</v>
      </c>
      <c r="L236" s="6">
        <f t="shared" si="212"/>
        <v>-78985.133333333331</v>
      </c>
      <c r="M236" s="6">
        <f t="shared" si="212"/>
        <v>9902945.0999999996</v>
      </c>
      <c r="N236" s="6"/>
    </row>
    <row r="237" spans="1:14" x14ac:dyDescent="0.2">
      <c r="A237" s="8">
        <v>39377</v>
      </c>
      <c r="B237" s="6">
        <v>8627818</v>
      </c>
      <c r="C237" s="6"/>
      <c r="D237" s="6">
        <v>12095824</v>
      </c>
      <c r="E237" s="6">
        <v>1204109</v>
      </c>
      <c r="F237" s="6">
        <f t="shared" si="168"/>
        <v>21927751</v>
      </c>
      <c r="G237" s="6"/>
      <c r="H237" s="6"/>
      <c r="I237" s="6">
        <f t="shared" si="198"/>
        <v>715860.53333333333</v>
      </c>
      <c r="J237" s="6"/>
      <c r="K237" s="6">
        <f t="shared" ref="K237:M237" si="213">AVERAGE(D208:D237)</f>
        <v>10025774.733333332</v>
      </c>
      <c r="L237" s="6">
        <f t="shared" si="213"/>
        <v>-43426.9</v>
      </c>
      <c r="M237" s="6">
        <f t="shared" si="213"/>
        <v>10698208.366666667</v>
      </c>
      <c r="N237" s="6"/>
    </row>
    <row r="238" spans="1:14" x14ac:dyDescent="0.2">
      <c r="A238" s="8">
        <v>39378</v>
      </c>
      <c r="B238" s="6">
        <v>-16065507</v>
      </c>
      <c r="C238" s="6"/>
      <c r="D238" s="6">
        <v>11879960</v>
      </c>
      <c r="E238" s="6">
        <v>-527129</v>
      </c>
      <c r="F238" s="6">
        <f t="shared" si="168"/>
        <v>-4712676</v>
      </c>
      <c r="G238" s="6"/>
      <c r="H238" s="6"/>
      <c r="I238" s="6">
        <f t="shared" si="198"/>
        <v>-44112.76666666667</v>
      </c>
      <c r="J238" s="6"/>
      <c r="K238" s="6">
        <f t="shared" ref="K238:M238" si="214">AVERAGE(D209:D238)</f>
        <v>10291585.933333334</v>
      </c>
      <c r="L238" s="6">
        <f t="shared" si="214"/>
        <v>-73769.733333333337</v>
      </c>
      <c r="M238" s="6">
        <f t="shared" si="214"/>
        <v>10173703.433333334</v>
      </c>
      <c r="N238" s="6"/>
    </row>
    <row r="239" spans="1:14" x14ac:dyDescent="0.2">
      <c r="A239" s="8">
        <v>39379</v>
      </c>
      <c r="B239" s="6">
        <v>907085</v>
      </c>
      <c r="C239" s="6"/>
      <c r="D239" s="6">
        <v>13481406</v>
      </c>
      <c r="E239" s="6">
        <v>-472801</v>
      </c>
      <c r="F239" s="6">
        <f t="shared" si="168"/>
        <v>13915690</v>
      </c>
      <c r="G239" s="6"/>
      <c r="H239" s="6"/>
      <c r="I239" s="6">
        <f t="shared" si="198"/>
        <v>231172.4</v>
      </c>
      <c r="J239" s="6"/>
      <c r="K239" s="6">
        <f t="shared" ref="K239:M239" si="215">AVERAGE(D210:D239)</f>
        <v>10568136.166666666</v>
      </c>
      <c r="L239" s="6">
        <f t="shared" si="215"/>
        <v>-83554.03333333334</v>
      </c>
      <c r="M239" s="6">
        <f t="shared" si="215"/>
        <v>10715754.533333333</v>
      </c>
      <c r="N239" s="6"/>
    </row>
    <row r="240" spans="1:14" x14ac:dyDescent="0.2">
      <c r="A240" s="8">
        <v>39380</v>
      </c>
      <c r="B240" s="6">
        <v>5964292</v>
      </c>
      <c r="C240" s="6"/>
      <c r="D240" s="6">
        <v>9975672</v>
      </c>
      <c r="E240" s="6">
        <v>-409453</v>
      </c>
      <c r="F240" s="6">
        <f t="shared" si="168"/>
        <v>15530511</v>
      </c>
      <c r="G240" s="6"/>
      <c r="H240" s="6"/>
      <c r="I240" s="6">
        <f t="shared" si="198"/>
        <v>172885.1</v>
      </c>
      <c r="J240" s="6"/>
      <c r="K240" s="6">
        <f t="shared" ref="K240:M240" si="216">AVERAGE(D211:D240)</f>
        <v>10743559.4</v>
      </c>
      <c r="L240" s="6">
        <f t="shared" si="216"/>
        <v>-88638.7</v>
      </c>
      <c r="M240" s="6">
        <f t="shared" si="216"/>
        <v>10827805.800000001</v>
      </c>
      <c r="N240" s="6"/>
    </row>
    <row r="241" spans="1:14" x14ac:dyDescent="0.2">
      <c r="A241" s="8">
        <v>39381</v>
      </c>
      <c r="B241" s="6">
        <v>3808366</v>
      </c>
      <c r="C241" s="6"/>
      <c r="D241" s="6">
        <v>11992915</v>
      </c>
      <c r="E241" s="6">
        <v>-233810</v>
      </c>
      <c r="F241" s="6">
        <f t="shared" si="168"/>
        <v>15567471</v>
      </c>
      <c r="G241" s="6"/>
      <c r="H241" s="6"/>
      <c r="I241" s="6">
        <f t="shared" si="198"/>
        <v>757245.1333333333</v>
      </c>
      <c r="J241" s="6"/>
      <c r="K241" s="6">
        <f t="shared" ref="K241:M241" si="217">AVERAGE(D212:D241)</f>
        <v>10919617.833333334</v>
      </c>
      <c r="L241" s="6">
        <f t="shared" si="217"/>
        <v>-95333</v>
      </c>
      <c r="M241" s="6">
        <f t="shared" si="217"/>
        <v>11581529.966666667</v>
      </c>
      <c r="N241" s="6"/>
    </row>
    <row r="242" spans="1:14" x14ac:dyDescent="0.2">
      <c r="A242" s="8">
        <v>39382</v>
      </c>
      <c r="B242" s="6">
        <v>-8488643</v>
      </c>
      <c r="C242" s="6"/>
      <c r="D242" s="6">
        <v>10697718</v>
      </c>
      <c r="E242" s="6">
        <v>141496</v>
      </c>
      <c r="F242" s="6">
        <f t="shared" si="168"/>
        <v>2350571</v>
      </c>
      <c r="G242" s="6"/>
      <c r="H242" s="6"/>
      <c r="I242" s="6">
        <f t="shared" si="198"/>
        <v>73468.100000000006</v>
      </c>
      <c r="J242" s="6"/>
      <c r="K242" s="6">
        <f t="shared" ref="K242:M242" si="218">AVERAGE(D213:D242)</f>
        <v>11025815</v>
      </c>
      <c r="L242" s="6">
        <f t="shared" si="218"/>
        <v>-113809.60000000001</v>
      </c>
      <c r="M242" s="6">
        <f t="shared" si="218"/>
        <v>10985473.5</v>
      </c>
      <c r="N242" s="6"/>
    </row>
    <row r="243" spans="1:14" x14ac:dyDescent="0.2">
      <c r="A243" s="8">
        <v>39383</v>
      </c>
      <c r="B243" s="6">
        <v>-740836</v>
      </c>
      <c r="C243" s="6"/>
      <c r="D243" s="6">
        <v>10495650</v>
      </c>
      <c r="E243" s="6">
        <v>524932</v>
      </c>
      <c r="F243" s="6">
        <f t="shared" si="168"/>
        <v>10279746</v>
      </c>
      <c r="G243" s="6"/>
      <c r="H243" s="6"/>
      <c r="I243" s="6">
        <f t="shared" si="198"/>
        <v>-76913.733333333337</v>
      </c>
      <c r="J243" s="6"/>
      <c r="K243" s="6">
        <f t="shared" ref="K243:M243" si="219">AVERAGE(D214:D243)</f>
        <v>11122333.566666666</v>
      </c>
      <c r="L243" s="6">
        <f t="shared" si="219"/>
        <v>-67345.933333333334</v>
      </c>
      <c r="M243" s="6">
        <f t="shared" si="219"/>
        <v>10978073.9</v>
      </c>
      <c r="N243" s="6"/>
    </row>
    <row r="244" spans="1:14" x14ac:dyDescent="0.2">
      <c r="A244" s="8">
        <v>39384</v>
      </c>
      <c r="B244" s="6">
        <v>-4656925</v>
      </c>
      <c r="C244" s="6"/>
      <c r="D244" s="6">
        <v>11469225</v>
      </c>
      <c r="E244" s="6">
        <v>833845</v>
      </c>
      <c r="F244" s="6">
        <f t="shared" si="168"/>
        <v>7646145</v>
      </c>
      <c r="G244" s="6"/>
      <c r="H244" s="6"/>
      <c r="I244" s="6">
        <f t="shared" si="198"/>
        <v>309260.86666666664</v>
      </c>
      <c r="J244" s="6"/>
      <c r="K244" s="6">
        <f t="shared" ref="K244:M244" si="220">AVERAGE(D215:D244)</f>
        <v>11233699.9</v>
      </c>
      <c r="L244" s="6">
        <f t="shared" si="220"/>
        <v>-44418.73333333333</v>
      </c>
      <c r="M244" s="6">
        <f t="shared" si="220"/>
        <v>11498542.033333333</v>
      </c>
      <c r="N244" s="6"/>
    </row>
    <row r="245" spans="1:14" x14ac:dyDescent="0.2">
      <c r="A245" s="8">
        <v>39385</v>
      </c>
      <c r="B245" s="6">
        <v>-4678031</v>
      </c>
      <c r="C245" s="6"/>
      <c r="D245" s="6">
        <v>12397557</v>
      </c>
      <c r="E245" s="6">
        <v>-26363</v>
      </c>
      <c r="F245" s="6">
        <f t="shared" si="168"/>
        <v>7693163</v>
      </c>
      <c r="G245" s="6"/>
      <c r="H245" s="6"/>
      <c r="I245" s="6">
        <f t="shared" si="198"/>
        <v>406116.16666666669</v>
      </c>
      <c r="J245" s="6"/>
      <c r="K245" s="6">
        <f t="shared" ref="K245:M245" si="221">AVERAGE(D216:D245)</f>
        <v>11401557.699999999</v>
      </c>
      <c r="L245" s="6">
        <f t="shared" si="221"/>
        <v>-44122.73333333333</v>
      </c>
      <c r="M245" s="6">
        <f t="shared" si="221"/>
        <v>11763551.133333333</v>
      </c>
      <c r="N245" s="6"/>
    </row>
    <row r="246" spans="1:14" x14ac:dyDescent="0.2">
      <c r="A246" s="8">
        <v>39386</v>
      </c>
      <c r="B246" s="6">
        <v>1705345</v>
      </c>
      <c r="C246" s="6"/>
      <c r="D246" s="6">
        <v>10400476</v>
      </c>
      <c r="E246" s="6">
        <v>333889</v>
      </c>
      <c r="F246" s="6">
        <f t="shared" si="168"/>
        <v>12439710</v>
      </c>
      <c r="G246" s="6"/>
      <c r="H246" s="6"/>
      <c r="I246" s="6">
        <f t="shared" si="198"/>
        <v>788260.43333333335</v>
      </c>
      <c r="J246" s="6"/>
      <c r="K246" s="6">
        <f t="shared" ref="K246:M246" si="222">AVERAGE(D217:D246)</f>
        <v>11486156.566666666</v>
      </c>
      <c r="L246" s="6">
        <f t="shared" si="222"/>
        <v>-19211.333333333332</v>
      </c>
      <c r="M246" s="6">
        <f t="shared" si="222"/>
        <v>12255205.666666666</v>
      </c>
      <c r="N246" s="6"/>
    </row>
    <row r="247" spans="1:14" x14ac:dyDescent="0.2">
      <c r="A247" s="21">
        <v>39387</v>
      </c>
      <c r="B247" s="20">
        <v>17700486</v>
      </c>
      <c r="C247" s="20"/>
      <c r="D247" s="20">
        <v>7647550</v>
      </c>
      <c r="E247" s="20">
        <v>-88430</v>
      </c>
      <c r="F247" s="20">
        <f t="shared" si="168"/>
        <v>25259606</v>
      </c>
      <c r="G247" s="20"/>
      <c r="H247" s="20"/>
      <c r="I247" s="20">
        <f t="shared" si="198"/>
        <v>1294100.3</v>
      </c>
      <c r="J247" s="20"/>
      <c r="K247" s="20">
        <f t="shared" ref="K247:M247" si="223">AVERAGE(D218:D247)</f>
        <v>11500186.266666668</v>
      </c>
      <c r="L247" s="20">
        <f t="shared" si="223"/>
        <v>-17250.033333333333</v>
      </c>
      <c r="M247" s="20">
        <f t="shared" si="223"/>
        <v>12777036.533333333</v>
      </c>
      <c r="N247" s="20"/>
    </row>
    <row r="248" spans="1:14" x14ac:dyDescent="0.2">
      <c r="A248" s="8">
        <v>39388</v>
      </c>
      <c r="B248" s="6">
        <v>-10372071</v>
      </c>
      <c r="C248" s="6"/>
      <c r="D248" s="6">
        <v>8443961</v>
      </c>
      <c r="E248" s="6">
        <v>-108361</v>
      </c>
      <c r="F248" s="6">
        <f t="shared" si="168"/>
        <v>-2036471</v>
      </c>
      <c r="G248" s="6"/>
      <c r="H248" s="6"/>
      <c r="I248" s="6">
        <f t="shared" si="198"/>
        <v>1041652.4</v>
      </c>
      <c r="J248" s="6"/>
      <c r="K248" s="6">
        <f t="shared" ref="K248:M248" si="224">AVERAGE(D219:D248)</f>
        <v>11493734.466666667</v>
      </c>
      <c r="L248" s="6">
        <f t="shared" si="224"/>
        <v>-28858.366666666665</v>
      </c>
      <c r="M248" s="6">
        <f t="shared" si="224"/>
        <v>12506528.5</v>
      </c>
      <c r="N248" s="6"/>
    </row>
    <row r="249" spans="1:14" x14ac:dyDescent="0.2">
      <c r="A249" s="8">
        <v>39389</v>
      </c>
      <c r="B249" s="6">
        <v>1184115</v>
      </c>
      <c r="C249" s="6"/>
      <c r="D249" s="6">
        <v>10423991</v>
      </c>
      <c r="E249" s="6">
        <v>-422904</v>
      </c>
      <c r="F249" s="6">
        <f t="shared" si="168"/>
        <v>11185202</v>
      </c>
      <c r="G249" s="6"/>
      <c r="H249" s="6"/>
      <c r="I249" s="6">
        <f t="shared" si="198"/>
        <v>1084356.9666666666</v>
      </c>
      <c r="J249" s="6"/>
      <c r="K249" s="6">
        <f t="shared" ref="K249:M249" si="225">AVERAGE(D220:D249)</f>
        <v>11557808.533333333</v>
      </c>
      <c r="L249" s="6">
        <f t="shared" si="225"/>
        <v>-48580.6</v>
      </c>
      <c r="M249" s="6">
        <f t="shared" si="225"/>
        <v>12593584.9</v>
      </c>
      <c r="N249" s="6"/>
    </row>
    <row r="250" spans="1:14" x14ac:dyDescent="0.2">
      <c r="A250" s="8">
        <v>39390</v>
      </c>
      <c r="B250" s="6">
        <v>4809089</v>
      </c>
      <c r="C250" s="6"/>
      <c r="D250" s="6">
        <v>10312952</v>
      </c>
      <c r="E250" s="6">
        <v>-127660</v>
      </c>
      <c r="F250" s="6">
        <f t="shared" si="168"/>
        <v>14994381</v>
      </c>
      <c r="G250" s="6"/>
      <c r="H250" s="6"/>
      <c r="I250" s="6">
        <f t="shared" si="198"/>
        <v>649200.3666666667</v>
      </c>
      <c r="J250" s="6"/>
      <c r="K250" s="6">
        <f t="shared" ref="K250:M250" si="226">AVERAGE(D221:D250)</f>
        <v>11612168.633333333</v>
      </c>
      <c r="L250" s="6">
        <f t="shared" si="226"/>
        <v>-62270.533333333333</v>
      </c>
      <c r="M250" s="6">
        <f t="shared" si="226"/>
        <v>12199098.466666667</v>
      </c>
      <c r="N250" s="6"/>
    </row>
    <row r="251" spans="1:14" x14ac:dyDescent="0.2">
      <c r="A251" s="8">
        <v>39391</v>
      </c>
      <c r="B251" s="6">
        <v>-16486701</v>
      </c>
      <c r="C251" s="6"/>
      <c r="D251" s="6">
        <v>11811497</v>
      </c>
      <c r="E251" s="6">
        <v>738098</v>
      </c>
      <c r="F251" s="6">
        <f t="shared" si="168"/>
        <v>-3937106</v>
      </c>
      <c r="G251" s="6"/>
      <c r="H251" s="6"/>
      <c r="I251" s="6">
        <f t="shared" si="198"/>
        <v>-216147.8</v>
      </c>
      <c r="J251" s="6"/>
      <c r="K251" s="6">
        <f t="shared" ref="K251:M251" si="227">AVERAGE(D222:D251)</f>
        <v>11744843.333333334</v>
      </c>
      <c r="L251" s="6">
        <f t="shared" si="227"/>
        <v>-31393.033333333333</v>
      </c>
      <c r="M251" s="6">
        <f t="shared" si="227"/>
        <v>11497302.5</v>
      </c>
      <c r="N251" s="6"/>
    </row>
    <row r="252" spans="1:14" x14ac:dyDescent="0.2">
      <c r="A252" s="8">
        <v>39392</v>
      </c>
      <c r="B252" s="6">
        <v>-3941122</v>
      </c>
      <c r="C252" s="6"/>
      <c r="D252" s="6">
        <v>12126688</v>
      </c>
      <c r="E252" s="6">
        <v>-603640</v>
      </c>
      <c r="F252" s="6">
        <f t="shared" si="168"/>
        <v>7581926</v>
      </c>
      <c r="G252" s="6"/>
      <c r="H252" s="6"/>
      <c r="I252" s="6">
        <f t="shared" si="198"/>
        <v>-498017.63333333336</v>
      </c>
      <c r="J252" s="6"/>
      <c r="K252" s="6">
        <f t="shared" ref="K252:M252" si="228">AVERAGE(D223:D252)</f>
        <v>11844045.366666667</v>
      </c>
      <c r="L252" s="6">
        <f t="shared" si="228"/>
        <v>-52062.3</v>
      </c>
      <c r="M252" s="6">
        <f t="shared" si="228"/>
        <v>11293965.433333334</v>
      </c>
      <c r="N252" s="6"/>
    </row>
    <row r="253" spans="1:14" x14ac:dyDescent="0.2">
      <c r="A253" s="8">
        <v>39393</v>
      </c>
      <c r="B253" s="6">
        <v>4016791</v>
      </c>
      <c r="C253" s="6"/>
      <c r="D253" s="6">
        <v>12100113</v>
      </c>
      <c r="E253" s="6">
        <v>-929175</v>
      </c>
      <c r="F253" s="6">
        <f t="shared" si="168"/>
        <v>15187729</v>
      </c>
      <c r="G253" s="6"/>
      <c r="H253" s="6"/>
      <c r="I253" s="6">
        <f t="shared" si="198"/>
        <v>9014.7000000000007</v>
      </c>
      <c r="J253" s="6"/>
      <c r="K253" s="6">
        <f t="shared" ref="K253:M253" si="229">AVERAGE(D224:D253)</f>
        <v>11943421.5</v>
      </c>
      <c r="L253" s="6">
        <f t="shared" si="229"/>
        <v>-85795.46666666666</v>
      </c>
      <c r="M253" s="6">
        <f t="shared" si="229"/>
        <v>11866640.733333332</v>
      </c>
      <c r="N253" s="6"/>
    </row>
    <row r="254" spans="1:14" x14ac:dyDescent="0.2">
      <c r="A254" s="8">
        <v>39394</v>
      </c>
      <c r="B254" s="6">
        <v>6534732</v>
      </c>
      <c r="C254" s="6"/>
      <c r="D254" s="6">
        <v>11097823</v>
      </c>
      <c r="E254" s="6">
        <v>-107674</v>
      </c>
      <c r="F254" s="6">
        <f t="shared" si="168"/>
        <v>17524881</v>
      </c>
      <c r="G254" s="6"/>
      <c r="H254" s="6"/>
      <c r="I254" s="6">
        <f t="shared" si="198"/>
        <v>-213284.46666666667</v>
      </c>
      <c r="J254" s="6"/>
      <c r="K254" s="6">
        <f t="shared" ref="K254:M254" si="230">AVERAGE(D225:D254)</f>
        <v>11945012.266666668</v>
      </c>
      <c r="L254" s="6">
        <f t="shared" si="230"/>
        <v>-71147.8</v>
      </c>
      <c r="M254" s="6">
        <f t="shared" si="230"/>
        <v>11660580</v>
      </c>
      <c r="N254" s="6"/>
    </row>
    <row r="255" spans="1:14" x14ac:dyDescent="0.2">
      <c r="A255" s="8">
        <v>39395</v>
      </c>
      <c r="B255" s="6">
        <v>46060118</v>
      </c>
      <c r="C255" s="6"/>
      <c r="D255" s="6">
        <v>10434236</v>
      </c>
      <c r="E255" s="6">
        <v>40809</v>
      </c>
      <c r="F255" s="6">
        <f t="shared" si="168"/>
        <v>56535163</v>
      </c>
      <c r="G255" s="6"/>
      <c r="H255" s="6"/>
      <c r="I255" s="6">
        <f t="shared" si="198"/>
        <v>1428161.9666666666</v>
      </c>
      <c r="J255" s="6"/>
      <c r="K255" s="6">
        <f t="shared" ref="K255:M255" si="231">AVERAGE(D226:D255)</f>
        <v>11972664</v>
      </c>
      <c r="L255" s="6">
        <f t="shared" si="231"/>
        <v>-91289.366666666669</v>
      </c>
      <c r="M255" s="6">
        <f t="shared" si="231"/>
        <v>13309536.6</v>
      </c>
      <c r="N255" s="6"/>
    </row>
    <row r="256" spans="1:14" x14ac:dyDescent="0.2">
      <c r="A256" s="8">
        <v>39396</v>
      </c>
      <c r="B256" s="6">
        <v>3655405</v>
      </c>
      <c r="C256" s="6"/>
      <c r="D256" s="6">
        <v>9338784</v>
      </c>
      <c r="E256" s="6">
        <v>-34146</v>
      </c>
      <c r="F256" s="6">
        <f t="shared" si="168"/>
        <v>12960043</v>
      </c>
      <c r="G256" s="6"/>
      <c r="H256" s="6"/>
      <c r="I256" s="6">
        <f t="shared" si="198"/>
        <v>1270580.3333333333</v>
      </c>
      <c r="J256" s="6"/>
      <c r="K256" s="6">
        <f t="shared" ref="K256:M256" si="232">AVERAGE(D227:D256)</f>
        <v>11927576.633333333</v>
      </c>
      <c r="L256" s="6">
        <f t="shared" si="232"/>
        <v>-79666.600000000006</v>
      </c>
      <c r="M256" s="6">
        <f t="shared" si="232"/>
        <v>13118490.366666667</v>
      </c>
      <c r="N256" s="6"/>
    </row>
    <row r="257" spans="1:14" x14ac:dyDescent="0.2">
      <c r="A257" s="8">
        <v>39397</v>
      </c>
      <c r="B257" s="6">
        <v>138326</v>
      </c>
      <c r="C257" s="6"/>
      <c r="D257" s="6">
        <v>9743355</v>
      </c>
      <c r="E257" s="6">
        <v>251498</v>
      </c>
      <c r="F257" s="6">
        <f t="shared" si="168"/>
        <v>10133179</v>
      </c>
      <c r="G257" s="6"/>
      <c r="H257" s="6"/>
      <c r="I257" s="6">
        <f t="shared" si="198"/>
        <v>1464884.9666666666</v>
      </c>
      <c r="J257" s="6"/>
      <c r="K257" s="6">
        <f t="shared" ref="K257:M257" si="233">AVERAGE(D228:D257)</f>
        <v>11848935.166666666</v>
      </c>
      <c r="L257" s="6">
        <f t="shared" si="233"/>
        <v>-67123.933333333334</v>
      </c>
      <c r="M257" s="6">
        <f t="shared" si="233"/>
        <v>13246696.199999999</v>
      </c>
      <c r="N257" s="6"/>
    </row>
    <row r="258" spans="1:14" x14ac:dyDescent="0.2">
      <c r="A258" s="8">
        <v>39398</v>
      </c>
      <c r="B258" s="6">
        <v>6146905</v>
      </c>
      <c r="C258" s="6"/>
      <c r="D258" s="6">
        <v>11572608</v>
      </c>
      <c r="E258" s="6">
        <v>201920</v>
      </c>
      <c r="F258" s="6">
        <f t="shared" ref="F258:F321" si="234">SUM(B258:E258)</f>
        <v>17921433</v>
      </c>
      <c r="G258" s="6"/>
      <c r="H258" s="6"/>
      <c r="I258" s="6">
        <f t="shared" si="198"/>
        <v>1838650.6333333333</v>
      </c>
      <c r="J258" s="6"/>
      <c r="K258" s="6">
        <f t="shared" ref="K258:M258" si="235">AVERAGE(D229:D258)</f>
        <v>11751067.966666667</v>
      </c>
      <c r="L258" s="6">
        <f t="shared" si="235"/>
        <v>-58116.166666666664</v>
      </c>
      <c r="M258" s="6">
        <f t="shared" si="235"/>
        <v>13531602.433333334</v>
      </c>
      <c r="N258" s="6"/>
    </row>
    <row r="259" spans="1:14" x14ac:dyDescent="0.2">
      <c r="A259" s="8">
        <v>39399</v>
      </c>
      <c r="B259" s="6">
        <v>-1652073</v>
      </c>
      <c r="C259" s="6"/>
      <c r="D259" s="6">
        <v>11554538</v>
      </c>
      <c r="E259" s="6">
        <v>-1007569</v>
      </c>
      <c r="F259" s="6">
        <f t="shared" si="234"/>
        <v>8894896</v>
      </c>
      <c r="G259" s="6"/>
      <c r="H259" s="6"/>
      <c r="I259" s="6">
        <f t="shared" si="198"/>
        <v>1492531.2</v>
      </c>
      <c r="J259" s="6"/>
      <c r="K259" s="6">
        <f t="shared" ref="K259:M259" si="236">AVERAGE(D230:D259)</f>
        <v>11650876.933333334</v>
      </c>
      <c r="L259" s="6">
        <f t="shared" si="236"/>
        <v>-81389.2</v>
      </c>
      <c r="M259" s="6">
        <f t="shared" si="236"/>
        <v>13062018.933333334</v>
      </c>
      <c r="N259" s="6"/>
    </row>
    <row r="260" spans="1:14" x14ac:dyDescent="0.2">
      <c r="A260" s="8">
        <v>39400</v>
      </c>
      <c r="B260" s="6">
        <v>9629845</v>
      </c>
      <c r="C260" s="6"/>
      <c r="D260" s="6">
        <v>10312824</v>
      </c>
      <c r="E260" s="6">
        <v>84366</v>
      </c>
      <c r="F260" s="6">
        <f t="shared" si="234"/>
        <v>20027035</v>
      </c>
      <c r="G260" s="6"/>
      <c r="H260" s="6"/>
      <c r="I260" s="6">
        <f t="shared" si="198"/>
        <v>1964609.2666666666</v>
      </c>
      <c r="J260" s="6"/>
      <c r="K260" s="6">
        <f t="shared" ref="K260:M260" si="237">AVERAGE(D231:D260)</f>
        <v>11566961.1</v>
      </c>
      <c r="L260" s="6">
        <f t="shared" si="237"/>
        <v>-76805.96666666666</v>
      </c>
      <c r="M260" s="6">
        <f t="shared" si="237"/>
        <v>13454764.4</v>
      </c>
      <c r="N260" s="6"/>
    </row>
    <row r="261" spans="1:14" x14ac:dyDescent="0.2">
      <c r="A261" s="8">
        <v>39401</v>
      </c>
      <c r="B261" s="6">
        <v>-7631810</v>
      </c>
      <c r="C261" s="6"/>
      <c r="D261" s="6">
        <v>11756916</v>
      </c>
      <c r="E261" s="6">
        <v>780715</v>
      </c>
      <c r="F261" s="6">
        <f t="shared" si="234"/>
        <v>4905821</v>
      </c>
      <c r="G261" s="6"/>
      <c r="H261" s="6"/>
      <c r="I261" s="6">
        <f t="shared" si="198"/>
        <v>1769076.1</v>
      </c>
      <c r="J261" s="6"/>
      <c r="K261" s="6">
        <f t="shared" ref="K261:M261" si="238">AVERAGE(D232:D261)</f>
        <v>11456912.833333334</v>
      </c>
      <c r="L261" s="6">
        <f t="shared" si="238"/>
        <v>-39975.300000000003</v>
      </c>
      <c r="M261" s="6">
        <f t="shared" si="238"/>
        <v>13186013.633333333</v>
      </c>
      <c r="N261" s="6"/>
    </row>
    <row r="262" spans="1:14" x14ac:dyDescent="0.2">
      <c r="A262" s="8">
        <v>39402</v>
      </c>
      <c r="B262" s="6">
        <v>-4097555</v>
      </c>
      <c r="C262" s="6"/>
      <c r="D262" s="6">
        <v>14505940</v>
      </c>
      <c r="E262" s="6">
        <v>181582</v>
      </c>
      <c r="F262" s="6">
        <f t="shared" si="234"/>
        <v>10589967</v>
      </c>
      <c r="G262" s="6"/>
      <c r="H262" s="6"/>
      <c r="I262" s="6">
        <f t="shared" si="198"/>
        <v>1612439.7</v>
      </c>
      <c r="J262" s="6"/>
      <c r="K262" s="6">
        <f t="shared" ref="K262:M262" si="239">AVERAGE(D233:D262)</f>
        <v>11437732.533333333</v>
      </c>
      <c r="L262" s="6">
        <f t="shared" si="239"/>
        <v>-14838.2</v>
      </c>
      <c r="M262" s="6">
        <f t="shared" si="239"/>
        <v>13035334.033333333</v>
      </c>
      <c r="N262" s="6"/>
    </row>
    <row r="263" spans="1:14" x14ac:dyDescent="0.2">
      <c r="A263" s="8">
        <v>39403</v>
      </c>
      <c r="B263" s="6">
        <v>-11562558</v>
      </c>
      <c r="C263" s="6"/>
      <c r="D263" s="6">
        <v>13090355</v>
      </c>
      <c r="E263" s="6">
        <v>-207733</v>
      </c>
      <c r="F263" s="6">
        <f t="shared" si="234"/>
        <v>1320064</v>
      </c>
      <c r="G263" s="6"/>
      <c r="H263" s="6"/>
      <c r="I263" s="6">
        <f t="shared" si="198"/>
        <v>614304</v>
      </c>
      <c r="J263" s="6"/>
      <c r="K263" s="6">
        <f t="shared" ref="K263:M263" si="240">AVERAGE(D234:D263)</f>
        <v>11404672.666666666</v>
      </c>
      <c r="L263" s="6">
        <f t="shared" si="240"/>
        <v>-8643.9333333333325</v>
      </c>
      <c r="M263" s="6">
        <f t="shared" si="240"/>
        <v>12010332.733333332</v>
      </c>
      <c r="N263" s="6"/>
    </row>
    <row r="264" spans="1:14" x14ac:dyDescent="0.2">
      <c r="A264" s="8">
        <v>39404</v>
      </c>
      <c r="B264" s="6">
        <v>29815269</v>
      </c>
      <c r="C264" s="6"/>
      <c r="D264" s="6">
        <v>11716038</v>
      </c>
      <c r="E264" s="6">
        <v>-393370</v>
      </c>
      <c r="F264" s="6">
        <f t="shared" si="234"/>
        <v>41137937</v>
      </c>
      <c r="G264" s="6"/>
      <c r="H264" s="6"/>
      <c r="I264" s="6">
        <f t="shared" si="198"/>
        <v>1856483.0333333334</v>
      </c>
      <c r="J264" s="6"/>
      <c r="K264" s="6">
        <f t="shared" ref="K264:M264" si="241">AVERAGE(D235:D264)</f>
        <v>11361478.800000001</v>
      </c>
      <c r="L264" s="6">
        <f t="shared" si="241"/>
        <v>-24243.9</v>
      </c>
      <c r="M264" s="6">
        <f t="shared" si="241"/>
        <v>13193717.933333334</v>
      </c>
      <c r="N264" s="6"/>
    </row>
    <row r="265" spans="1:14" x14ac:dyDescent="0.2">
      <c r="A265" s="8">
        <v>39405</v>
      </c>
      <c r="B265" s="6">
        <v>-9677824</v>
      </c>
      <c r="C265" s="6"/>
      <c r="D265" s="6">
        <v>13909471</v>
      </c>
      <c r="E265" s="6">
        <v>89347</v>
      </c>
      <c r="F265" s="6">
        <f t="shared" si="234"/>
        <v>4320994</v>
      </c>
      <c r="G265" s="6"/>
      <c r="H265" s="6"/>
      <c r="I265" s="6">
        <f t="shared" si="198"/>
        <v>1416690.3</v>
      </c>
      <c r="J265" s="6"/>
      <c r="K265" s="6">
        <f t="shared" ref="K265:M265" si="242">AVERAGE(D236:D265)</f>
        <v>11326809.699999999</v>
      </c>
      <c r="L265" s="6">
        <f t="shared" si="242"/>
        <v>-12840.266666666666</v>
      </c>
      <c r="M265" s="6">
        <f t="shared" si="242"/>
        <v>12730659.733333332</v>
      </c>
      <c r="N265" s="6"/>
    </row>
    <row r="266" spans="1:14" x14ac:dyDescent="0.2">
      <c r="A266" s="8">
        <v>39406</v>
      </c>
      <c r="B266" s="6">
        <v>-10606468</v>
      </c>
      <c r="C266" s="6"/>
      <c r="D266" s="6">
        <v>15065224</v>
      </c>
      <c r="E266" s="6">
        <v>687584</v>
      </c>
      <c r="F266" s="6">
        <f t="shared" si="234"/>
        <v>5146340</v>
      </c>
      <c r="G266" s="6"/>
      <c r="H266" s="6"/>
      <c r="I266" s="6">
        <f t="shared" si="198"/>
        <v>1334862.1000000001</v>
      </c>
      <c r="J266" s="6"/>
      <c r="K266" s="6">
        <f t="shared" ref="K266:M266" si="243">AVERAGE(D237:D266)</f>
        <v>11395042.233333332</v>
      </c>
      <c r="L266" s="6">
        <f t="shared" si="243"/>
        <v>13132.4</v>
      </c>
      <c r="M266" s="6">
        <f t="shared" si="243"/>
        <v>12743036.733333332</v>
      </c>
      <c r="N266" s="6"/>
    </row>
    <row r="267" spans="1:14" x14ac:dyDescent="0.2">
      <c r="A267" s="8">
        <v>39407</v>
      </c>
      <c r="B267" s="6">
        <v>-3476607</v>
      </c>
      <c r="C267" s="6"/>
      <c r="D267" s="6">
        <v>14034887</v>
      </c>
      <c r="E267" s="6">
        <v>-261943</v>
      </c>
      <c r="F267" s="6">
        <f t="shared" si="234"/>
        <v>10296337</v>
      </c>
      <c r="G267" s="6"/>
      <c r="H267" s="6"/>
      <c r="I267" s="6">
        <f t="shared" si="198"/>
        <v>931381.26666666672</v>
      </c>
      <c r="J267" s="6"/>
      <c r="K267" s="6">
        <f t="shared" ref="K267:M267" si="244">AVERAGE(D238:D267)</f>
        <v>11459677.666666666</v>
      </c>
      <c r="L267" s="6">
        <f t="shared" si="244"/>
        <v>-35736</v>
      </c>
      <c r="M267" s="6">
        <f t="shared" si="244"/>
        <v>12355322.933333334</v>
      </c>
      <c r="N267" s="6"/>
    </row>
    <row r="268" spans="1:14" x14ac:dyDescent="0.2">
      <c r="A268" s="8">
        <v>39408</v>
      </c>
      <c r="B268" s="6">
        <v>13668968</v>
      </c>
      <c r="C268" s="6"/>
      <c r="D268" s="6">
        <v>11634939</v>
      </c>
      <c r="E268" s="6">
        <v>-545581</v>
      </c>
      <c r="F268" s="6">
        <f t="shared" si="234"/>
        <v>24758326</v>
      </c>
      <c r="G268" s="6"/>
      <c r="H268" s="6"/>
      <c r="I268" s="6">
        <f t="shared" si="198"/>
        <v>1922530.4333333333</v>
      </c>
      <c r="J268" s="6"/>
      <c r="K268" s="6">
        <f t="shared" ref="K268:M268" si="245">AVERAGE(D239:D268)</f>
        <v>11451510.300000001</v>
      </c>
      <c r="L268" s="6">
        <f t="shared" si="245"/>
        <v>-36351.066666666666</v>
      </c>
      <c r="M268" s="6">
        <f t="shared" si="245"/>
        <v>13337689.666666666</v>
      </c>
      <c r="N268" s="6"/>
    </row>
    <row r="269" spans="1:14" x14ac:dyDescent="0.2">
      <c r="A269" s="8">
        <v>39409</v>
      </c>
      <c r="B269" s="6">
        <v>12704050</v>
      </c>
      <c r="C269" s="6"/>
      <c r="D269" s="6">
        <v>13176166</v>
      </c>
      <c r="E269" s="6">
        <v>1325755</v>
      </c>
      <c r="F269" s="6">
        <f t="shared" si="234"/>
        <v>27205971</v>
      </c>
      <c r="G269" s="6"/>
      <c r="H269" s="6"/>
      <c r="I269" s="6">
        <f t="shared" si="198"/>
        <v>2315762.6</v>
      </c>
      <c r="J269" s="6"/>
      <c r="K269" s="6">
        <f t="shared" ref="K269:M269" si="246">AVERAGE(D240:D269)</f>
        <v>11441335.633333333</v>
      </c>
      <c r="L269" s="6">
        <f t="shared" si="246"/>
        <v>23600.799999999999</v>
      </c>
      <c r="M269" s="6">
        <f t="shared" si="246"/>
        <v>13780699.033333333</v>
      </c>
      <c r="N269" s="6"/>
    </row>
    <row r="270" spans="1:14" x14ac:dyDescent="0.2">
      <c r="A270" s="8">
        <v>39410</v>
      </c>
      <c r="B270" s="6">
        <v>-13526816</v>
      </c>
      <c r="C270" s="6"/>
      <c r="D270" s="6">
        <v>15458635</v>
      </c>
      <c r="E270" s="6">
        <v>-420232</v>
      </c>
      <c r="F270" s="6">
        <f t="shared" si="234"/>
        <v>1511587</v>
      </c>
      <c r="G270" s="6"/>
      <c r="H270" s="6"/>
      <c r="I270" s="6">
        <f t="shared" si="198"/>
        <v>1666059</v>
      </c>
      <c r="J270" s="6"/>
      <c r="K270" s="6">
        <f t="shared" ref="K270:M270" si="247">AVERAGE(D241:D270)</f>
        <v>11624101.066666666</v>
      </c>
      <c r="L270" s="6">
        <f t="shared" si="247"/>
        <v>23241.5</v>
      </c>
      <c r="M270" s="6">
        <f t="shared" si="247"/>
        <v>13313401.566666666</v>
      </c>
      <c r="N270" s="6"/>
    </row>
    <row r="271" spans="1:14" x14ac:dyDescent="0.2">
      <c r="A271" s="8">
        <v>39411</v>
      </c>
      <c r="B271" s="6">
        <v>10450402</v>
      </c>
      <c r="C271" s="6"/>
      <c r="D271" s="6">
        <v>12997706</v>
      </c>
      <c r="E271" s="6">
        <v>178586</v>
      </c>
      <c r="F271" s="6">
        <f t="shared" si="234"/>
        <v>23626694</v>
      </c>
      <c r="G271" s="6"/>
      <c r="H271" s="6"/>
      <c r="I271" s="6">
        <f t="shared" si="198"/>
        <v>1887460.2</v>
      </c>
      <c r="J271" s="6"/>
      <c r="K271" s="6">
        <f t="shared" ref="K271:M271" si="248">AVERAGE(D242:D271)</f>
        <v>11657594.1</v>
      </c>
      <c r="L271" s="6">
        <f t="shared" si="248"/>
        <v>36988.033333333333</v>
      </c>
      <c r="M271" s="6">
        <f t="shared" si="248"/>
        <v>13582042.333333334</v>
      </c>
      <c r="N271" s="6"/>
    </row>
    <row r="272" spans="1:14" x14ac:dyDescent="0.2">
      <c r="A272" s="8">
        <v>39412</v>
      </c>
      <c r="B272" s="6">
        <v>8431641</v>
      </c>
      <c r="C272" s="6"/>
      <c r="D272" s="6">
        <v>13127418</v>
      </c>
      <c r="E272" s="6">
        <v>717927</v>
      </c>
      <c r="F272" s="6">
        <f t="shared" si="234"/>
        <v>22276986</v>
      </c>
      <c r="G272" s="6"/>
      <c r="H272" s="6"/>
      <c r="I272" s="6">
        <f t="shared" si="198"/>
        <v>2451469.6666666665</v>
      </c>
      <c r="J272" s="6"/>
      <c r="K272" s="6">
        <f t="shared" ref="K272:M272" si="249">AVERAGE(D243:D272)</f>
        <v>11738584.1</v>
      </c>
      <c r="L272" s="6">
        <f t="shared" si="249"/>
        <v>56202.400000000001</v>
      </c>
      <c r="M272" s="6">
        <f t="shared" si="249"/>
        <v>14246256.166666666</v>
      </c>
      <c r="N272" s="6"/>
    </row>
    <row r="273" spans="1:14" x14ac:dyDescent="0.2">
      <c r="A273" s="8">
        <v>39413</v>
      </c>
      <c r="B273" s="6">
        <v>8158028</v>
      </c>
      <c r="C273" s="6"/>
      <c r="D273" s="6">
        <v>12999074</v>
      </c>
      <c r="E273" s="6">
        <v>-259081</v>
      </c>
      <c r="F273" s="6">
        <f t="shared" si="234"/>
        <v>20898021</v>
      </c>
      <c r="G273" s="6"/>
      <c r="H273" s="6"/>
      <c r="I273" s="6">
        <f t="shared" si="198"/>
        <v>2748098.4666666668</v>
      </c>
      <c r="J273" s="6"/>
      <c r="K273" s="6">
        <f t="shared" ref="K273:M273" si="250">AVERAGE(D244:D273)</f>
        <v>11822031.566666666</v>
      </c>
      <c r="L273" s="6">
        <f t="shared" si="250"/>
        <v>30068.633333333335</v>
      </c>
      <c r="M273" s="6">
        <f t="shared" si="250"/>
        <v>14600198.666666666</v>
      </c>
      <c r="N273" s="6"/>
    </row>
    <row r="274" spans="1:14" x14ac:dyDescent="0.2">
      <c r="A274" s="8">
        <v>39414</v>
      </c>
      <c r="B274" s="6">
        <v>397265</v>
      </c>
      <c r="C274" s="6"/>
      <c r="D274" s="6">
        <v>11721500</v>
      </c>
      <c r="E274" s="6">
        <v>-20566</v>
      </c>
      <c r="F274" s="6">
        <f t="shared" si="234"/>
        <v>12098199</v>
      </c>
      <c r="G274" s="6"/>
      <c r="H274" s="6"/>
      <c r="I274" s="6">
        <f t="shared" si="198"/>
        <v>2916571.4666666668</v>
      </c>
      <c r="J274" s="6"/>
      <c r="K274" s="6">
        <f t="shared" ref="K274:M274" si="251">AVERAGE(D245:D274)</f>
        <v>11830440.733333332</v>
      </c>
      <c r="L274" s="6">
        <f t="shared" si="251"/>
        <v>1588.2666666666667</v>
      </c>
      <c r="M274" s="6">
        <f t="shared" si="251"/>
        <v>14748600.466666667</v>
      </c>
      <c r="N274" s="6"/>
    </row>
    <row r="275" spans="1:14" x14ac:dyDescent="0.2">
      <c r="A275" s="8">
        <v>39415</v>
      </c>
      <c r="B275" s="6">
        <v>-5946047</v>
      </c>
      <c r="C275" s="6"/>
      <c r="D275" s="6">
        <v>11955539</v>
      </c>
      <c r="E275" s="6">
        <v>509597</v>
      </c>
      <c r="F275" s="6">
        <f t="shared" si="234"/>
        <v>6519089</v>
      </c>
      <c r="G275" s="6"/>
      <c r="H275" s="6"/>
      <c r="I275" s="6">
        <f t="shared" si="198"/>
        <v>2874304.2666666666</v>
      </c>
      <c r="J275" s="6"/>
      <c r="K275" s="6">
        <f t="shared" ref="K275:M275" si="252">AVERAGE(D246:D275)</f>
        <v>11815706.800000001</v>
      </c>
      <c r="L275" s="6">
        <f t="shared" si="252"/>
        <v>19453.599999999999</v>
      </c>
      <c r="M275" s="6">
        <f t="shared" si="252"/>
        <v>14709464.666666666</v>
      </c>
      <c r="N275" s="6"/>
    </row>
    <row r="276" spans="1:14" x14ac:dyDescent="0.2">
      <c r="A276" s="8">
        <v>39416</v>
      </c>
      <c r="B276" s="6">
        <v>1166796</v>
      </c>
      <c r="C276" s="6"/>
      <c r="D276" s="6">
        <v>12035314</v>
      </c>
      <c r="E276" s="6">
        <v>-391899</v>
      </c>
      <c r="F276" s="6">
        <f t="shared" si="234"/>
        <v>12810211</v>
      </c>
      <c r="G276" s="6"/>
      <c r="H276" s="6"/>
      <c r="I276" s="6">
        <f t="shared" si="198"/>
        <v>2856352.6333333333</v>
      </c>
      <c r="J276" s="6"/>
      <c r="K276" s="6">
        <f t="shared" ref="K276:M276" si="253">AVERAGE(D247:D276)</f>
        <v>11870201.4</v>
      </c>
      <c r="L276" s="6">
        <f t="shared" si="253"/>
        <v>-4739.333333333333</v>
      </c>
      <c r="M276" s="6">
        <f t="shared" si="253"/>
        <v>14721814.699999999</v>
      </c>
      <c r="N276" s="6"/>
    </row>
    <row r="277" spans="1:14" x14ac:dyDescent="0.2">
      <c r="A277" s="21">
        <v>39417</v>
      </c>
      <c r="B277" s="20">
        <v>-6103621</v>
      </c>
      <c r="C277" s="20"/>
      <c r="D277" s="20">
        <v>11799816</v>
      </c>
      <c r="E277" s="20">
        <v>-439260</v>
      </c>
      <c r="F277" s="20">
        <f t="shared" si="234"/>
        <v>5256935</v>
      </c>
      <c r="G277" s="20"/>
      <c r="H277" s="20"/>
      <c r="I277" s="20">
        <f t="shared" si="198"/>
        <v>2062882.4</v>
      </c>
      <c r="J277" s="20"/>
      <c r="K277" s="20">
        <f t="shared" ref="K277:M277" si="254">AVERAGE(D248:D277)</f>
        <v>12008610.266666668</v>
      </c>
      <c r="L277" s="20">
        <f t="shared" si="254"/>
        <v>-16433.666666666668</v>
      </c>
      <c r="M277" s="20">
        <f t="shared" si="254"/>
        <v>14055059</v>
      </c>
      <c r="N277" s="20"/>
    </row>
    <row r="278" spans="1:14" x14ac:dyDescent="0.2">
      <c r="A278" s="8">
        <v>39418</v>
      </c>
      <c r="B278" s="6">
        <v>111827</v>
      </c>
      <c r="C278" s="6"/>
      <c r="D278" s="6">
        <v>11502542</v>
      </c>
      <c r="E278" s="6">
        <v>-908435</v>
      </c>
      <c r="F278" s="6">
        <f t="shared" si="234"/>
        <v>10705934</v>
      </c>
      <c r="G278" s="6"/>
      <c r="H278" s="6"/>
      <c r="I278" s="6">
        <f t="shared" si="198"/>
        <v>2412345.6666666665</v>
      </c>
      <c r="J278" s="6"/>
      <c r="K278" s="6">
        <f t="shared" ref="K278:M278" si="255">AVERAGE(D249:D278)</f>
        <v>12110562.966666667</v>
      </c>
      <c r="L278" s="6">
        <f t="shared" si="255"/>
        <v>-43102.8</v>
      </c>
      <c r="M278" s="6">
        <f t="shared" si="255"/>
        <v>14479805.833333334</v>
      </c>
      <c r="N278" s="6"/>
    </row>
    <row r="279" spans="1:14" x14ac:dyDescent="0.2">
      <c r="A279" s="8">
        <v>39419</v>
      </c>
      <c r="B279" s="6">
        <v>7747439</v>
      </c>
      <c r="C279" s="6"/>
      <c r="D279" s="6">
        <v>12276423</v>
      </c>
      <c r="E279" s="6">
        <v>-626687</v>
      </c>
      <c r="F279" s="6">
        <f t="shared" si="234"/>
        <v>19397175</v>
      </c>
      <c r="G279" s="6"/>
      <c r="H279" s="6"/>
      <c r="I279" s="6">
        <f t="shared" si="198"/>
        <v>2631123.1333333333</v>
      </c>
      <c r="J279" s="6"/>
      <c r="K279" s="6">
        <f t="shared" ref="K279:M279" si="256">AVERAGE(D250:D279)</f>
        <v>12172310.699999999</v>
      </c>
      <c r="L279" s="6">
        <f t="shared" si="256"/>
        <v>-49895.566666666666</v>
      </c>
      <c r="M279" s="6">
        <f t="shared" si="256"/>
        <v>14753538.266666668</v>
      </c>
      <c r="N279" s="6"/>
    </row>
    <row r="280" spans="1:14" x14ac:dyDescent="0.2">
      <c r="A280" s="8">
        <v>39420</v>
      </c>
      <c r="B280" s="6">
        <v>10050764</v>
      </c>
      <c r="C280" s="6"/>
      <c r="D280" s="6">
        <v>10533938</v>
      </c>
      <c r="E280" s="6">
        <v>-1081544</v>
      </c>
      <c r="F280" s="6">
        <f t="shared" si="234"/>
        <v>19503158</v>
      </c>
      <c r="G280" s="6"/>
      <c r="H280" s="6"/>
      <c r="I280" s="6">
        <f t="shared" si="198"/>
        <v>2805845.6333333333</v>
      </c>
      <c r="J280" s="6"/>
      <c r="K280" s="6">
        <f t="shared" ref="K280:M280" si="257">AVERAGE(D251:D280)</f>
        <v>12179676.9</v>
      </c>
      <c r="L280" s="6">
        <f t="shared" si="257"/>
        <v>-81691.7</v>
      </c>
      <c r="M280" s="6">
        <f t="shared" si="257"/>
        <v>14903830.833333334</v>
      </c>
      <c r="N280" s="6"/>
    </row>
    <row r="281" spans="1:14" x14ac:dyDescent="0.2">
      <c r="A281" s="8">
        <v>39421</v>
      </c>
      <c r="B281" s="6">
        <v>-2243648</v>
      </c>
      <c r="C281" s="6"/>
      <c r="D281" s="6">
        <v>14594509</v>
      </c>
      <c r="E281" s="6">
        <v>639623</v>
      </c>
      <c r="F281" s="6">
        <f t="shared" si="234"/>
        <v>12990484</v>
      </c>
      <c r="G281" s="6"/>
      <c r="H281" s="6"/>
      <c r="I281" s="6">
        <f t="shared" si="198"/>
        <v>3280614.0666666669</v>
      </c>
      <c r="J281" s="6"/>
      <c r="K281" s="6">
        <f t="shared" ref="K281:M281" si="258">AVERAGE(D252:D281)</f>
        <v>12272443.966666667</v>
      </c>
      <c r="L281" s="6">
        <f t="shared" si="258"/>
        <v>-84974.2</v>
      </c>
      <c r="M281" s="6">
        <f t="shared" si="258"/>
        <v>15468083.833333334</v>
      </c>
      <c r="N281" s="6"/>
    </row>
    <row r="282" spans="1:14" x14ac:dyDescent="0.2">
      <c r="A282" s="8">
        <v>39422</v>
      </c>
      <c r="B282" s="6">
        <v>-9331271</v>
      </c>
      <c r="C282" s="6"/>
      <c r="D282" s="6">
        <v>14258131</v>
      </c>
      <c r="E282" s="6">
        <v>106436</v>
      </c>
      <c r="F282" s="6">
        <f t="shared" si="234"/>
        <v>5033296</v>
      </c>
      <c r="G282" s="6"/>
      <c r="H282" s="6"/>
      <c r="I282" s="6">
        <f t="shared" si="198"/>
        <v>3100942.4333333331</v>
      </c>
      <c r="J282" s="6"/>
      <c r="K282" s="6">
        <f t="shared" ref="K282:M282" si="259">AVERAGE(D253:D282)</f>
        <v>12343492.066666666</v>
      </c>
      <c r="L282" s="6">
        <f t="shared" si="259"/>
        <v>-61305</v>
      </c>
      <c r="M282" s="6">
        <f t="shared" si="259"/>
        <v>15383129.5</v>
      </c>
      <c r="N282" s="6"/>
    </row>
    <row r="283" spans="1:14" x14ac:dyDescent="0.2">
      <c r="A283" s="8">
        <v>39423</v>
      </c>
      <c r="B283" s="6">
        <v>-2192232</v>
      </c>
      <c r="C283" s="6"/>
      <c r="D283" s="6">
        <v>16803997</v>
      </c>
      <c r="E283" s="6">
        <v>22808</v>
      </c>
      <c r="F283" s="6">
        <f t="shared" si="234"/>
        <v>14634573</v>
      </c>
      <c r="G283" s="6"/>
      <c r="H283" s="6"/>
      <c r="I283" s="6">
        <f t="shared" si="198"/>
        <v>2893975</v>
      </c>
      <c r="J283" s="6"/>
      <c r="K283" s="6">
        <f t="shared" ref="K283:M283" si="260">AVERAGE(D254:D283)</f>
        <v>12500288.199999999</v>
      </c>
      <c r="L283" s="6">
        <f t="shared" si="260"/>
        <v>-29572.233333333334</v>
      </c>
      <c r="M283" s="6">
        <f t="shared" si="260"/>
        <v>15364690.966666667</v>
      </c>
      <c r="N283" s="6"/>
    </row>
    <row r="284" spans="1:14" x14ac:dyDescent="0.2">
      <c r="A284" s="8">
        <v>39424</v>
      </c>
      <c r="B284" s="6">
        <v>4889181</v>
      </c>
      <c r="C284" s="6"/>
      <c r="D284" s="6">
        <v>17050955</v>
      </c>
      <c r="E284" s="6">
        <v>-63228</v>
      </c>
      <c r="F284" s="6">
        <f t="shared" si="234"/>
        <v>21876908</v>
      </c>
      <c r="G284" s="6"/>
      <c r="H284" s="6"/>
      <c r="I284" s="6">
        <f t="shared" si="198"/>
        <v>2839123.3</v>
      </c>
      <c r="J284" s="6"/>
      <c r="K284" s="6">
        <f t="shared" ref="K284:M284" si="261">AVERAGE(D255:D284)</f>
        <v>12698725.933333334</v>
      </c>
      <c r="L284" s="6">
        <f t="shared" si="261"/>
        <v>-28090.7</v>
      </c>
      <c r="M284" s="6">
        <f t="shared" si="261"/>
        <v>15509758.533333333</v>
      </c>
      <c r="N284" s="6"/>
    </row>
    <row r="285" spans="1:14" x14ac:dyDescent="0.2">
      <c r="A285" s="8">
        <v>39425</v>
      </c>
      <c r="B285" s="6">
        <v>285108</v>
      </c>
      <c r="C285" s="6"/>
      <c r="D285" s="6">
        <v>17414549</v>
      </c>
      <c r="E285" s="6">
        <v>123567</v>
      </c>
      <c r="F285" s="6">
        <f t="shared" si="234"/>
        <v>17823224</v>
      </c>
      <c r="G285" s="6"/>
      <c r="H285" s="6"/>
      <c r="I285" s="6">
        <f t="shared" si="198"/>
        <v>1313289.6333333333</v>
      </c>
      <c r="J285" s="6"/>
      <c r="K285" s="6">
        <f t="shared" ref="K285:M285" si="262">AVERAGE(D256:D285)</f>
        <v>12931403.033333333</v>
      </c>
      <c r="L285" s="6">
        <f t="shared" si="262"/>
        <v>-25332.1</v>
      </c>
      <c r="M285" s="6">
        <f t="shared" si="262"/>
        <v>14219360.566666666</v>
      </c>
      <c r="N285" s="6"/>
    </row>
    <row r="286" spans="1:14" x14ac:dyDescent="0.2">
      <c r="A286" s="8">
        <v>39426</v>
      </c>
      <c r="B286" s="6">
        <v>1501439</v>
      </c>
      <c r="C286" s="6"/>
      <c r="D286" s="6">
        <v>20660955</v>
      </c>
      <c r="E286" s="6">
        <v>-828209</v>
      </c>
      <c r="F286" s="6">
        <f t="shared" si="234"/>
        <v>21334185</v>
      </c>
      <c r="G286" s="6"/>
      <c r="H286" s="6"/>
      <c r="I286" s="6">
        <f t="shared" si="198"/>
        <v>1241490.7666666666</v>
      </c>
      <c r="J286" s="6"/>
      <c r="K286" s="6">
        <f t="shared" ref="K286:M286" si="263">AVERAGE(D257:D286)</f>
        <v>13308808.733333332</v>
      </c>
      <c r="L286" s="6">
        <f t="shared" si="263"/>
        <v>-51800.866666666669</v>
      </c>
      <c r="M286" s="6">
        <f t="shared" si="263"/>
        <v>14498498.633333333</v>
      </c>
      <c r="N286" s="6"/>
    </row>
    <row r="287" spans="1:14" x14ac:dyDescent="0.2">
      <c r="A287" s="8">
        <v>39427</v>
      </c>
      <c r="B287" s="6">
        <v>6362568</v>
      </c>
      <c r="C287" s="6"/>
      <c r="D287" s="6">
        <v>22932117</v>
      </c>
      <c r="E287" s="6">
        <v>477800</v>
      </c>
      <c r="F287" s="6">
        <f t="shared" si="234"/>
        <v>29772485</v>
      </c>
      <c r="G287" s="6"/>
      <c r="H287" s="6"/>
      <c r="I287" s="6">
        <f t="shared" ref="I287:I350" si="264">AVERAGE(B258:B287)</f>
        <v>1448965.5</v>
      </c>
      <c r="J287" s="6"/>
      <c r="K287" s="6">
        <f t="shared" ref="K287:M287" si="265">AVERAGE(D258:D287)</f>
        <v>13748434.133333333</v>
      </c>
      <c r="L287" s="6">
        <f t="shared" si="265"/>
        <v>-44257.466666666667</v>
      </c>
      <c r="M287" s="6">
        <f t="shared" si="265"/>
        <v>15153142.166666666</v>
      </c>
      <c r="N287" s="6"/>
    </row>
    <row r="288" spans="1:14" x14ac:dyDescent="0.2">
      <c r="A288" s="8">
        <v>39428</v>
      </c>
      <c r="B288" s="6">
        <v>7894670</v>
      </c>
      <c r="C288" s="6"/>
      <c r="D288" s="6">
        <v>23334818</v>
      </c>
      <c r="E288" s="6">
        <v>-629076</v>
      </c>
      <c r="F288" s="6">
        <f t="shared" si="234"/>
        <v>30600412</v>
      </c>
      <c r="G288" s="6"/>
      <c r="H288" s="6"/>
      <c r="I288" s="6">
        <f t="shared" si="264"/>
        <v>1507224.3333333333</v>
      </c>
      <c r="J288" s="6"/>
      <c r="K288" s="6">
        <f t="shared" ref="K288:M288" si="266">AVERAGE(D259:D288)</f>
        <v>14140507.800000001</v>
      </c>
      <c r="L288" s="6">
        <f t="shared" si="266"/>
        <v>-71957.333333333328</v>
      </c>
      <c r="M288" s="6">
        <f t="shared" si="266"/>
        <v>15575774.800000001</v>
      </c>
      <c r="N288" s="6"/>
    </row>
    <row r="289" spans="1:14" x14ac:dyDescent="0.2">
      <c r="A289" s="8">
        <v>39429</v>
      </c>
      <c r="B289" s="6">
        <v>-517924</v>
      </c>
      <c r="C289" s="6"/>
      <c r="D289" s="6">
        <v>24711348</v>
      </c>
      <c r="E289" s="6">
        <v>-51842</v>
      </c>
      <c r="F289" s="6">
        <f t="shared" si="234"/>
        <v>24141582</v>
      </c>
      <c r="G289" s="6"/>
      <c r="H289" s="6"/>
      <c r="I289" s="6">
        <f t="shared" si="264"/>
        <v>1545029.3</v>
      </c>
      <c r="J289" s="6"/>
      <c r="K289" s="6">
        <f t="shared" ref="K289:M289" si="267">AVERAGE(D260:D289)</f>
        <v>14579068.133333333</v>
      </c>
      <c r="L289" s="6">
        <f t="shared" si="267"/>
        <v>-40099.76666666667</v>
      </c>
      <c r="M289" s="6">
        <f t="shared" si="267"/>
        <v>16083997.666666666</v>
      </c>
      <c r="N289" s="6"/>
    </row>
    <row r="290" spans="1:14" x14ac:dyDescent="0.2">
      <c r="A290" s="8">
        <v>39430</v>
      </c>
      <c r="B290" s="6">
        <v>12531708</v>
      </c>
      <c r="C290" s="6"/>
      <c r="D290" s="6">
        <v>22971369</v>
      </c>
      <c r="E290" s="6">
        <v>753391</v>
      </c>
      <c r="F290" s="6">
        <f t="shared" si="234"/>
        <v>36256468</v>
      </c>
      <c r="G290" s="6"/>
      <c r="H290" s="6"/>
      <c r="I290" s="6">
        <f t="shared" si="264"/>
        <v>1641758.0666666667</v>
      </c>
      <c r="J290" s="6"/>
      <c r="K290" s="6">
        <f t="shared" ref="K290:M290" si="268">AVERAGE(D261:D290)</f>
        <v>15001019.633333333</v>
      </c>
      <c r="L290" s="6">
        <f t="shared" si="268"/>
        <v>-17798.933333333334</v>
      </c>
      <c r="M290" s="6">
        <f t="shared" si="268"/>
        <v>16624978.766666668</v>
      </c>
      <c r="N290" s="6"/>
    </row>
    <row r="291" spans="1:14" x14ac:dyDescent="0.2">
      <c r="A291" s="8">
        <v>39431</v>
      </c>
      <c r="B291" s="6">
        <v>19684265</v>
      </c>
      <c r="C291" s="6"/>
      <c r="D291" s="6">
        <v>21803940</v>
      </c>
      <c r="E291" s="6">
        <v>-686449</v>
      </c>
      <c r="F291" s="6">
        <f t="shared" si="234"/>
        <v>40801756</v>
      </c>
      <c r="G291" s="6"/>
      <c r="H291" s="6"/>
      <c r="I291" s="6">
        <f t="shared" si="264"/>
        <v>2552293.9</v>
      </c>
      <c r="J291" s="6"/>
      <c r="K291" s="6">
        <f t="shared" ref="K291:M291" si="269">AVERAGE(D262:D291)</f>
        <v>15335920.433333334</v>
      </c>
      <c r="L291" s="6">
        <f t="shared" si="269"/>
        <v>-66704.399999999994</v>
      </c>
      <c r="M291" s="6">
        <f t="shared" si="269"/>
        <v>17821509.933333334</v>
      </c>
      <c r="N291" s="6"/>
    </row>
    <row r="292" spans="1:14" x14ac:dyDescent="0.2">
      <c r="A292" s="8">
        <v>39432</v>
      </c>
      <c r="B292" s="6">
        <v>17959503</v>
      </c>
      <c r="C292" s="6"/>
      <c r="D292" s="6">
        <v>18790366</v>
      </c>
      <c r="E292" s="6">
        <v>-1508897</v>
      </c>
      <c r="F292" s="6">
        <f t="shared" si="234"/>
        <v>35240972</v>
      </c>
      <c r="G292" s="6"/>
      <c r="H292" s="6"/>
      <c r="I292" s="6">
        <f t="shared" si="264"/>
        <v>3287529.1666666665</v>
      </c>
      <c r="J292" s="6"/>
      <c r="K292" s="6">
        <f t="shared" ref="K292:M292" si="270">AVERAGE(D263:D292)</f>
        <v>15478734.633333333</v>
      </c>
      <c r="L292" s="6">
        <f t="shared" si="270"/>
        <v>-123053.7</v>
      </c>
      <c r="M292" s="6">
        <f t="shared" si="270"/>
        <v>18643210.100000001</v>
      </c>
      <c r="N292" s="6"/>
    </row>
    <row r="293" spans="1:14" x14ac:dyDescent="0.2">
      <c r="A293" s="8">
        <v>39433</v>
      </c>
      <c r="B293" s="6">
        <v>33189787</v>
      </c>
      <c r="C293" s="6"/>
      <c r="D293" s="6">
        <v>23077852</v>
      </c>
      <c r="E293" s="6">
        <v>908677</v>
      </c>
      <c r="F293" s="6">
        <f t="shared" si="234"/>
        <v>57176316</v>
      </c>
      <c r="G293" s="6"/>
      <c r="H293" s="6"/>
      <c r="I293" s="6">
        <f t="shared" si="264"/>
        <v>4779274</v>
      </c>
      <c r="J293" s="6"/>
      <c r="K293" s="6">
        <f t="shared" ref="K293:M293" si="271">AVERAGE(D264:D293)</f>
        <v>15811651.199999999</v>
      </c>
      <c r="L293" s="6">
        <f t="shared" si="271"/>
        <v>-85840.03333333334</v>
      </c>
      <c r="M293" s="6">
        <f t="shared" si="271"/>
        <v>20505085.166666668</v>
      </c>
      <c r="N293" s="6"/>
    </row>
    <row r="294" spans="1:14" x14ac:dyDescent="0.2">
      <c r="A294" s="8">
        <v>39434</v>
      </c>
      <c r="B294" s="6">
        <v>27356110</v>
      </c>
      <c r="C294" s="6"/>
      <c r="D294" s="6">
        <v>25522304</v>
      </c>
      <c r="E294" s="6">
        <v>517233</v>
      </c>
      <c r="F294" s="6">
        <f t="shared" si="234"/>
        <v>53395647</v>
      </c>
      <c r="G294" s="6"/>
      <c r="H294" s="6"/>
      <c r="I294" s="6">
        <f t="shared" si="264"/>
        <v>4697302.0333333332</v>
      </c>
      <c r="J294" s="6"/>
      <c r="K294" s="6">
        <f t="shared" ref="K294:M294" si="272">AVERAGE(D265:D294)</f>
        <v>16271860.066666666</v>
      </c>
      <c r="L294" s="6">
        <f t="shared" si="272"/>
        <v>-55486.6</v>
      </c>
      <c r="M294" s="6">
        <f t="shared" si="272"/>
        <v>20913675.5</v>
      </c>
      <c r="N294" s="6"/>
    </row>
    <row r="295" spans="1:14" x14ac:dyDescent="0.2">
      <c r="A295" s="8">
        <v>39435</v>
      </c>
      <c r="B295" s="6">
        <v>30781635</v>
      </c>
      <c r="C295" s="6"/>
      <c r="D295" s="6">
        <v>23622992</v>
      </c>
      <c r="E295" s="6">
        <v>946788</v>
      </c>
      <c r="F295" s="6">
        <f t="shared" si="234"/>
        <v>55351415</v>
      </c>
      <c r="G295" s="6"/>
      <c r="H295" s="6"/>
      <c r="I295" s="6">
        <f t="shared" si="264"/>
        <v>6045950.666666667</v>
      </c>
      <c r="J295" s="6"/>
      <c r="K295" s="6">
        <f t="shared" ref="K295:M295" si="273">AVERAGE(D266:D295)</f>
        <v>16595644.1</v>
      </c>
      <c r="L295" s="6">
        <f t="shared" si="273"/>
        <v>-26905.233333333334</v>
      </c>
      <c r="M295" s="6">
        <f t="shared" si="273"/>
        <v>22614689.533333335</v>
      </c>
      <c r="N295" s="6"/>
    </row>
    <row r="296" spans="1:14" x14ac:dyDescent="0.2">
      <c r="A296" s="8">
        <v>39436</v>
      </c>
      <c r="B296" s="6">
        <v>37228237</v>
      </c>
      <c r="C296" s="6"/>
      <c r="D296" s="6">
        <v>24543741</v>
      </c>
      <c r="E296" s="6">
        <v>761560</v>
      </c>
      <c r="F296" s="6">
        <f t="shared" si="234"/>
        <v>62533538</v>
      </c>
      <c r="G296" s="6"/>
      <c r="H296" s="6"/>
      <c r="I296" s="6">
        <f t="shared" si="264"/>
        <v>7640440.833333333</v>
      </c>
      <c r="J296" s="6"/>
      <c r="K296" s="6">
        <f t="shared" ref="K296:M296" si="274">AVERAGE(D267:D296)</f>
        <v>16911594.666666668</v>
      </c>
      <c r="L296" s="6">
        <f t="shared" si="274"/>
        <v>-24439.366666666665</v>
      </c>
      <c r="M296" s="6">
        <f t="shared" si="274"/>
        <v>24527596.133333333</v>
      </c>
      <c r="N296" s="6"/>
    </row>
    <row r="297" spans="1:14" x14ac:dyDescent="0.2">
      <c r="A297" s="8">
        <v>39437</v>
      </c>
      <c r="B297" s="6">
        <v>30868800</v>
      </c>
      <c r="C297" s="6"/>
      <c r="D297" s="6">
        <v>21609086</v>
      </c>
      <c r="E297" s="6">
        <v>454698</v>
      </c>
      <c r="F297" s="6">
        <f t="shared" si="234"/>
        <v>52932584</v>
      </c>
      <c r="G297" s="6"/>
      <c r="H297" s="6"/>
      <c r="I297" s="6">
        <f t="shared" si="264"/>
        <v>8785287.7333333325</v>
      </c>
      <c r="J297" s="6"/>
      <c r="K297" s="6">
        <f t="shared" ref="K297:M297" si="275">AVERAGE(D268:D297)</f>
        <v>17164067.966666665</v>
      </c>
      <c r="L297" s="6">
        <f t="shared" si="275"/>
        <v>-551.33333333333337</v>
      </c>
      <c r="M297" s="6">
        <f t="shared" si="275"/>
        <v>25948804.366666667</v>
      </c>
      <c r="N297" s="6"/>
    </row>
    <row r="298" spans="1:14" x14ac:dyDescent="0.2">
      <c r="A298" s="8">
        <v>39438</v>
      </c>
      <c r="B298" s="6">
        <v>36189628</v>
      </c>
      <c r="C298" s="6"/>
      <c r="D298" s="6">
        <v>16075005</v>
      </c>
      <c r="E298" s="6">
        <v>-775396</v>
      </c>
      <c r="F298" s="6">
        <f t="shared" si="234"/>
        <v>51489237</v>
      </c>
      <c r="G298" s="6"/>
      <c r="H298" s="6"/>
      <c r="I298" s="6">
        <f t="shared" si="264"/>
        <v>9535976.4000000004</v>
      </c>
      <c r="J298" s="6"/>
      <c r="K298" s="6">
        <f t="shared" ref="K298:M298" si="276">AVERAGE(D269:D298)</f>
        <v>17312070.166666668</v>
      </c>
      <c r="L298" s="6">
        <f t="shared" si="276"/>
        <v>-8211.8333333333339</v>
      </c>
      <c r="M298" s="6">
        <f t="shared" si="276"/>
        <v>26839834.733333334</v>
      </c>
      <c r="N298" s="6"/>
    </row>
    <row r="299" spans="1:14" x14ac:dyDescent="0.2">
      <c r="A299" s="8">
        <v>39439</v>
      </c>
      <c r="B299" s="6">
        <v>31814569</v>
      </c>
      <c r="C299" s="6"/>
      <c r="D299" s="6">
        <v>16384960</v>
      </c>
      <c r="E299" s="6">
        <v>-78597</v>
      </c>
      <c r="F299" s="6">
        <f t="shared" si="234"/>
        <v>48120932</v>
      </c>
      <c r="G299" s="6"/>
      <c r="H299" s="6"/>
      <c r="I299" s="6">
        <f t="shared" si="264"/>
        <v>10172993.699999999</v>
      </c>
      <c r="J299" s="6"/>
      <c r="K299" s="6">
        <f t="shared" ref="K299:M299" si="277">AVERAGE(D270:D299)</f>
        <v>17419029.966666665</v>
      </c>
      <c r="L299" s="6">
        <f t="shared" si="277"/>
        <v>-55023.566666666666</v>
      </c>
      <c r="M299" s="6">
        <f t="shared" si="277"/>
        <v>27537000.100000001</v>
      </c>
      <c r="N299" s="6"/>
    </row>
    <row r="300" spans="1:14" x14ac:dyDescent="0.2">
      <c r="A300" s="8">
        <v>39440</v>
      </c>
      <c r="B300" s="6">
        <v>11075011</v>
      </c>
      <c r="C300" s="6"/>
      <c r="D300" s="6">
        <v>16017527</v>
      </c>
      <c r="E300" s="6">
        <v>-72439</v>
      </c>
      <c r="F300" s="6">
        <f t="shared" si="234"/>
        <v>27020099</v>
      </c>
      <c r="G300" s="6"/>
      <c r="H300" s="6"/>
      <c r="I300" s="6">
        <f t="shared" si="264"/>
        <v>10993054.6</v>
      </c>
      <c r="J300" s="6"/>
      <c r="K300" s="6">
        <f t="shared" ref="K300:M300" si="278">AVERAGE(D271:D300)</f>
        <v>17437659.699999999</v>
      </c>
      <c r="L300" s="6">
        <f t="shared" si="278"/>
        <v>-43430.466666666667</v>
      </c>
      <c r="M300" s="6">
        <f t="shared" si="278"/>
        <v>28387283.833333332</v>
      </c>
      <c r="N300" s="6"/>
    </row>
    <row r="301" spans="1:14" x14ac:dyDescent="0.2">
      <c r="A301" s="8">
        <v>39441</v>
      </c>
      <c r="B301" s="6">
        <v>-20706577</v>
      </c>
      <c r="C301" s="6"/>
      <c r="D301" s="6">
        <v>14209218</v>
      </c>
      <c r="E301" s="6">
        <v>324322</v>
      </c>
      <c r="F301" s="6">
        <f t="shared" si="234"/>
        <v>-6173037</v>
      </c>
      <c r="G301" s="6"/>
      <c r="H301" s="6"/>
      <c r="I301" s="6">
        <f t="shared" si="264"/>
        <v>9954488.6333333328</v>
      </c>
      <c r="J301" s="6"/>
      <c r="K301" s="6">
        <f t="shared" ref="K301:M301" si="279">AVERAGE(D272:D301)</f>
        <v>17478043.433333334</v>
      </c>
      <c r="L301" s="6">
        <f t="shared" si="279"/>
        <v>-38572.6</v>
      </c>
      <c r="M301" s="6">
        <f t="shared" si="279"/>
        <v>27393959.466666665</v>
      </c>
      <c r="N301" s="6"/>
    </row>
    <row r="302" spans="1:14" x14ac:dyDescent="0.2">
      <c r="A302" s="8">
        <v>39442</v>
      </c>
      <c r="B302" s="6">
        <v>18256725</v>
      </c>
      <c r="C302" s="6"/>
      <c r="D302" s="6">
        <v>13754371</v>
      </c>
      <c r="E302" s="6">
        <v>-188136</v>
      </c>
      <c r="F302" s="6">
        <f t="shared" si="234"/>
        <v>31822960</v>
      </c>
      <c r="G302" s="6"/>
      <c r="H302" s="6"/>
      <c r="I302" s="6">
        <f t="shared" si="264"/>
        <v>10281991.433333334</v>
      </c>
      <c r="J302" s="6"/>
      <c r="K302" s="6">
        <f t="shared" ref="K302:M302" si="280">AVERAGE(D273:D302)</f>
        <v>17498941.866666667</v>
      </c>
      <c r="L302" s="6">
        <f t="shared" si="280"/>
        <v>-68774.7</v>
      </c>
      <c r="M302" s="6">
        <f t="shared" si="280"/>
        <v>27712158.600000001</v>
      </c>
      <c r="N302" s="6"/>
    </row>
    <row r="303" spans="1:14" x14ac:dyDescent="0.2">
      <c r="A303" s="8">
        <v>39443</v>
      </c>
      <c r="B303" s="6">
        <v>-6821729</v>
      </c>
      <c r="C303" s="6"/>
      <c r="D303" s="6">
        <v>13784842</v>
      </c>
      <c r="E303" s="6">
        <v>1112086</v>
      </c>
      <c r="F303" s="6">
        <f t="shared" si="234"/>
        <v>8075199</v>
      </c>
      <c r="G303" s="6"/>
      <c r="H303" s="6"/>
      <c r="I303" s="6">
        <f t="shared" si="264"/>
        <v>9782666.1999999993</v>
      </c>
      <c r="J303" s="6"/>
      <c r="K303" s="6">
        <f t="shared" ref="K303:M303" si="281">AVERAGE(D274:D303)</f>
        <v>17525134.133333333</v>
      </c>
      <c r="L303" s="6">
        <f t="shared" si="281"/>
        <v>-23069.133333333335</v>
      </c>
      <c r="M303" s="6">
        <f t="shared" si="281"/>
        <v>27284731.199999999</v>
      </c>
      <c r="N303" s="6"/>
    </row>
    <row r="304" spans="1:14" x14ac:dyDescent="0.2">
      <c r="A304" s="8">
        <v>39444</v>
      </c>
      <c r="B304" s="6">
        <v>-3077467</v>
      </c>
      <c r="C304" s="6"/>
      <c r="D304" s="6">
        <v>13055074</v>
      </c>
      <c r="E304" s="6">
        <v>613848</v>
      </c>
      <c r="F304" s="6">
        <f t="shared" si="234"/>
        <v>10591455</v>
      </c>
      <c r="G304" s="6"/>
      <c r="H304" s="6"/>
      <c r="I304" s="6">
        <f t="shared" si="264"/>
        <v>9666841.8000000007</v>
      </c>
      <c r="J304" s="6"/>
      <c r="K304" s="6">
        <f t="shared" ref="K304:M304" si="282">AVERAGE(D275:D304)</f>
        <v>17569586.600000001</v>
      </c>
      <c r="L304" s="6">
        <f t="shared" si="282"/>
        <v>-1922</v>
      </c>
      <c r="M304" s="6">
        <f t="shared" si="282"/>
        <v>27234506.399999999</v>
      </c>
      <c r="N304" s="6"/>
    </row>
    <row r="305" spans="1:14" x14ac:dyDescent="0.2">
      <c r="A305" s="8">
        <v>39445</v>
      </c>
      <c r="B305" s="6">
        <v>12191267</v>
      </c>
      <c r="C305" s="6"/>
      <c r="D305" s="6">
        <v>12889669</v>
      </c>
      <c r="E305" s="6">
        <v>229298</v>
      </c>
      <c r="F305" s="6">
        <f t="shared" si="234"/>
        <v>25310234</v>
      </c>
      <c r="G305" s="6"/>
      <c r="H305" s="6"/>
      <c r="I305" s="6">
        <f t="shared" si="264"/>
        <v>10271418.933333334</v>
      </c>
      <c r="J305" s="6"/>
      <c r="K305" s="6">
        <f t="shared" ref="K305:M305" si="283">AVERAGE(D276:D305)</f>
        <v>17600724.266666666</v>
      </c>
      <c r="L305" s="6">
        <f t="shared" si="283"/>
        <v>-11265.3</v>
      </c>
      <c r="M305" s="6">
        <f t="shared" si="283"/>
        <v>27860877.899999999</v>
      </c>
      <c r="N305" s="6"/>
    </row>
    <row r="306" spans="1:14" x14ac:dyDescent="0.2">
      <c r="A306" s="8">
        <v>39446</v>
      </c>
      <c r="B306" s="6">
        <v>6576984</v>
      </c>
      <c r="C306" s="6"/>
      <c r="D306" s="6">
        <v>12880912</v>
      </c>
      <c r="E306" s="6">
        <v>581795</v>
      </c>
      <c r="F306" s="6">
        <f t="shared" si="234"/>
        <v>20039691</v>
      </c>
      <c r="G306" s="6"/>
      <c r="H306" s="6"/>
      <c r="I306" s="6">
        <f t="shared" si="264"/>
        <v>10451758.533333333</v>
      </c>
      <c r="J306" s="6"/>
      <c r="K306" s="6">
        <f t="shared" ref="K306:M306" si="284">AVERAGE(D277:D306)</f>
        <v>17628910.866666667</v>
      </c>
      <c r="L306" s="6">
        <f t="shared" si="284"/>
        <v>21191.166666666668</v>
      </c>
      <c r="M306" s="6">
        <f t="shared" si="284"/>
        <v>28101860.566666666</v>
      </c>
      <c r="N306" s="6"/>
    </row>
    <row r="307" spans="1:14" x14ac:dyDescent="0.2">
      <c r="A307" s="8">
        <v>39447</v>
      </c>
      <c r="B307" s="6">
        <v>8351972</v>
      </c>
      <c r="C307" s="6"/>
      <c r="D307" s="6">
        <v>13664725</v>
      </c>
      <c r="E307" s="6">
        <v>-198977</v>
      </c>
      <c r="F307" s="6">
        <f t="shared" si="234"/>
        <v>21817720</v>
      </c>
      <c r="G307" s="6"/>
      <c r="H307" s="6"/>
      <c r="I307" s="6">
        <f t="shared" si="264"/>
        <v>10933611.633333333</v>
      </c>
      <c r="J307" s="6"/>
      <c r="K307" s="6">
        <f t="shared" ref="K307:M307" si="285">AVERAGE(D278:D307)</f>
        <v>17691074.5</v>
      </c>
      <c r="L307" s="6">
        <f t="shared" si="285"/>
        <v>29200.6</v>
      </c>
      <c r="M307" s="6">
        <f t="shared" si="285"/>
        <v>28653886.733333334</v>
      </c>
      <c r="N307" s="6"/>
    </row>
    <row r="308" spans="1:14" x14ac:dyDescent="0.2">
      <c r="A308" s="21">
        <v>39448</v>
      </c>
      <c r="B308" s="20">
        <v>1167391</v>
      </c>
      <c r="C308" s="20"/>
      <c r="D308" s="20">
        <v>13596569</v>
      </c>
      <c r="E308" s="20">
        <v>-904548</v>
      </c>
      <c r="F308" s="20">
        <f t="shared" si="234"/>
        <v>13859412</v>
      </c>
      <c r="G308" s="20"/>
      <c r="H308" s="20"/>
      <c r="I308" s="20">
        <f t="shared" si="264"/>
        <v>10968797.1</v>
      </c>
      <c r="J308" s="20"/>
      <c r="K308" s="20">
        <f t="shared" ref="K308:M308" si="286">AVERAGE(D279:D308)</f>
        <v>17760875.399999999</v>
      </c>
      <c r="L308" s="20">
        <f t="shared" si="286"/>
        <v>29330.166666666668</v>
      </c>
      <c r="M308" s="20">
        <f t="shared" si="286"/>
        <v>28759002.666666668</v>
      </c>
      <c r="N308" s="20"/>
    </row>
    <row r="309" spans="1:14" x14ac:dyDescent="0.2">
      <c r="A309" s="8">
        <v>39449</v>
      </c>
      <c r="B309" s="6">
        <v>2814925</v>
      </c>
      <c r="C309" s="6"/>
      <c r="D309" s="6">
        <v>16155065</v>
      </c>
      <c r="E309" s="6">
        <v>39497</v>
      </c>
      <c r="F309" s="6">
        <f t="shared" si="234"/>
        <v>19009487</v>
      </c>
      <c r="G309" s="6"/>
      <c r="H309" s="6"/>
      <c r="I309" s="6">
        <f t="shared" si="264"/>
        <v>10804379.966666667</v>
      </c>
      <c r="J309" s="6"/>
      <c r="K309" s="6">
        <f t="shared" ref="K309:M309" si="287">AVERAGE(D280:D309)</f>
        <v>17890163.466666665</v>
      </c>
      <c r="L309" s="6">
        <f t="shared" si="287"/>
        <v>51536.3</v>
      </c>
      <c r="M309" s="6">
        <f t="shared" si="287"/>
        <v>28746079.733333334</v>
      </c>
      <c r="N309" s="6"/>
    </row>
    <row r="310" spans="1:14" x14ac:dyDescent="0.2">
      <c r="A310" s="8">
        <v>39450</v>
      </c>
      <c r="B310" s="6">
        <v>17424166</v>
      </c>
      <c r="C310" s="6"/>
      <c r="D310" s="6">
        <v>17810808</v>
      </c>
      <c r="E310" s="6">
        <v>1899054</v>
      </c>
      <c r="F310" s="6">
        <f t="shared" si="234"/>
        <v>37134028</v>
      </c>
      <c r="G310" s="6"/>
      <c r="H310" s="6"/>
      <c r="I310" s="6">
        <f t="shared" si="264"/>
        <v>11050160.033333333</v>
      </c>
      <c r="J310" s="6"/>
      <c r="K310" s="6">
        <f t="shared" ref="K310:M310" si="288">AVERAGE(D281:D310)</f>
        <v>18132725.800000001</v>
      </c>
      <c r="L310" s="6">
        <f t="shared" si="288"/>
        <v>150889.56666666668</v>
      </c>
      <c r="M310" s="6">
        <f t="shared" si="288"/>
        <v>29333775.399999999</v>
      </c>
      <c r="N310" s="6"/>
    </row>
    <row r="311" spans="1:14" x14ac:dyDescent="0.2">
      <c r="A311" s="8">
        <v>39451</v>
      </c>
      <c r="B311" s="6">
        <v>5228253</v>
      </c>
      <c r="C311" s="6"/>
      <c r="D311" s="6">
        <v>15071108</v>
      </c>
      <c r="E311" s="6">
        <v>-46801</v>
      </c>
      <c r="F311" s="6">
        <f t="shared" si="234"/>
        <v>20252560</v>
      </c>
      <c r="G311" s="6"/>
      <c r="H311" s="6"/>
      <c r="I311" s="6">
        <f t="shared" si="264"/>
        <v>11299223.4</v>
      </c>
      <c r="J311" s="6"/>
      <c r="K311" s="6">
        <f t="shared" ref="K311:M311" si="289">AVERAGE(D282:D311)</f>
        <v>18148612.433333334</v>
      </c>
      <c r="L311" s="6">
        <f t="shared" si="289"/>
        <v>128008.76666666666</v>
      </c>
      <c r="M311" s="6">
        <f t="shared" si="289"/>
        <v>29575844.600000001</v>
      </c>
      <c r="N311" s="6"/>
    </row>
    <row r="312" spans="1:14" x14ac:dyDescent="0.2">
      <c r="A312" s="8">
        <v>39452</v>
      </c>
      <c r="B312" s="6">
        <v>17114387</v>
      </c>
      <c r="C312" s="6"/>
      <c r="D312" s="6">
        <v>15781469</v>
      </c>
      <c r="E312" s="6">
        <v>889497</v>
      </c>
      <c r="F312" s="6">
        <f t="shared" si="234"/>
        <v>33785353</v>
      </c>
      <c r="G312" s="6"/>
      <c r="H312" s="6"/>
      <c r="I312" s="6">
        <f t="shared" si="264"/>
        <v>12180745.333333334</v>
      </c>
      <c r="J312" s="6"/>
      <c r="K312" s="6">
        <f t="shared" ref="K312:M312" si="290">AVERAGE(D283:D312)</f>
        <v>18199390.366666667</v>
      </c>
      <c r="L312" s="6">
        <f t="shared" si="290"/>
        <v>154110.79999999999</v>
      </c>
      <c r="M312" s="6">
        <f t="shared" si="290"/>
        <v>30534246.5</v>
      </c>
      <c r="N312" s="6"/>
    </row>
    <row r="313" spans="1:14" x14ac:dyDescent="0.2">
      <c r="A313" s="8">
        <v>39453</v>
      </c>
      <c r="B313" s="6">
        <v>6362941</v>
      </c>
      <c r="C313" s="6"/>
      <c r="D313" s="6">
        <v>15532361</v>
      </c>
      <c r="E313" s="6">
        <v>731797</v>
      </c>
      <c r="F313" s="6">
        <f t="shared" si="234"/>
        <v>22627099</v>
      </c>
      <c r="G313" s="6"/>
      <c r="H313" s="6"/>
      <c r="I313" s="6">
        <f t="shared" si="264"/>
        <v>12465917.766666668</v>
      </c>
      <c r="J313" s="6"/>
      <c r="K313" s="6">
        <f t="shared" ref="K313:M313" si="291">AVERAGE(D284:D313)</f>
        <v>18157002.5</v>
      </c>
      <c r="L313" s="6">
        <f t="shared" si="291"/>
        <v>177743.76666666666</v>
      </c>
      <c r="M313" s="6">
        <f t="shared" si="291"/>
        <v>30800664.033333335</v>
      </c>
      <c r="N313" s="6"/>
    </row>
    <row r="314" spans="1:14" x14ac:dyDescent="0.2">
      <c r="A314" s="8">
        <v>39454</v>
      </c>
      <c r="B314" s="6">
        <v>9946060</v>
      </c>
      <c r="C314" s="6"/>
      <c r="D314" s="6">
        <v>14667836</v>
      </c>
      <c r="E314" s="6">
        <v>-235135</v>
      </c>
      <c r="F314" s="6">
        <f t="shared" si="234"/>
        <v>24378761</v>
      </c>
      <c r="G314" s="6"/>
      <c r="H314" s="6"/>
      <c r="I314" s="6">
        <f t="shared" si="264"/>
        <v>12634480.4</v>
      </c>
      <c r="J314" s="6"/>
      <c r="K314" s="6">
        <f t="shared" ref="K314:M314" si="292">AVERAGE(D285:D314)</f>
        <v>18077565.199999999</v>
      </c>
      <c r="L314" s="6">
        <f t="shared" si="292"/>
        <v>172013.53333333333</v>
      </c>
      <c r="M314" s="6">
        <f t="shared" si="292"/>
        <v>30884059.133333333</v>
      </c>
      <c r="N314" s="6"/>
    </row>
    <row r="315" spans="1:14" x14ac:dyDescent="0.2">
      <c r="A315" s="8">
        <v>39455</v>
      </c>
      <c r="B315" s="6">
        <v>-1420854</v>
      </c>
      <c r="C315" s="6"/>
      <c r="D315" s="6">
        <v>15858288</v>
      </c>
      <c r="E315" s="6">
        <v>505065</v>
      </c>
      <c r="F315" s="6">
        <f t="shared" si="234"/>
        <v>14942499</v>
      </c>
      <c r="G315" s="6"/>
      <c r="H315" s="6"/>
      <c r="I315" s="6">
        <f t="shared" si="264"/>
        <v>12577615</v>
      </c>
      <c r="J315" s="6"/>
      <c r="K315" s="6">
        <f t="shared" ref="K315:M315" si="293">AVERAGE(D286:D315)</f>
        <v>18025689.833333332</v>
      </c>
      <c r="L315" s="6">
        <f t="shared" si="293"/>
        <v>184730.13333333333</v>
      </c>
      <c r="M315" s="6">
        <f t="shared" si="293"/>
        <v>30788034.966666665</v>
      </c>
      <c r="N315" s="6"/>
    </row>
    <row r="316" spans="1:14" x14ac:dyDescent="0.2">
      <c r="A316" s="8">
        <v>39456</v>
      </c>
      <c r="B316" s="6">
        <v>20632679</v>
      </c>
      <c r="C316" s="6"/>
      <c r="D316" s="6">
        <v>14894214</v>
      </c>
      <c r="E316" s="6">
        <v>415133</v>
      </c>
      <c r="F316" s="6">
        <f t="shared" si="234"/>
        <v>35942026</v>
      </c>
      <c r="G316" s="6"/>
      <c r="H316" s="6"/>
      <c r="I316" s="6">
        <f t="shared" si="264"/>
        <v>13215323</v>
      </c>
      <c r="J316" s="6"/>
      <c r="K316" s="6">
        <f t="shared" ref="K316:M316" si="294">AVERAGE(D287:D316)</f>
        <v>17833465.133333333</v>
      </c>
      <c r="L316" s="6">
        <f t="shared" si="294"/>
        <v>226174.86666666667</v>
      </c>
      <c r="M316" s="6">
        <f t="shared" si="294"/>
        <v>31274963</v>
      </c>
      <c r="N316" s="6"/>
    </row>
    <row r="317" spans="1:14" x14ac:dyDescent="0.2">
      <c r="A317" s="8">
        <v>39457</v>
      </c>
      <c r="B317" s="6">
        <v>7524185</v>
      </c>
      <c r="C317" s="6"/>
      <c r="D317" s="6">
        <v>15822762</v>
      </c>
      <c r="E317" s="6">
        <v>-11460</v>
      </c>
      <c r="F317" s="6">
        <f t="shared" si="234"/>
        <v>23335487</v>
      </c>
      <c r="G317" s="6"/>
      <c r="H317" s="6"/>
      <c r="I317" s="6">
        <f t="shared" si="264"/>
        <v>13254043.566666666</v>
      </c>
      <c r="J317" s="6"/>
      <c r="K317" s="6">
        <f t="shared" ref="K317:M317" si="295">AVERAGE(D288:D317)</f>
        <v>17596486.633333333</v>
      </c>
      <c r="L317" s="6">
        <f t="shared" si="295"/>
        <v>209866.2</v>
      </c>
      <c r="M317" s="6">
        <f t="shared" si="295"/>
        <v>31060396.399999999</v>
      </c>
      <c r="N317" s="6"/>
    </row>
    <row r="318" spans="1:14" x14ac:dyDescent="0.2">
      <c r="A318" s="8">
        <v>39458</v>
      </c>
      <c r="B318" s="6">
        <v>5405500</v>
      </c>
      <c r="C318" s="6"/>
      <c r="D318" s="6">
        <v>15153436</v>
      </c>
      <c r="E318" s="6">
        <v>-440188</v>
      </c>
      <c r="F318" s="6">
        <f t="shared" si="234"/>
        <v>20118748</v>
      </c>
      <c r="G318" s="6"/>
      <c r="H318" s="6"/>
      <c r="I318" s="6">
        <f t="shared" si="264"/>
        <v>13171071.233333332</v>
      </c>
      <c r="J318" s="6"/>
      <c r="K318" s="6">
        <f t="shared" ref="K318:M318" si="296">AVERAGE(D289:D318)</f>
        <v>17323773.899999999</v>
      </c>
      <c r="L318" s="6">
        <f t="shared" si="296"/>
        <v>216162.46666666667</v>
      </c>
      <c r="M318" s="6">
        <f t="shared" si="296"/>
        <v>30711007.600000001</v>
      </c>
      <c r="N318" s="6"/>
    </row>
    <row r="319" spans="1:14" x14ac:dyDescent="0.2">
      <c r="A319" s="8">
        <v>39459</v>
      </c>
      <c r="B319" s="6">
        <v>3282708</v>
      </c>
      <c r="C319" s="6"/>
      <c r="D319" s="6">
        <v>15761890</v>
      </c>
      <c r="E319" s="6">
        <v>-225735</v>
      </c>
      <c r="F319" s="6">
        <f t="shared" si="234"/>
        <v>18818863</v>
      </c>
      <c r="G319" s="6"/>
      <c r="H319" s="6"/>
      <c r="I319" s="6">
        <f t="shared" si="264"/>
        <v>13297758.966666667</v>
      </c>
      <c r="J319" s="6"/>
      <c r="K319" s="6">
        <f t="shared" ref="K319:M319" si="297">AVERAGE(D290:D319)</f>
        <v>17025458.633333333</v>
      </c>
      <c r="L319" s="6">
        <f t="shared" si="297"/>
        <v>210366.03333333333</v>
      </c>
      <c r="M319" s="6">
        <f t="shared" si="297"/>
        <v>30533583.633333333</v>
      </c>
      <c r="N319" s="6"/>
    </row>
    <row r="320" spans="1:14" x14ac:dyDescent="0.2">
      <c r="A320" s="8">
        <v>39460</v>
      </c>
      <c r="B320" s="6">
        <v>-9012036</v>
      </c>
      <c r="C320" s="6"/>
      <c r="D320" s="6">
        <v>16379615</v>
      </c>
      <c r="E320" s="6">
        <v>1107995</v>
      </c>
      <c r="F320" s="6">
        <f t="shared" si="234"/>
        <v>8475574</v>
      </c>
      <c r="G320" s="6"/>
      <c r="H320" s="6"/>
      <c r="I320" s="6">
        <f t="shared" si="264"/>
        <v>12579634.166666666</v>
      </c>
      <c r="J320" s="6"/>
      <c r="K320" s="6">
        <f t="shared" ref="K320:M320" si="298">AVERAGE(D291:D320)</f>
        <v>16805733.5</v>
      </c>
      <c r="L320" s="6">
        <f t="shared" si="298"/>
        <v>222186.16666666666</v>
      </c>
      <c r="M320" s="6">
        <f t="shared" si="298"/>
        <v>29607553.833333332</v>
      </c>
      <c r="N320" s="6"/>
    </row>
    <row r="321" spans="1:14" x14ac:dyDescent="0.2">
      <c r="A321" s="8">
        <v>39461</v>
      </c>
      <c r="B321" s="6">
        <v>566436</v>
      </c>
      <c r="C321" s="6"/>
      <c r="D321" s="6">
        <v>14859675</v>
      </c>
      <c r="E321" s="6">
        <v>-1197132</v>
      </c>
      <c r="F321" s="6">
        <f t="shared" si="234"/>
        <v>14228979</v>
      </c>
      <c r="G321" s="6"/>
      <c r="H321" s="6"/>
      <c r="I321" s="6">
        <f t="shared" si="264"/>
        <v>11942373.199999999</v>
      </c>
      <c r="J321" s="6"/>
      <c r="K321" s="6">
        <f t="shared" ref="K321:M321" si="299">AVERAGE(D292:D321)</f>
        <v>16574258</v>
      </c>
      <c r="L321" s="6">
        <f t="shared" si="299"/>
        <v>205163.4</v>
      </c>
      <c r="M321" s="6">
        <f t="shared" si="299"/>
        <v>28721794.600000001</v>
      </c>
      <c r="N321" s="6"/>
    </row>
    <row r="322" spans="1:14" x14ac:dyDescent="0.2">
      <c r="A322" s="8">
        <v>39462</v>
      </c>
      <c r="B322" s="6">
        <v>-10580017</v>
      </c>
      <c r="C322" s="6"/>
      <c r="D322" s="6">
        <v>16736004</v>
      </c>
      <c r="E322" s="6">
        <v>-455382</v>
      </c>
      <c r="F322" s="6">
        <f t="shared" ref="F322:F385" si="300">SUM(B322:E322)</f>
        <v>5700605</v>
      </c>
      <c r="G322" s="6"/>
      <c r="H322" s="6"/>
      <c r="I322" s="6">
        <f t="shared" si="264"/>
        <v>10991055.866666667</v>
      </c>
      <c r="J322" s="6"/>
      <c r="K322" s="6">
        <f t="shared" ref="K322:M322" si="301">AVERAGE(D293:D322)</f>
        <v>16505779.266666668</v>
      </c>
      <c r="L322" s="6">
        <f t="shared" si="301"/>
        <v>240280.56666666668</v>
      </c>
      <c r="M322" s="6">
        <f t="shared" si="301"/>
        <v>27737115.699999999</v>
      </c>
      <c r="N322" s="6"/>
    </row>
    <row r="323" spans="1:14" x14ac:dyDescent="0.2">
      <c r="A323" s="8">
        <v>39463</v>
      </c>
      <c r="B323" s="6">
        <v>12292380</v>
      </c>
      <c r="C323" s="6"/>
      <c r="D323" s="6">
        <v>18534020</v>
      </c>
      <c r="E323" s="6">
        <v>-307735</v>
      </c>
      <c r="F323" s="6">
        <f t="shared" si="300"/>
        <v>30518665</v>
      </c>
      <c r="G323" s="6"/>
      <c r="H323" s="6"/>
      <c r="I323" s="6">
        <f t="shared" si="264"/>
        <v>10294475.633333333</v>
      </c>
      <c r="J323" s="6"/>
      <c r="K323" s="6">
        <f t="shared" ref="K323:M323" si="302">AVERAGE(D294:D323)</f>
        <v>16354318.199999999</v>
      </c>
      <c r="L323" s="6">
        <f t="shared" si="302"/>
        <v>199733.5</v>
      </c>
      <c r="M323" s="6">
        <f t="shared" si="302"/>
        <v>26848527.333333332</v>
      </c>
      <c r="N323" s="6"/>
    </row>
    <row r="324" spans="1:14" x14ac:dyDescent="0.2">
      <c r="A324" s="8">
        <v>39464</v>
      </c>
      <c r="B324" s="6">
        <v>7119347</v>
      </c>
      <c r="C324" s="6"/>
      <c r="D324" s="6">
        <v>14799902</v>
      </c>
      <c r="E324" s="6">
        <v>-24207</v>
      </c>
      <c r="F324" s="6">
        <f t="shared" si="300"/>
        <v>21895042</v>
      </c>
      <c r="G324" s="6"/>
      <c r="H324" s="6"/>
      <c r="I324" s="6">
        <f t="shared" si="264"/>
        <v>9619916.8666666672</v>
      </c>
      <c r="J324" s="6"/>
      <c r="K324" s="6">
        <f t="shared" ref="K324:M324" si="303">AVERAGE(D295:D324)</f>
        <v>15996904.800000001</v>
      </c>
      <c r="L324" s="6">
        <f t="shared" si="303"/>
        <v>181685.5</v>
      </c>
      <c r="M324" s="6">
        <f t="shared" si="303"/>
        <v>25798507.166666668</v>
      </c>
      <c r="N324" s="6"/>
    </row>
    <row r="325" spans="1:14" x14ac:dyDescent="0.2">
      <c r="A325" s="8">
        <v>39465</v>
      </c>
      <c r="B325" s="6">
        <v>4613207</v>
      </c>
      <c r="C325" s="6"/>
      <c r="D325" s="6">
        <v>14718677</v>
      </c>
      <c r="E325" s="6">
        <v>570555</v>
      </c>
      <c r="F325" s="6">
        <f t="shared" si="300"/>
        <v>19902439</v>
      </c>
      <c r="G325" s="6"/>
      <c r="H325" s="6"/>
      <c r="I325" s="6">
        <f t="shared" si="264"/>
        <v>8747635.9333333336</v>
      </c>
      <c r="J325" s="6"/>
      <c r="K325" s="6">
        <f t="shared" ref="K325:M325" si="304">AVERAGE(D296:D325)</f>
        <v>15700094.300000001</v>
      </c>
      <c r="L325" s="6">
        <f t="shared" si="304"/>
        <v>169144.4</v>
      </c>
      <c r="M325" s="6">
        <f t="shared" si="304"/>
        <v>24616874.633333333</v>
      </c>
      <c r="N325" s="6"/>
    </row>
    <row r="326" spans="1:14" x14ac:dyDescent="0.2">
      <c r="A326" s="8">
        <v>39466</v>
      </c>
      <c r="B326" s="6">
        <v>557929</v>
      </c>
      <c r="C326" s="6"/>
      <c r="D326" s="6">
        <v>14274048</v>
      </c>
      <c r="E326" s="6">
        <v>-409444</v>
      </c>
      <c r="F326" s="6">
        <f t="shared" si="300"/>
        <v>14422533</v>
      </c>
      <c r="G326" s="6"/>
      <c r="H326" s="6"/>
      <c r="I326" s="6">
        <f t="shared" si="264"/>
        <v>7525292.333333333</v>
      </c>
      <c r="J326" s="6"/>
      <c r="K326" s="6">
        <f t="shared" ref="K326:M326" si="305">AVERAGE(D297:D326)</f>
        <v>15357771.199999999</v>
      </c>
      <c r="L326" s="6">
        <f t="shared" si="305"/>
        <v>130110.93333333333</v>
      </c>
      <c r="M326" s="6">
        <f t="shared" si="305"/>
        <v>23013174.466666665</v>
      </c>
      <c r="N326" s="6"/>
    </row>
    <row r="327" spans="1:14" x14ac:dyDescent="0.2">
      <c r="A327" s="8">
        <v>39467</v>
      </c>
      <c r="B327" s="6">
        <v>8299751</v>
      </c>
      <c r="C327" s="6"/>
      <c r="D327" s="6">
        <v>14294188</v>
      </c>
      <c r="E327" s="6">
        <v>-123482</v>
      </c>
      <c r="F327" s="6">
        <f t="shared" si="300"/>
        <v>22470457</v>
      </c>
      <c r="G327" s="6"/>
      <c r="H327" s="6"/>
      <c r="I327" s="6">
        <f t="shared" si="264"/>
        <v>6772990.7000000002</v>
      </c>
      <c r="J327" s="6"/>
      <c r="K327" s="6">
        <f t="shared" ref="K327:M327" si="306">AVERAGE(D298:D327)</f>
        <v>15113941.266666668</v>
      </c>
      <c r="L327" s="6">
        <f t="shared" si="306"/>
        <v>110838.26666666666</v>
      </c>
      <c r="M327" s="6">
        <f t="shared" si="306"/>
        <v>21997770.233333334</v>
      </c>
      <c r="N327" s="6"/>
    </row>
    <row r="328" spans="1:14" x14ac:dyDescent="0.2">
      <c r="A328" s="8">
        <v>39468</v>
      </c>
      <c r="B328" s="6">
        <v>3180034</v>
      </c>
      <c r="C328" s="6"/>
      <c r="D328" s="6">
        <v>15024365</v>
      </c>
      <c r="E328" s="6">
        <v>919865</v>
      </c>
      <c r="F328" s="6">
        <f t="shared" si="300"/>
        <v>19124264</v>
      </c>
      <c r="G328" s="6"/>
      <c r="H328" s="6"/>
      <c r="I328" s="6">
        <f t="shared" si="264"/>
        <v>5672670.9000000004</v>
      </c>
      <c r="J328" s="6"/>
      <c r="K328" s="6">
        <f t="shared" ref="K328:M328" si="307">AVERAGE(D299:D328)</f>
        <v>15078919.933333334</v>
      </c>
      <c r="L328" s="6">
        <f t="shared" si="307"/>
        <v>167346.96666666667</v>
      </c>
      <c r="M328" s="6">
        <f t="shared" si="307"/>
        <v>20918937.800000001</v>
      </c>
      <c r="N328" s="6"/>
    </row>
    <row r="329" spans="1:14" x14ac:dyDescent="0.2">
      <c r="A329" s="8">
        <v>39469</v>
      </c>
      <c r="B329" s="6">
        <v>11908443</v>
      </c>
      <c r="C329" s="6"/>
      <c r="D329" s="6">
        <v>14581818</v>
      </c>
      <c r="E329" s="6">
        <v>-220418</v>
      </c>
      <c r="F329" s="6">
        <f t="shared" si="300"/>
        <v>26269843</v>
      </c>
      <c r="G329" s="6"/>
      <c r="H329" s="6"/>
      <c r="I329" s="6">
        <f t="shared" si="264"/>
        <v>5009133.3666666662</v>
      </c>
      <c r="J329" s="6"/>
      <c r="K329" s="6">
        <f t="shared" ref="K329:M329" si="308">AVERAGE(D300:D329)</f>
        <v>15018815.199999999</v>
      </c>
      <c r="L329" s="6">
        <f t="shared" si="308"/>
        <v>162619.6</v>
      </c>
      <c r="M329" s="6">
        <f t="shared" si="308"/>
        <v>20190568.166666668</v>
      </c>
      <c r="N329" s="6"/>
    </row>
    <row r="330" spans="1:14" x14ac:dyDescent="0.2">
      <c r="A330" s="8">
        <v>39470</v>
      </c>
      <c r="B330" s="6">
        <v>3946448</v>
      </c>
      <c r="C330" s="6"/>
      <c r="D330" s="6">
        <v>12010292</v>
      </c>
      <c r="E330" s="6">
        <v>-249218</v>
      </c>
      <c r="F330" s="6">
        <f t="shared" si="300"/>
        <v>15707522</v>
      </c>
      <c r="G330" s="6"/>
      <c r="H330" s="6"/>
      <c r="I330" s="6">
        <f t="shared" si="264"/>
        <v>4771514.5999999996</v>
      </c>
      <c r="J330" s="6"/>
      <c r="K330" s="6">
        <f t="shared" ref="K330:M330" si="309">AVERAGE(D301:D330)</f>
        <v>14885240.699999999</v>
      </c>
      <c r="L330" s="6">
        <f t="shared" si="309"/>
        <v>156726.96666666667</v>
      </c>
      <c r="M330" s="6">
        <f t="shared" si="309"/>
        <v>19813482.266666666</v>
      </c>
      <c r="N330" s="6"/>
    </row>
    <row r="331" spans="1:14" x14ac:dyDescent="0.2">
      <c r="A331" s="8">
        <v>39471</v>
      </c>
      <c r="B331" s="6">
        <v>3942262</v>
      </c>
      <c r="C331" s="6"/>
      <c r="D331" s="6">
        <v>13144415</v>
      </c>
      <c r="E331" s="6">
        <v>-615395</v>
      </c>
      <c r="F331" s="6">
        <f t="shared" si="300"/>
        <v>16471282</v>
      </c>
      <c r="G331" s="6"/>
      <c r="H331" s="6"/>
      <c r="I331" s="6">
        <f t="shared" si="264"/>
        <v>5593142.5666666664</v>
      </c>
      <c r="J331" s="6"/>
      <c r="K331" s="6">
        <f t="shared" ref="K331:M331" si="310">AVERAGE(D302:D331)</f>
        <v>14849747.266666668</v>
      </c>
      <c r="L331" s="6">
        <f t="shared" si="310"/>
        <v>125403.06666666667</v>
      </c>
      <c r="M331" s="6">
        <f t="shared" si="310"/>
        <v>20568292.899999999</v>
      </c>
      <c r="N331" s="6"/>
    </row>
    <row r="332" spans="1:14" x14ac:dyDescent="0.2">
      <c r="A332" s="8">
        <v>39472</v>
      </c>
      <c r="B332" s="6">
        <v>5908245</v>
      </c>
      <c r="C332" s="6"/>
      <c r="D332" s="6">
        <v>14766817</v>
      </c>
      <c r="E332" s="6">
        <v>-885369</v>
      </c>
      <c r="F332" s="6">
        <f t="shared" si="300"/>
        <v>19789693</v>
      </c>
      <c r="G332" s="6"/>
      <c r="H332" s="6"/>
      <c r="I332" s="6">
        <f t="shared" si="264"/>
        <v>5181526.5666666664</v>
      </c>
      <c r="J332" s="6"/>
      <c r="K332" s="6">
        <f t="shared" ref="K332:M332" si="311">AVERAGE(D303:D332)</f>
        <v>14883495.466666667</v>
      </c>
      <c r="L332" s="6">
        <f t="shared" si="311"/>
        <v>102161.96666666666</v>
      </c>
      <c r="M332" s="6">
        <f t="shared" si="311"/>
        <v>20167184</v>
      </c>
      <c r="N332" s="6"/>
    </row>
    <row r="333" spans="1:14" x14ac:dyDescent="0.2">
      <c r="A333" s="8">
        <v>39473</v>
      </c>
      <c r="B333" s="6">
        <v>6474301</v>
      </c>
      <c r="C333" s="6"/>
      <c r="D333" s="6">
        <v>13342414</v>
      </c>
      <c r="E333" s="6">
        <v>198560</v>
      </c>
      <c r="F333" s="6">
        <f t="shared" si="300"/>
        <v>20015275</v>
      </c>
      <c r="G333" s="6"/>
      <c r="H333" s="6"/>
      <c r="I333" s="6">
        <f t="shared" si="264"/>
        <v>5624727.5666666664</v>
      </c>
      <c r="J333" s="6"/>
      <c r="K333" s="6">
        <f t="shared" ref="K333:M333" si="312">AVERAGE(D304:D333)</f>
        <v>14868747.866666667</v>
      </c>
      <c r="L333" s="6">
        <f t="shared" si="312"/>
        <v>71711.100000000006</v>
      </c>
      <c r="M333" s="6">
        <f t="shared" si="312"/>
        <v>20565186.533333335</v>
      </c>
      <c r="N333" s="6"/>
    </row>
    <row r="334" spans="1:14" x14ac:dyDescent="0.2">
      <c r="A334" s="8">
        <v>39474</v>
      </c>
      <c r="B334" s="6">
        <v>6851911</v>
      </c>
      <c r="C334" s="6"/>
      <c r="D334" s="6">
        <v>12859142</v>
      </c>
      <c r="E334" s="6">
        <v>242283</v>
      </c>
      <c r="F334" s="6">
        <f t="shared" si="300"/>
        <v>19953336</v>
      </c>
      <c r="G334" s="6"/>
      <c r="H334" s="6"/>
      <c r="I334" s="6">
        <f t="shared" si="264"/>
        <v>5955706.833333333</v>
      </c>
      <c r="J334" s="6"/>
      <c r="K334" s="6">
        <f t="shared" ref="K334:M334" si="313">AVERAGE(D305:D334)</f>
        <v>14862216.800000001</v>
      </c>
      <c r="L334" s="6">
        <f t="shared" si="313"/>
        <v>59325.599999999999</v>
      </c>
      <c r="M334" s="6">
        <f t="shared" si="313"/>
        <v>20877249.233333334</v>
      </c>
      <c r="N334" s="6"/>
    </row>
    <row r="335" spans="1:14" x14ac:dyDescent="0.2">
      <c r="A335" s="8">
        <v>39475</v>
      </c>
      <c r="B335" s="6">
        <v>2332366</v>
      </c>
      <c r="C335" s="6"/>
      <c r="D335" s="6">
        <v>16648898</v>
      </c>
      <c r="E335" s="6">
        <v>-271569</v>
      </c>
      <c r="F335" s="6">
        <f t="shared" si="300"/>
        <v>18709695</v>
      </c>
      <c r="G335" s="6"/>
      <c r="H335" s="6"/>
      <c r="I335" s="6">
        <f t="shared" si="264"/>
        <v>5627076.7999999998</v>
      </c>
      <c r="J335" s="6"/>
      <c r="K335" s="6">
        <f t="shared" ref="K335:M335" si="314">AVERAGE(D306:D335)</f>
        <v>14987524.433333334</v>
      </c>
      <c r="L335" s="6">
        <f t="shared" si="314"/>
        <v>42630.033333333333</v>
      </c>
      <c r="M335" s="6">
        <f t="shared" si="314"/>
        <v>20657231.266666666</v>
      </c>
      <c r="N335" s="6"/>
    </row>
    <row r="336" spans="1:14" x14ac:dyDescent="0.2">
      <c r="A336" s="8">
        <v>39476</v>
      </c>
      <c r="B336" s="6">
        <v>-357359</v>
      </c>
      <c r="C336" s="6"/>
      <c r="D336" s="6">
        <v>17724320</v>
      </c>
      <c r="E336" s="6">
        <v>-473208</v>
      </c>
      <c r="F336" s="6">
        <f t="shared" si="300"/>
        <v>16893753</v>
      </c>
      <c r="G336" s="6"/>
      <c r="H336" s="6"/>
      <c r="I336" s="6">
        <f t="shared" si="264"/>
        <v>5395932.0333333332</v>
      </c>
      <c r="J336" s="6"/>
      <c r="K336" s="6">
        <f t="shared" ref="K336:M336" si="315">AVERAGE(D307:D336)</f>
        <v>15148971.366666667</v>
      </c>
      <c r="L336" s="6">
        <f t="shared" si="315"/>
        <v>7463.2666666666664</v>
      </c>
      <c r="M336" s="6">
        <f t="shared" si="315"/>
        <v>20552366.666666668</v>
      </c>
      <c r="N336" s="6"/>
    </row>
    <row r="337" spans="1:14" x14ac:dyDescent="0.2">
      <c r="A337" s="8">
        <v>39477</v>
      </c>
      <c r="B337" s="6">
        <v>4700668</v>
      </c>
      <c r="C337" s="6"/>
      <c r="D337" s="6">
        <v>17925434</v>
      </c>
      <c r="E337" s="6">
        <v>212170</v>
      </c>
      <c r="F337" s="6">
        <f t="shared" si="300"/>
        <v>22838272</v>
      </c>
      <c r="G337" s="6"/>
      <c r="H337" s="6"/>
      <c r="I337" s="6">
        <f t="shared" si="264"/>
        <v>5274221.9000000004</v>
      </c>
      <c r="J337" s="6"/>
      <c r="K337" s="6">
        <f t="shared" ref="K337:M337" si="316">AVERAGE(D308:D337)</f>
        <v>15290995</v>
      </c>
      <c r="L337" s="6">
        <f t="shared" si="316"/>
        <v>21168.166666666668</v>
      </c>
      <c r="M337" s="6">
        <f t="shared" si="316"/>
        <v>20586385.066666666</v>
      </c>
      <c r="N337" s="6"/>
    </row>
    <row r="338" spans="1:14" x14ac:dyDescent="0.2">
      <c r="A338" s="8">
        <v>39478</v>
      </c>
      <c r="B338" s="6">
        <v>9435757</v>
      </c>
      <c r="C338" s="6"/>
      <c r="D338" s="6">
        <v>18282728</v>
      </c>
      <c r="E338" s="6">
        <v>-1197955</v>
      </c>
      <c r="F338" s="6">
        <f t="shared" si="300"/>
        <v>26520530</v>
      </c>
      <c r="G338" s="6"/>
      <c r="H338" s="6"/>
      <c r="I338" s="6">
        <f t="shared" si="264"/>
        <v>5549834.0999999996</v>
      </c>
      <c r="J338" s="6"/>
      <c r="K338" s="6">
        <f t="shared" ref="K338:M338" si="317">AVERAGE(D309:D338)</f>
        <v>15447200.300000001</v>
      </c>
      <c r="L338" s="6">
        <f t="shared" si="317"/>
        <v>11387.933333333332</v>
      </c>
      <c r="M338" s="6">
        <f t="shared" si="317"/>
        <v>21008422.333333332</v>
      </c>
      <c r="N338" s="6"/>
    </row>
    <row r="339" spans="1:14" x14ac:dyDescent="0.2">
      <c r="A339" s="21">
        <v>39479</v>
      </c>
      <c r="B339" s="20">
        <v>7837070</v>
      </c>
      <c r="C339" s="20"/>
      <c r="D339" s="20">
        <v>18606195</v>
      </c>
      <c r="E339" s="20">
        <v>-972850</v>
      </c>
      <c r="F339" s="20">
        <f t="shared" si="300"/>
        <v>25470415</v>
      </c>
      <c r="G339" s="20"/>
      <c r="H339" s="20"/>
      <c r="I339" s="20">
        <f t="shared" si="264"/>
        <v>5717238.9333333336</v>
      </c>
      <c r="J339" s="20"/>
      <c r="K339" s="20">
        <f t="shared" ref="K339:M339" si="318">AVERAGE(D310:D339)</f>
        <v>15528904.633333333</v>
      </c>
      <c r="L339" s="20">
        <f t="shared" si="318"/>
        <v>-22356.966666666667</v>
      </c>
      <c r="M339" s="20">
        <f t="shared" si="318"/>
        <v>21223786.600000001</v>
      </c>
      <c r="N339" s="20"/>
    </row>
    <row r="340" spans="1:14" x14ac:dyDescent="0.2">
      <c r="A340" s="8">
        <v>39480</v>
      </c>
      <c r="B340" s="6">
        <v>-13633101</v>
      </c>
      <c r="C340" s="6"/>
      <c r="D340" s="6">
        <v>19554642</v>
      </c>
      <c r="E340" s="6">
        <v>-1375281</v>
      </c>
      <c r="F340" s="6">
        <f t="shared" si="300"/>
        <v>4546260</v>
      </c>
      <c r="G340" s="6"/>
      <c r="H340" s="6"/>
      <c r="I340" s="6">
        <f t="shared" si="264"/>
        <v>4681996.7</v>
      </c>
      <c r="J340" s="6"/>
      <c r="K340" s="6">
        <f t="shared" ref="K340:M340" si="319">AVERAGE(D311:D340)</f>
        <v>15587032.433333334</v>
      </c>
      <c r="L340" s="6">
        <f t="shared" si="319"/>
        <v>-131501.46666666667</v>
      </c>
      <c r="M340" s="6">
        <f t="shared" si="319"/>
        <v>20137527.666666668</v>
      </c>
      <c r="N340" s="6"/>
    </row>
    <row r="341" spans="1:14" x14ac:dyDescent="0.2">
      <c r="A341" s="8">
        <v>39481</v>
      </c>
      <c r="B341" s="6">
        <v>3958378</v>
      </c>
      <c r="C341" s="6"/>
      <c r="D341" s="6">
        <v>16189696</v>
      </c>
      <c r="E341" s="6">
        <v>-262929</v>
      </c>
      <c r="F341" s="6">
        <f t="shared" si="300"/>
        <v>19885145</v>
      </c>
      <c r="G341" s="6"/>
      <c r="H341" s="6"/>
      <c r="I341" s="6">
        <f t="shared" si="264"/>
        <v>4639667.5333333332</v>
      </c>
      <c r="J341" s="6"/>
      <c r="K341" s="6">
        <f t="shared" ref="K341:M341" si="320">AVERAGE(D312:D341)</f>
        <v>15624318.699999999</v>
      </c>
      <c r="L341" s="6">
        <f t="shared" si="320"/>
        <v>-138705.73333333334</v>
      </c>
      <c r="M341" s="6">
        <f t="shared" si="320"/>
        <v>20125280.5</v>
      </c>
      <c r="N341" s="6"/>
    </row>
    <row r="342" spans="1:14" x14ac:dyDescent="0.2">
      <c r="A342" s="8">
        <v>39482</v>
      </c>
      <c r="B342" s="6">
        <v>9890371</v>
      </c>
      <c r="C342" s="6"/>
      <c r="D342" s="6">
        <v>16117504</v>
      </c>
      <c r="E342" s="6">
        <v>-68906</v>
      </c>
      <c r="F342" s="6">
        <f t="shared" si="300"/>
        <v>25938969</v>
      </c>
      <c r="G342" s="6"/>
      <c r="H342" s="6"/>
      <c r="I342" s="6">
        <f t="shared" si="264"/>
        <v>4398867</v>
      </c>
      <c r="J342" s="6"/>
      <c r="K342" s="6">
        <f t="shared" ref="K342:M342" si="321">AVERAGE(D313:D342)</f>
        <v>15635519.866666667</v>
      </c>
      <c r="L342" s="6">
        <f t="shared" si="321"/>
        <v>-170652.5</v>
      </c>
      <c r="M342" s="6">
        <f t="shared" si="321"/>
        <v>19863734.366666667</v>
      </c>
      <c r="N342" s="6"/>
    </row>
    <row r="343" spans="1:14" x14ac:dyDescent="0.2">
      <c r="A343" s="8">
        <v>39483</v>
      </c>
      <c r="B343" s="6">
        <v>8504011</v>
      </c>
      <c r="C343" s="6"/>
      <c r="D343" s="6">
        <v>15611917</v>
      </c>
      <c r="E343" s="6">
        <v>514914</v>
      </c>
      <c r="F343" s="6">
        <f t="shared" si="300"/>
        <v>24630842</v>
      </c>
      <c r="G343" s="6"/>
      <c r="H343" s="6"/>
      <c r="I343" s="6">
        <f t="shared" si="264"/>
        <v>4470236</v>
      </c>
      <c r="J343" s="6"/>
      <c r="K343" s="6">
        <f t="shared" ref="K343:M343" si="322">AVERAGE(D314:D343)</f>
        <v>15638171.733333332</v>
      </c>
      <c r="L343" s="6">
        <f t="shared" si="322"/>
        <v>-177881.93333333332</v>
      </c>
      <c r="M343" s="6">
        <f t="shared" si="322"/>
        <v>19930525.800000001</v>
      </c>
      <c r="N343" s="6"/>
    </row>
    <row r="344" spans="1:14" x14ac:dyDescent="0.2">
      <c r="A344" s="8">
        <v>39484</v>
      </c>
      <c r="B344" s="6">
        <v>9307588</v>
      </c>
      <c r="C344" s="6"/>
      <c r="D344" s="6">
        <v>15865226</v>
      </c>
      <c r="E344" s="6">
        <v>503722</v>
      </c>
      <c r="F344" s="6">
        <f t="shared" si="300"/>
        <v>25676536</v>
      </c>
      <c r="G344" s="6"/>
      <c r="H344" s="6"/>
      <c r="I344" s="6">
        <f t="shared" si="264"/>
        <v>4448953.5999999996</v>
      </c>
      <c r="J344" s="6"/>
      <c r="K344" s="6">
        <f t="shared" ref="K344:M344" si="323">AVERAGE(D315:D344)</f>
        <v>15678084.733333332</v>
      </c>
      <c r="L344" s="6">
        <f t="shared" si="323"/>
        <v>-153253.36666666667</v>
      </c>
      <c r="M344" s="6">
        <f t="shared" si="323"/>
        <v>19973784.966666665</v>
      </c>
      <c r="N344" s="6"/>
    </row>
    <row r="345" spans="1:14" x14ac:dyDescent="0.2">
      <c r="A345" s="8">
        <v>39485</v>
      </c>
      <c r="B345" s="6">
        <v>1292331</v>
      </c>
      <c r="C345" s="6"/>
      <c r="D345" s="6">
        <v>15735554</v>
      </c>
      <c r="E345" s="6">
        <v>37453</v>
      </c>
      <c r="F345" s="6">
        <f t="shared" si="300"/>
        <v>17065338</v>
      </c>
      <c r="G345" s="6"/>
      <c r="H345" s="6"/>
      <c r="I345" s="6">
        <f t="shared" si="264"/>
        <v>4539393.0999999996</v>
      </c>
      <c r="J345" s="6"/>
      <c r="K345" s="6">
        <f t="shared" ref="K345:M345" si="324">AVERAGE(D316:D345)</f>
        <v>15673993.6</v>
      </c>
      <c r="L345" s="6">
        <f t="shared" si="324"/>
        <v>-168840.43333333332</v>
      </c>
      <c r="M345" s="6">
        <f t="shared" si="324"/>
        <v>20044546.266666666</v>
      </c>
      <c r="N345" s="6"/>
    </row>
    <row r="346" spans="1:14" x14ac:dyDescent="0.2">
      <c r="A346" s="8">
        <v>39486</v>
      </c>
      <c r="B346" s="6">
        <v>7133478</v>
      </c>
      <c r="C346" s="6"/>
      <c r="D346" s="6">
        <v>12915042</v>
      </c>
      <c r="E346" s="6">
        <v>-649531</v>
      </c>
      <c r="F346" s="6">
        <f t="shared" si="300"/>
        <v>19398989</v>
      </c>
      <c r="G346" s="6"/>
      <c r="H346" s="6"/>
      <c r="I346" s="6">
        <f t="shared" si="264"/>
        <v>4089419.7333333334</v>
      </c>
      <c r="J346" s="6"/>
      <c r="K346" s="6">
        <f t="shared" ref="K346:M346" si="325">AVERAGE(D317:D346)</f>
        <v>15608021.199999999</v>
      </c>
      <c r="L346" s="6">
        <f t="shared" si="325"/>
        <v>-204329.23333333334</v>
      </c>
      <c r="M346" s="6">
        <f t="shared" si="325"/>
        <v>19493111.699999999</v>
      </c>
      <c r="N346" s="6"/>
    </row>
    <row r="347" spans="1:14" x14ac:dyDescent="0.2">
      <c r="A347" s="8">
        <v>39487</v>
      </c>
      <c r="B347" s="6">
        <v>6584665</v>
      </c>
      <c r="C347" s="6"/>
      <c r="D347" s="6">
        <v>10742087</v>
      </c>
      <c r="E347" s="6">
        <v>-636937</v>
      </c>
      <c r="F347" s="6">
        <f t="shared" si="300"/>
        <v>16689815</v>
      </c>
      <c r="G347" s="6"/>
      <c r="H347" s="6"/>
      <c r="I347" s="6">
        <f t="shared" si="264"/>
        <v>4058102.4</v>
      </c>
      <c r="J347" s="6"/>
      <c r="K347" s="6">
        <f t="shared" ref="K347:M347" si="326">AVERAGE(D318:D347)</f>
        <v>15438665.366666667</v>
      </c>
      <c r="L347" s="6">
        <f t="shared" si="326"/>
        <v>-225178.46666666667</v>
      </c>
      <c r="M347" s="6">
        <f t="shared" si="326"/>
        <v>19271589.300000001</v>
      </c>
      <c r="N347" s="6"/>
    </row>
    <row r="348" spans="1:14" x14ac:dyDescent="0.2">
      <c r="A348" s="8">
        <v>39488</v>
      </c>
      <c r="B348" s="6">
        <v>-3781068</v>
      </c>
      <c r="C348" s="6"/>
      <c r="D348" s="6">
        <v>11973785</v>
      </c>
      <c r="E348" s="6">
        <v>-78874</v>
      </c>
      <c r="F348" s="6">
        <f t="shared" si="300"/>
        <v>8113843</v>
      </c>
      <c r="G348" s="6"/>
      <c r="H348" s="6"/>
      <c r="I348" s="6">
        <f t="shared" si="264"/>
        <v>3751883.4666666668</v>
      </c>
      <c r="J348" s="6"/>
      <c r="K348" s="6">
        <f t="shared" ref="K348:M348" si="327">AVERAGE(D319:D348)</f>
        <v>15332677</v>
      </c>
      <c r="L348" s="6">
        <f t="shared" si="327"/>
        <v>-213134.66666666666</v>
      </c>
      <c r="M348" s="6">
        <f t="shared" si="327"/>
        <v>18871425.800000001</v>
      </c>
      <c r="N348" s="6"/>
    </row>
    <row r="349" spans="1:14" x14ac:dyDescent="0.2">
      <c r="A349" s="8">
        <v>39489</v>
      </c>
      <c r="B349" s="6">
        <v>8335642</v>
      </c>
      <c r="C349" s="6"/>
      <c r="D349" s="6">
        <v>16028337</v>
      </c>
      <c r="E349" s="6">
        <v>84112</v>
      </c>
      <c r="F349" s="6">
        <f t="shared" si="300"/>
        <v>24448091</v>
      </c>
      <c r="G349" s="6"/>
      <c r="H349" s="6"/>
      <c r="I349" s="6">
        <f t="shared" si="264"/>
        <v>3920314.6</v>
      </c>
      <c r="J349" s="6"/>
      <c r="K349" s="6">
        <f t="shared" ref="K349:M349" si="328">AVERAGE(D320:D349)</f>
        <v>15341558.566666666</v>
      </c>
      <c r="L349" s="6">
        <f t="shared" si="328"/>
        <v>-202806.43333333332</v>
      </c>
      <c r="M349" s="6">
        <f t="shared" si="328"/>
        <v>19059066.733333334</v>
      </c>
      <c r="N349" s="6"/>
    </row>
    <row r="350" spans="1:14" x14ac:dyDescent="0.2">
      <c r="A350" s="8">
        <v>39490</v>
      </c>
      <c r="B350" s="6">
        <v>-4817682</v>
      </c>
      <c r="C350" s="6"/>
      <c r="D350" s="6">
        <v>21174106</v>
      </c>
      <c r="E350" s="6">
        <v>-201407</v>
      </c>
      <c r="F350" s="6">
        <f t="shared" si="300"/>
        <v>16155017</v>
      </c>
      <c r="G350" s="6"/>
      <c r="H350" s="6"/>
      <c r="I350" s="6">
        <f t="shared" si="264"/>
        <v>4060126.4</v>
      </c>
      <c r="J350" s="6"/>
      <c r="K350" s="6">
        <f t="shared" ref="K350:M350" si="329">AVERAGE(D321:D350)</f>
        <v>15501374.933333334</v>
      </c>
      <c r="L350" s="6">
        <f t="shared" si="329"/>
        <v>-246453.16666666666</v>
      </c>
      <c r="M350" s="6">
        <f t="shared" si="329"/>
        <v>19315048.166666668</v>
      </c>
      <c r="N350" s="6"/>
    </row>
    <row r="351" spans="1:14" x14ac:dyDescent="0.2">
      <c r="A351" s="8">
        <v>39491</v>
      </c>
      <c r="B351" s="6">
        <v>1097461</v>
      </c>
      <c r="C351" s="6"/>
      <c r="D351" s="6">
        <v>19038116</v>
      </c>
      <c r="E351" s="6">
        <v>-77186</v>
      </c>
      <c r="F351" s="6">
        <f t="shared" si="300"/>
        <v>20058391</v>
      </c>
      <c r="G351" s="6"/>
      <c r="H351" s="6"/>
      <c r="I351" s="6">
        <f t="shared" ref="I351:I414" si="330">AVERAGE(B322:B351)</f>
        <v>4077827.2333333334</v>
      </c>
      <c r="J351" s="6"/>
      <c r="K351" s="6">
        <f t="shared" ref="K351:M351" si="331">AVERAGE(D322:D351)</f>
        <v>15640656.300000001</v>
      </c>
      <c r="L351" s="6">
        <f t="shared" si="331"/>
        <v>-209121.63333333333</v>
      </c>
      <c r="M351" s="6">
        <f t="shared" si="331"/>
        <v>19509361.899999999</v>
      </c>
      <c r="N351" s="6"/>
    </row>
    <row r="352" spans="1:14" x14ac:dyDescent="0.2">
      <c r="A352" s="8">
        <v>39492</v>
      </c>
      <c r="B352" s="6">
        <v>-373776</v>
      </c>
      <c r="C352" s="6"/>
      <c r="D352" s="6">
        <v>19461151</v>
      </c>
      <c r="E352" s="6">
        <v>-850163</v>
      </c>
      <c r="F352" s="6">
        <f t="shared" si="300"/>
        <v>18237212</v>
      </c>
      <c r="G352" s="6"/>
      <c r="H352" s="6"/>
      <c r="I352" s="6">
        <f t="shared" si="330"/>
        <v>4418035.2666666666</v>
      </c>
      <c r="J352" s="6"/>
      <c r="K352" s="6">
        <f t="shared" ref="K352:M352" si="332">AVERAGE(D323:D352)</f>
        <v>15731494.533333333</v>
      </c>
      <c r="L352" s="6">
        <f t="shared" si="332"/>
        <v>-222281</v>
      </c>
      <c r="M352" s="6">
        <f t="shared" si="332"/>
        <v>19927248.800000001</v>
      </c>
      <c r="N352" s="6"/>
    </row>
    <row r="353" spans="1:14" x14ac:dyDescent="0.2">
      <c r="A353" s="8">
        <v>39493</v>
      </c>
      <c r="B353" s="6">
        <v>-7462280</v>
      </c>
      <c r="C353" s="6"/>
      <c r="D353" s="6">
        <v>22241910</v>
      </c>
      <c r="E353" s="6">
        <v>-419682</v>
      </c>
      <c r="F353" s="6">
        <f t="shared" si="300"/>
        <v>14359948</v>
      </c>
      <c r="G353" s="6"/>
      <c r="H353" s="6"/>
      <c r="I353" s="6">
        <f t="shared" si="330"/>
        <v>3759546.6</v>
      </c>
      <c r="J353" s="6"/>
      <c r="K353" s="6">
        <f t="shared" ref="K353:M353" si="333">AVERAGE(D324:D353)</f>
        <v>15855090.866666667</v>
      </c>
      <c r="L353" s="6">
        <f t="shared" si="333"/>
        <v>-226012.56666666668</v>
      </c>
      <c r="M353" s="6">
        <f t="shared" si="333"/>
        <v>19388624.899999999</v>
      </c>
      <c r="N353" s="6"/>
    </row>
    <row r="354" spans="1:14" x14ac:dyDescent="0.2">
      <c r="A354" s="8">
        <v>39494</v>
      </c>
      <c r="B354" s="6">
        <v>2857683</v>
      </c>
      <c r="C354" s="6"/>
      <c r="D354" s="6">
        <v>20650379</v>
      </c>
      <c r="E354" s="6">
        <v>340115</v>
      </c>
      <c r="F354" s="6">
        <f t="shared" si="300"/>
        <v>23848177</v>
      </c>
      <c r="G354" s="6"/>
      <c r="H354" s="6"/>
      <c r="I354" s="6">
        <f t="shared" si="330"/>
        <v>3617491.1333333333</v>
      </c>
      <c r="J354" s="6"/>
      <c r="K354" s="6">
        <f t="shared" ref="K354:M354" si="334">AVERAGE(D325:D354)</f>
        <v>16050106.766666668</v>
      </c>
      <c r="L354" s="6">
        <f t="shared" si="334"/>
        <v>-213868.5</v>
      </c>
      <c r="M354" s="6">
        <f t="shared" si="334"/>
        <v>19453729.399999999</v>
      </c>
      <c r="N354" s="6"/>
    </row>
    <row r="355" spans="1:14" x14ac:dyDescent="0.2">
      <c r="A355" s="8">
        <v>39495</v>
      </c>
      <c r="B355" s="6">
        <v>-2710230</v>
      </c>
      <c r="C355" s="6"/>
      <c r="D355" s="6">
        <v>20817733</v>
      </c>
      <c r="E355" s="6">
        <v>598715</v>
      </c>
      <c r="F355" s="6">
        <f t="shared" si="300"/>
        <v>18706218</v>
      </c>
      <c r="G355" s="6"/>
      <c r="H355" s="6"/>
      <c r="I355" s="6">
        <f t="shared" si="330"/>
        <v>3373376.5666666669</v>
      </c>
      <c r="J355" s="6"/>
      <c r="K355" s="6">
        <f t="shared" ref="K355:M355" si="335">AVERAGE(D326:D355)</f>
        <v>16253408.633333333</v>
      </c>
      <c r="L355" s="6">
        <f t="shared" si="335"/>
        <v>-212929.83333333334</v>
      </c>
      <c r="M355" s="6">
        <f t="shared" si="335"/>
        <v>19413855.366666667</v>
      </c>
      <c r="N355" s="6"/>
    </row>
    <row r="356" spans="1:14" x14ac:dyDescent="0.2">
      <c r="A356" s="8">
        <v>39496</v>
      </c>
      <c r="B356" s="6">
        <v>1409856</v>
      </c>
      <c r="C356" s="6"/>
      <c r="D356" s="6">
        <v>20404090</v>
      </c>
      <c r="E356" s="6">
        <v>-428749</v>
      </c>
      <c r="F356" s="6">
        <f t="shared" si="300"/>
        <v>21385197</v>
      </c>
      <c r="G356" s="6"/>
      <c r="H356" s="6"/>
      <c r="I356" s="6">
        <f t="shared" si="330"/>
        <v>3401774.1333333333</v>
      </c>
      <c r="J356" s="6"/>
      <c r="K356" s="6">
        <f t="shared" ref="K356:M356" si="336">AVERAGE(D327:D356)</f>
        <v>16457743.366666667</v>
      </c>
      <c r="L356" s="6">
        <f t="shared" si="336"/>
        <v>-213573.33333333334</v>
      </c>
      <c r="M356" s="6">
        <f t="shared" si="336"/>
        <v>19645944.166666668</v>
      </c>
      <c r="N356" s="6"/>
    </row>
    <row r="357" spans="1:14" x14ac:dyDescent="0.2">
      <c r="A357" s="8">
        <v>39497</v>
      </c>
      <c r="B357" s="6">
        <v>8821890</v>
      </c>
      <c r="C357" s="6"/>
      <c r="D357" s="6">
        <v>22154787</v>
      </c>
      <c r="E357" s="6">
        <v>118292</v>
      </c>
      <c r="F357" s="6">
        <f t="shared" si="300"/>
        <v>31094969</v>
      </c>
      <c r="G357" s="6"/>
      <c r="H357" s="6"/>
      <c r="I357" s="6">
        <f t="shared" si="330"/>
        <v>3419178.7666666666</v>
      </c>
      <c r="J357" s="6"/>
      <c r="K357" s="6">
        <f t="shared" ref="K357:M357" si="337">AVERAGE(D328:D357)</f>
        <v>16719763.333333334</v>
      </c>
      <c r="L357" s="6">
        <f t="shared" si="337"/>
        <v>-205514.2</v>
      </c>
      <c r="M357" s="6">
        <f t="shared" si="337"/>
        <v>19933427.899999999</v>
      </c>
      <c r="N357" s="6"/>
    </row>
    <row r="358" spans="1:14" x14ac:dyDescent="0.2">
      <c r="A358" s="8">
        <v>39498</v>
      </c>
      <c r="B358" s="6">
        <v>-11563087</v>
      </c>
      <c r="C358" s="6"/>
      <c r="D358" s="6">
        <v>24952568</v>
      </c>
      <c r="E358" s="6">
        <v>-192004</v>
      </c>
      <c r="F358" s="6">
        <f t="shared" si="300"/>
        <v>13197477</v>
      </c>
      <c r="G358" s="6"/>
      <c r="H358" s="6"/>
      <c r="I358" s="6">
        <f t="shared" si="330"/>
        <v>2927741.4</v>
      </c>
      <c r="J358" s="6"/>
      <c r="K358" s="6">
        <f t="shared" ref="K358:M358" si="338">AVERAGE(D329:D358)</f>
        <v>17050703.433333334</v>
      </c>
      <c r="L358" s="6">
        <f t="shared" si="338"/>
        <v>-242576.5</v>
      </c>
      <c r="M358" s="6">
        <f t="shared" si="338"/>
        <v>19735868.333333332</v>
      </c>
      <c r="N358" s="6"/>
    </row>
    <row r="359" spans="1:14" x14ac:dyDescent="0.2">
      <c r="A359" s="8">
        <v>39499</v>
      </c>
      <c r="B359" s="6">
        <v>-7209163</v>
      </c>
      <c r="C359" s="6"/>
      <c r="D359" s="6">
        <v>24903784</v>
      </c>
      <c r="E359" s="6">
        <v>-650356</v>
      </c>
      <c r="F359" s="6">
        <f t="shared" si="300"/>
        <v>17044265</v>
      </c>
      <c r="G359" s="6"/>
      <c r="H359" s="6"/>
      <c r="I359" s="6">
        <f t="shared" si="330"/>
        <v>2290487.8666666667</v>
      </c>
      <c r="J359" s="6"/>
      <c r="K359" s="6">
        <f t="shared" ref="K359:M359" si="339">AVERAGE(D330:D359)</f>
        <v>17394768.966666665</v>
      </c>
      <c r="L359" s="6">
        <f t="shared" si="339"/>
        <v>-256907.76666666666</v>
      </c>
      <c r="M359" s="6">
        <f t="shared" si="339"/>
        <v>19428349.066666666</v>
      </c>
      <c r="N359" s="6"/>
    </row>
    <row r="360" spans="1:14" x14ac:dyDescent="0.2">
      <c r="A360" s="8">
        <v>39500</v>
      </c>
      <c r="B360" s="6">
        <v>2893663</v>
      </c>
      <c r="C360" s="6"/>
      <c r="D360" s="6">
        <v>18604785</v>
      </c>
      <c r="E360" s="6">
        <v>-954287</v>
      </c>
      <c r="F360" s="6">
        <f t="shared" si="300"/>
        <v>20544161</v>
      </c>
      <c r="G360" s="6"/>
      <c r="H360" s="6"/>
      <c r="I360" s="6">
        <f t="shared" si="330"/>
        <v>2255395.0333333332</v>
      </c>
      <c r="J360" s="6"/>
      <c r="K360" s="6">
        <f t="shared" ref="K360:M360" si="340">AVERAGE(D331:D360)</f>
        <v>17614585.399999999</v>
      </c>
      <c r="L360" s="6">
        <f t="shared" si="340"/>
        <v>-280410.06666666665</v>
      </c>
      <c r="M360" s="6">
        <f t="shared" si="340"/>
        <v>19589570.366666667</v>
      </c>
      <c r="N360" s="6"/>
    </row>
    <row r="361" spans="1:14" x14ac:dyDescent="0.2">
      <c r="A361" s="8">
        <v>39501</v>
      </c>
      <c r="B361" s="6">
        <v>3622220</v>
      </c>
      <c r="C361" s="6"/>
      <c r="D361" s="6">
        <v>15726634</v>
      </c>
      <c r="E361" s="6">
        <v>-245826</v>
      </c>
      <c r="F361" s="6">
        <f t="shared" si="300"/>
        <v>19103028</v>
      </c>
      <c r="G361" s="6"/>
      <c r="H361" s="6"/>
      <c r="I361" s="6">
        <f t="shared" si="330"/>
        <v>2244726.9666666668</v>
      </c>
      <c r="J361" s="6"/>
      <c r="K361" s="6">
        <f t="shared" ref="K361:M361" si="341">AVERAGE(D332:D361)</f>
        <v>17700659.366666667</v>
      </c>
      <c r="L361" s="6">
        <f t="shared" si="341"/>
        <v>-268091.09999999998</v>
      </c>
      <c r="M361" s="6">
        <f t="shared" si="341"/>
        <v>19677295.233333334</v>
      </c>
      <c r="N361" s="6"/>
    </row>
    <row r="362" spans="1:14" x14ac:dyDescent="0.2">
      <c r="A362" s="8">
        <v>39502</v>
      </c>
      <c r="B362" s="6">
        <v>2244446</v>
      </c>
      <c r="C362" s="6"/>
      <c r="D362" s="6">
        <v>14765607</v>
      </c>
      <c r="E362" s="6">
        <v>-110898</v>
      </c>
      <c r="F362" s="6">
        <f t="shared" si="300"/>
        <v>16899155</v>
      </c>
      <c r="G362" s="6"/>
      <c r="H362" s="6"/>
      <c r="I362" s="6">
        <f t="shared" si="330"/>
        <v>2122600.3333333335</v>
      </c>
      <c r="J362" s="6"/>
      <c r="K362" s="6">
        <f t="shared" ref="K362:M362" si="342">AVERAGE(D333:D362)</f>
        <v>17700619.033333335</v>
      </c>
      <c r="L362" s="6">
        <f t="shared" si="342"/>
        <v>-242275.4</v>
      </c>
      <c r="M362" s="6">
        <f t="shared" si="342"/>
        <v>19580943.966666665</v>
      </c>
      <c r="N362" s="6"/>
    </row>
    <row r="363" spans="1:14" x14ac:dyDescent="0.2">
      <c r="A363" s="8">
        <v>39503</v>
      </c>
      <c r="B363" s="6">
        <v>6666608</v>
      </c>
      <c r="C363" s="6"/>
      <c r="D363" s="6">
        <v>13979886</v>
      </c>
      <c r="E363" s="6">
        <v>-354273</v>
      </c>
      <c r="F363" s="6">
        <f t="shared" si="300"/>
        <v>20292221</v>
      </c>
      <c r="G363" s="6"/>
      <c r="H363" s="6"/>
      <c r="I363" s="6">
        <f t="shared" si="330"/>
        <v>2129010.5666666669</v>
      </c>
      <c r="J363" s="6"/>
      <c r="K363" s="6">
        <f t="shared" ref="K363:M363" si="343">AVERAGE(D334:D363)</f>
        <v>17721868.100000001</v>
      </c>
      <c r="L363" s="6">
        <f t="shared" si="343"/>
        <v>-260703.16666666666</v>
      </c>
      <c r="M363" s="6">
        <f t="shared" si="343"/>
        <v>19590175.5</v>
      </c>
      <c r="N363" s="6"/>
    </row>
    <row r="364" spans="1:14" x14ac:dyDescent="0.2">
      <c r="A364" s="8">
        <v>39504</v>
      </c>
      <c r="B364" s="6">
        <v>4209550</v>
      </c>
      <c r="C364" s="6"/>
      <c r="D364" s="6">
        <v>14258690</v>
      </c>
      <c r="E364" s="6">
        <v>-922021</v>
      </c>
      <c r="F364" s="6">
        <f t="shared" si="300"/>
        <v>17546219</v>
      </c>
      <c r="G364" s="6"/>
      <c r="H364" s="6"/>
      <c r="I364" s="6">
        <f t="shared" si="330"/>
        <v>2040931.8666666667</v>
      </c>
      <c r="J364" s="6"/>
      <c r="K364" s="6">
        <f t="shared" ref="K364:M364" si="344">AVERAGE(D335:D364)</f>
        <v>17768519.699999999</v>
      </c>
      <c r="L364" s="6">
        <f t="shared" si="344"/>
        <v>-299513.3</v>
      </c>
      <c r="M364" s="6">
        <f t="shared" si="344"/>
        <v>19509938.266666666</v>
      </c>
      <c r="N364" s="6"/>
    </row>
    <row r="365" spans="1:14" x14ac:dyDescent="0.2">
      <c r="A365" s="8">
        <v>39505</v>
      </c>
      <c r="B365" s="6">
        <v>2747251</v>
      </c>
      <c r="C365" s="6"/>
      <c r="D365" s="6">
        <v>15090769</v>
      </c>
      <c r="E365" s="6">
        <v>-246470</v>
      </c>
      <c r="F365" s="6">
        <f t="shared" si="300"/>
        <v>17591550</v>
      </c>
      <c r="G365" s="6"/>
      <c r="H365" s="6"/>
      <c r="I365" s="6">
        <f t="shared" si="330"/>
        <v>2054761.3666666667</v>
      </c>
      <c r="J365" s="6"/>
      <c r="K365" s="6">
        <f t="shared" ref="K365:M365" si="345">AVERAGE(D336:D365)</f>
        <v>17716582.066666666</v>
      </c>
      <c r="L365" s="6">
        <f t="shared" si="345"/>
        <v>-298676.66666666669</v>
      </c>
      <c r="M365" s="6">
        <f t="shared" si="345"/>
        <v>19472666.766666666</v>
      </c>
      <c r="N365" s="6"/>
    </row>
    <row r="366" spans="1:14" x14ac:dyDescent="0.2">
      <c r="A366" s="8">
        <v>39506</v>
      </c>
      <c r="B366" s="6">
        <v>-3435817</v>
      </c>
      <c r="C366" s="6"/>
      <c r="D366" s="6">
        <v>17548834</v>
      </c>
      <c r="E366" s="6">
        <v>150998</v>
      </c>
      <c r="F366" s="6">
        <f t="shared" si="300"/>
        <v>14264015</v>
      </c>
      <c r="G366" s="6"/>
      <c r="H366" s="6"/>
      <c r="I366" s="6">
        <f t="shared" si="330"/>
        <v>1952146.1</v>
      </c>
      <c r="J366" s="6"/>
      <c r="K366" s="6">
        <f t="shared" ref="K366:M366" si="346">AVERAGE(D337:D366)</f>
        <v>17710732.533333335</v>
      </c>
      <c r="L366" s="6">
        <f t="shared" si="346"/>
        <v>-277869.8</v>
      </c>
      <c r="M366" s="6">
        <f t="shared" si="346"/>
        <v>19385008.833333332</v>
      </c>
      <c r="N366" s="6"/>
    </row>
    <row r="367" spans="1:14" x14ac:dyDescent="0.2">
      <c r="A367" s="8">
        <v>39507</v>
      </c>
      <c r="B367" s="6">
        <v>8048454</v>
      </c>
      <c r="C367" s="6"/>
      <c r="D367" s="6">
        <v>16912670</v>
      </c>
      <c r="E367" s="6">
        <v>332448</v>
      </c>
      <c r="F367" s="6">
        <f t="shared" si="300"/>
        <v>25293572</v>
      </c>
      <c r="G367" s="6"/>
      <c r="H367" s="6"/>
      <c r="I367" s="6">
        <f t="shared" si="330"/>
        <v>2063738.9666666666</v>
      </c>
      <c r="J367" s="6"/>
      <c r="K367" s="6">
        <f t="shared" ref="K367:M367" si="347">AVERAGE(D338:D367)</f>
        <v>17676973.733333334</v>
      </c>
      <c r="L367" s="6">
        <f t="shared" si="347"/>
        <v>-273860.53333333333</v>
      </c>
      <c r="M367" s="6">
        <f t="shared" si="347"/>
        <v>19466852.166666668</v>
      </c>
      <c r="N367" s="6"/>
    </row>
    <row r="368" spans="1:14" x14ac:dyDescent="0.2">
      <c r="A368" s="21">
        <v>39508</v>
      </c>
      <c r="B368" s="20">
        <v>7929115</v>
      </c>
      <c r="C368" s="20"/>
      <c r="D368" s="20">
        <v>15488778</v>
      </c>
      <c r="E368" s="20">
        <v>-207185</v>
      </c>
      <c r="F368" s="20">
        <f t="shared" si="300"/>
        <v>23210708</v>
      </c>
      <c r="G368" s="20"/>
      <c r="H368" s="20"/>
      <c r="I368" s="20">
        <f t="shared" si="330"/>
        <v>2013517.5666666667</v>
      </c>
      <c r="J368" s="20"/>
      <c r="K368" s="20">
        <f t="shared" ref="K368:M368" si="348">AVERAGE(D339:D368)</f>
        <v>17583842.066666666</v>
      </c>
      <c r="L368" s="20">
        <f t="shared" si="348"/>
        <v>-240834.86666666667</v>
      </c>
      <c r="M368" s="20">
        <f t="shared" si="348"/>
        <v>19356524.766666666</v>
      </c>
      <c r="N368" s="20"/>
    </row>
    <row r="369" spans="1:14" x14ac:dyDescent="0.2">
      <c r="A369" s="8">
        <v>39509</v>
      </c>
      <c r="B369" s="6">
        <v>6048377</v>
      </c>
      <c r="C369" s="6"/>
      <c r="D369" s="6">
        <v>15166323</v>
      </c>
      <c r="E369" s="6">
        <v>303478</v>
      </c>
      <c r="F369" s="6">
        <f t="shared" si="300"/>
        <v>21518178</v>
      </c>
      <c r="G369" s="6"/>
      <c r="H369" s="6"/>
      <c r="I369" s="6">
        <f t="shared" si="330"/>
        <v>1953894.4666666666</v>
      </c>
      <c r="J369" s="6"/>
      <c r="K369" s="6">
        <f t="shared" ref="K369:M369" si="349">AVERAGE(D340:D369)</f>
        <v>17469179.666666668</v>
      </c>
      <c r="L369" s="6">
        <f t="shared" si="349"/>
        <v>-198290.6</v>
      </c>
      <c r="M369" s="6">
        <f t="shared" si="349"/>
        <v>19224783.533333335</v>
      </c>
      <c r="N369" s="6"/>
    </row>
    <row r="370" spans="1:14" x14ac:dyDescent="0.2">
      <c r="A370" s="8">
        <v>39510</v>
      </c>
      <c r="B370" s="6">
        <v>5550661</v>
      </c>
      <c r="C370" s="6"/>
      <c r="D370" s="6">
        <v>18444734</v>
      </c>
      <c r="E370" s="6">
        <v>107647</v>
      </c>
      <c r="F370" s="6">
        <f t="shared" si="300"/>
        <v>24103042</v>
      </c>
      <c r="G370" s="6"/>
      <c r="H370" s="6"/>
      <c r="I370" s="6">
        <f t="shared" si="330"/>
        <v>2593353.2000000002</v>
      </c>
      <c r="J370" s="6"/>
      <c r="K370" s="6">
        <f t="shared" ref="K370:M370" si="350">AVERAGE(D341:D370)</f>
        <v>17432182.733333334</v>
      </c>
      <c r="L370" s="6">
        <f t="shared" si="350"/>
        <v>-148859.66666666666</v>
      </c>
      <c r="M370" s="6">
        <f t="shared" si="350"/>
        <v>19876676.266666666</v>
      </c>
      <c r="N370" s="6"/>
    </row>
    <row r="371" spans="1:14" x14ac:dyDescent="0.2">
      <c r="A371" s="8">
        <v>39511</v>
      </c>
      <c r="B371" s="6">
        <v>-4865937</v>
      </c>
      <c r="C371" s="6"/>
      <c r="D371" s="6">
        <v>20006761</v>
      </c>
      <c r="E371" s="6">
        <v>142462</v>
      </c>
      <c r="F371" s="6">
        <f t="shared" si="300"/>
        <v>15283286</v>
      </c>
      <c r="G371" s="6"/>
      <c r="H371" s="6"/>
      <c r="I371" s="6">
        <f t="shared" si="330"/>
        <v>2299209.3666666667</v>
      </c>
      <c r="J371" s="6"/>
      <c r="K371" s="6">
        <f t="shared" ref="K371:M371" si="351">AVERAGE(D342:D371)</f>
        <v>17559418.233333334</v>
      </c>
      <c r="L371" s="6">
        <f t="shared" si="351"/>
        <v>-135346.63333333333</v>
      </c>
      <c r="M371" s="6">
        <f t="shared" si="351"/>
        <v>19723280.966666665</v>
      </c>
      <c r="N371" s="6"/>
    </row>
    <row r="372" spans="1:14" x14ac:dyDescent="0.2">
      <c r="A372" s="8">
        <v>39512</v>
      </c>
      <c r="B372" s="6">
        <v>1755811</v>
      </c>
      <c r="C372" s="6"/>
      <c r="D372" s="6">
        <v>15909410</v>
      </c>
      <c r="E372" s="6">
        <v>340292</v>
      </c>
      <c r="F372" s="6">
        <f t="shared" si="300"/>
        <v>18005513</v>
      </c>
      <c r="G372" s="6"/>
      <c r="H372" s="6"/>
      <c r="I372" s="6">
        <f t="shared" si="330"/>
        <v>2028057.3666666667</v>
      </c>
      <c r="J372" s="6"/>
      <c r="K372" s="6">
        <f t="shared" ref="K372:M372" si="352">AVERAGE(D343:D372)</f>
        <v>17552481.766666666</v>
      </c>
      <c r="L372" s="6">
        <f t="shared" si="352"/>
        <v>-121706.7</v>
      </c>
      <c r="M372" s="6">
        <f t="shared" si="352"/>
        <v>19458832.433333334</v>
      </c>
      <c r="N372" s="6"/>
    </row>
    <row r="373" spans="1:14" x14ac:dyDescent="0.2">
      <c r="A373" s="8">
        <v>39513</v>
      </c>
      <c r="B373" s="6">
        <v>7689875</v>
      </c>
      <c r="C373" s="6"/>
      <c r="D373" s="6">
        <v>17945987</v>
      </c>
      <c r="E373" s="6">
        <v>76044</v>
      </c>
      <c r="F373" s="6">
        <f t="shared" si="300"/>
        <v>25711906</v>
      </c>
      <c r="G373" s="6"/>
      <c r="H373" s="6"/>
      <c r="I373" s="6">
        <f t="shared" si="330"/>
        <v>2000919.5</v>
      </c>
      <c r="J373" s="6"/>
      <c r="K373" s="6">
        <f t="shared" ref="K373:M373" si="353">AVERAGE(D344:D373)</f>
        <v>17630284.100000001</v>
      </c>
      <c r="L373" s="6">
        <f t="shared" si="353"/>
        <v>-136335.70000000001</v>
      </c>
      <c r="M373" s="6">
        <f t="shared" si="353"/>
        <v>19494867.899999999</v>
      </c>
      <c r="N373" s="6"/>
    </row>
    <row r="374" spans="1:14" x14ac:dyDescent="0.2">
      <c r="A374" s="8">
        <v>39514</v>
      </c>
      <c r="B374" s="6">
        <v>5410456</v>
      </c>
      <c r="C374" s="6"/>
      <c r="D374" s="6">
        <v>15866245</v>
      </c>
      <c r="E374" s="6">
        <v>-203188</v>
      </c>
      <c r="F374" s="6">
        <f t="shared" si="300"/>
        <v>21073513</v>
      </c>
      <c r="G374" s="6"/>
      <c r="H374" s="6"/>
      <c r="I374" s="6">
        <f t="shared" si="330"/>
        <v>1871015.1</v>
      </c>
      <c r="J374" s="6"/>
      <c r="K374" s="6">
        <f t="shared" ref="K374:M374" si="354">AVERAGE(D345:D374)</f>
        <v>17630318.066666666</v>
      </c>
      <c r="L374" s="6">
        <f t="shared" si="354"/>
        <v>-159899.36666666667</v>
      </c>
      <c r="M374" s="6">
        <f t="shared" si="354"/>
        <v>19341433.800000001</v>
      </c>
      <c r="N374" s="6"/>
    </row>
    <row r="375" spans="1:14" x14ac:dyDescent="0.2">
      <c r="A375" s="8">
        <v>39515</v>
      </c>
      <c r="B375" s="6">
        <v>3992410</v>
      </c>
      <c r="C375" s="6"/>
      <c r="D375" s="6">
        <v>14390625</v>
      </c>
      <c r="E375" s="6">
        <v>553995</v>
      </c>
      <c r="F375" s="6">
        <f t="shared" si="300"/>
        <v>18937030</v>
      </c>
      <c r="G375" s="6"/>
      <c r="H375" s="6"/>
      <c r="I375" s="6">
        <f t="shared" si="330"/>
        <v>1961017.7333333334</v>
      </c>
      <c r="J375" s="6"/>
      <c r="K375" s="6">
        <f t="shared" ref="K375:M375" si="355">AVERAGE(D346:D375)</f>
        <v>17585487.100000001</v>
      </c>
      <c r="L375" s="6">
        <f t="shared" si="355"/>
        <v>-142681.29999999999</v>
      </c>
      <c r="M375" s="6">
        <f t="shared" si="355"/>
        <v>19403823.533333335</v>
      </c>
      <c r="N375" s="6"/>
    </row>
    <row r="376" spans="1:14" x14ac:dyDescent="0.2">
      <c r="A376" s="8">
        <v>39516</v>
      </c>
      <c r="B376" s="6">
        <v>-3137295</v>
      </c>
      <c r="C376" s="6"/>
      <c r="D376" s="6">
        <v>14978477</v>
      </c>
      <c r="E376" s="6">
        <v>-378076</v>
      </c>
      <c r="F376" s="6">
        <f t="shared" si="300"/>
        <v>11463106</v>
      </c>
      <c r="G376" s="6"/>
      <c r="H376" s="6"/>
      <c r="I376" s="6">
        <f t="shared" si="330"/>
        <v>1618658.6333333333</v>
      </c>
      <c r="J376" s="6"/>
      <c r="K376" s="6">
        <f t="shared" ref="K376:M376" si="356">AVERAGE(D347:D376)</f>
        <v>17654268.266666666</v>
      </c>
      <c r="L376" s="6">
        <f t="shared" si="356"/>
        <v>-133632.79999999999</v>
      </c>
      <c r="M376" s="6">
        <f t="shared" si="356"/>
        <v>19139294.100000001</v>
      </c>
      <c r="N376" s="6"/>
    </row>
    <row r="377" spans="1:14" x14ac:dyDescent="0.2">
      <c r="A377" s="8">
        <v>39517</v>
      </c>
      <c r="B377" s="6">
        <v>18245584</v>
      </c>
      <c r="C377" s="6"/>
      <c r="D377" s="6">
        <v>16481932</v>
      </c>
      <c r="E377" s="6">
        <v>-1039908</v>
      </c>
      <c r="F377" s="6">
        <f t="shared" si="300"/>
        <v>33687608</v>
      </c>
      <c r="G377" s="6"/>
      <c r="H377" s="6"/>
      <c r="I377" s="6">
        <f t="shared" si="330"/>
        <v>2007355.9333333333</v>
      </c>
      <c r="J377" s="6"/>
      <c r="K377" s="6">
        <f t="shared" ref="K377:M377" si="357">AVERAGE(D348:D377)</f>
        <v>17845596.433333334</v>
      </c>
      <c r="L377" s="6">
        <f t="shared" si="357"/>
        <v>-147065.16666666666</v>
      </c>
      <c r="M377" s="6">
        <f t="shared" si="357"/>
        <v>19705887.199999999</v>
      </c>
      <c r="N377" s="6"/>
    </row>
    <row r="378" spans="1:14" x14ac:dyDescent="0.2">
      <c r="A378" s="8">
        <v>39518</v>
      </c>
      <c r="B378" s="6">
        <v>690322</v>
      </c>
      <c r="C378" s="6"/>
      <c r="D378" s="6">
        <v>20310498</v>
      </c>
      <c r="E378" s="6">
        <v>-99923</v>
      </c>
      <c r="F378" s="6">
        <f t="shared" si="300"/>
        <v>20900897</v>
      </c>
      <c r="G378" s="6"/>
      <c r="H378" s="6"/>
      <c r="I378" s="6">
        <f t="shared" si="330"/>
        <v>2156402.2666666666</v>
      </c>
      <c r="J378" s="6"/>
      <c r="K378" s="6">
        <f t="shared" ref="K378:M378" si="358">AVERAGE(D349:D378)</f>
        <v>18123486.866666667</v>
      </c>
      <c r="L378" s="6">
        <f t="shared" si="358"/>
        <v>-147766.79999999999</v>
      </c>
      <c r="M378" s="6">
        <f t="shared" si="358"/>
        <v>20132122.333333332</v>
      </c>
      <c r="N378" s="6"/>
    </row>
    <row r="379" spans="1:14" x14ac:dyDescent="0.2">
      <c r="A379" s="8">
        <v>39519</v>
      </c>
      <c r="B379" s="6">
        <v>27738944</v>
      </c>
      <c r="C379" s="6"/>
      <c r="D379" s="6">
        <v>14871979</v>
      </c>
      <c r="E379" s="6">
        <v>610629</v>
      </c>
      <c r="F379" s="6">
        <f t="shared" si="300"/>
        <v>43221552</v>
      </c>
      <c r="G379" s="6"/>
      <c r="H379" s="6"/>
      <c r="I379" s="6">
        <f t="shared" si="330"/>
        <v>2803179</v>
      </c>
      <c r="J379" s="6"/>
      <c r="K379" s="6">
        <f t="shared" ref="K379:M379" si="359">AVERAGE(D350:D379)</f>
        <v>18084941.600000001</v>
      </c>
      <c r="L379" s="6">
        <f t="shared" si="359"/>
        <v>-130216.23333333334</v>
      </c>
      <c r="M379" s="6">
        <f t="shared" si="359"/>
        <v>20757904.366666667</v>
      </c>
      <c r="N379" s="6"/>
    </row>
    <row r="380" spans="1:14" x14ac:dyDescent="0.2">
      <c r="A380" s="8">
        <v>39520</v>
      </c>
      <c r="B380" s="6">
        <v>10654944</v>
      </c>
      <c r="C380" s="6"/>
      <c r="D380" s="6">
        <v>17167356</v>
      </c>
      <c r="E380" s="6">
        <v>376514</v>
      </c>
      <c r="F380" s="6">
        <f t="shared" si="300"/>
        <v>28198814</v>
      </c>
      <c r="G380" s="6"/>
      <c r="H380" s="6"/>
      <c r="I380" s="6">
        <f t="shared" si="330"/>
        <v>3318933.2</v>
      </c>
      <c r="J380" s="6"/>
      <c r="K380" s="6">
        <f t="shared" ref="K380:M380" si="360">AVERAGE(D351:D380)</f>
        <v>17951383.266666666</v>
      </c>
      <c r="L380" s="6">
        <f t="shared" si="360"/>
        <v>-110952.2</v>
      </c>
      <c r="M380" s="6">
        <f t="shared" si="360"/>
        <v>21159364.266666666</v>
      </c>
      <c r="N380" s="6"/>
    </row>
    <row r="381" spans="1:14" x14ac:dyDescent="0.2">
      <c r="A381" s="8">
        <v>39521</v>
      </c>
      <c r="B381" s="6">
        <v>10350774</v>
      </c>
      <c r="C381" s="6"/>
      <c r="D381" s="6">
        <v>15653341</v>
      </c>
      <c r="E381" s="6">
        <v>-30757</v>
      </c>
      <c r="F381" s="6">
        <f t="shared" si="300"/>
        <v>25973358</v>
      </c>
      <c r="G381" s="6"/>
      <c r="H381" s="6"/>
      <c r="I381" s="6">
        <f t="shared" si="330"/>
        <v>3627376.9666666668</v>
      </c>
      <c r="J381" s="6"/>
      <c r="K381" s="6">
        <f t="shared" ref="K381:M381" si="361">AVERAGE(D352:D381)</f>
        <v>17838557.433333334</v>
      </c>
      <c r="L381" s="6">
        <f t="shared" si="361"/>
        <v>-109404.56666666667</v>
      </c>
      <c r="M381" s="6">
        <f t="shared" si="361"/>
        <v>21356529.833333332</v>
      </c>
      <c r="N381" s="6"/>
    </row>
    <row r="382" spans="1:14" x14ac:dyDescent="0.2">
      <c r="A382" s="8">
        <v>39522</v>
      </c>
      <c r="B382" s="6">
        <v>1446989</v>
      </c>
      <c r="C382" s="6"/>
      <c r="D382" s="6">
        <v>14339391</v>
      </c>
      <c r="E382" s="6">
        <v>964156</v>
      </c>
      <c r="F382" s="6">
        <f t="shared" si="300"/>
        <v>16750536</v>
      </c>
      <c r="G382" s="6"/>
      <c r="H382" s="6"/>
      <c r="I382" s="6">
        <f t="shared" si="330"/>
        <v>3688069.1333333333</v>
      </c>
      <c r="J382" s="6"/>
      <c r="K382" s="6">
        <f t="shared" ref="K382:M382" si="362">AVERAGE(D353:D382)</f>
        <v>17667832.100000001</v>
      </c>
      <c r="L382" s="6">
        <f t="shared" si="362"/>
        <v>-48927.26666666667</v>
      </c>
      <c r="M382" s="6">
        <f t="shared" si="362"/>
        <v>21306973.966666665</v>
      </c>
      <c r="N382" s="6"/>
    </row>
    <row r="383" spans="1:14" x14ac:dyDescent="0.2">
      <c r="A383" s="8">
        <v>39523</v>
      </c>
      <c r="B383" s="6">
        <v>10090208</v>
      </c>
      <c r="C383" s="6"/>
      <c r="D383" s="6">
        <v>17029463</v>
      </c>
      <c r="E383" s="6">
        <v>-467189</v>
      </c>
      <c r="F383" s="6">
        <f t="shared" si="300"/>
        <v>26652482</v>
      </c>
      <c r="G383" s="6"/>
      <c r="H383" s="6"/>
      <c r="I383" s="6">
        <f t="shared" si="330"/>
        <v>4273152.0666666664</v>
      </c>
      <c r="J383" s="6"/>
      <c r="K383" s="6">
        <f t="shared" ref="K383:M383" si="363">AVERAGE(D354:D383)</f>
        <v>17494083.866666667</v>
      </c>
      <c r="L383" s="6">
        <f t="shared" si="363"/>
        <v>-50510.833333333336</v>
      </c>
      <c r="M383" s="6">
        <f t="shared" si="363"/>
        <v>21716725.100000001</v>
      </c>
      <c r="N383" s="6"/>
    </row>
    <row r="384" spans="1:14" x14ac:dyDescent="0.2">
      <c r="A384" s="8">
        <v>39524</v>
      </c>
      <c r="B384" s="6">
        <v>18039127</v>
      </c>
      <c r="C384" s="6"/>
      <c r="D384" s="6">
        <v>18500969</v>
      </c>
      <c r="E384" s="6">
        <v>-319811</v>
      </c>
      <c r="F384" s="6">
        <f t="shared" si="300"/>
        <v>36220285</v>
      </c>
      <c r="G384" s="6"/>
      <c r="H384" s="6"/>
      <c r="I384" s="6">
        <f t="shared" si="330"/>
        <v>4779200.2</v>
      </c>
      <c r="J384" s="6"/>
      <c r="K384" s="6">
        <f t="shared" ref="K384:M384" si="364">AVERAGE(D355:D384)</f>
        <v>17422436.866666667</v>
      </c>
      <c r="L384" s="6">
        <f t="shared" si="364"/>
        <v>-72508.366666666669</v>
      </c>
      <c r="M384" s="6">
        <f t="shared" si="364"/>
        <v>22129128.699999999</v>
      </c>
      <c r="N384" s="6"/>
    </row>
    <row r="385" spans="1:14" x14ac:dyDescent="0.2">
      <c r="A385" s="8">
        <v>39525</v>
      </c>
      <c r="B385" s="6">
        <v>6247315</v>
      </c>
      <c r="C385" s="6"/>
      <c r="D385" s="6">
        <v>18075708</v>
      </c>
      <c r="E385" s="6">
        <v>312913</v>
      </c>
      <c r="F385" s="6">
        <f t="shared" si="300"/>
        <v>24635936</v>
      </c>
      <c r="G385" s="6"/>
      <c r="H385" s="6"/>
      <c r="I385" s="6">
        <f t="shared" si="330"/>
        <v>5077785.0333333332</v>
      </c>
      <c r="J385" s="6"/>
      <c r="K385" s="6">
        <f t="shared" ref="K385:M385" si="365">AVERAGE(D356:D385)</f>
        <v>17331036.033333335</v>
      </c>
      <c r="L385" s="6">
        <f t="shared" si="365"/>
        <v>-82035.100000000006</v>
      </c>
      <c r="M385" s="6">
        <f t="shared" si="365"/>
        <v>22326785.966666665</v>
      </c>
      <c r="N385" s="6"/>
    </row>
    <row r="386" spans="1:14" x14ac:dyDescent="0.2">
      <c r="A386" s="8">
        <v>39526</v>
      </c>
      <c r="B386" s="6">
        <v>11072343</v>
      </c>
      <c r="C386" s="6"/>
      <c r="D386" s="6">
        <v>18088239</v>
      </c>
      <c r="E386" s="6">
        <v>26791</v>
      </c>
      <c r="F386" s="6">
        <f t="shared" ref="F386:F449" si="366">SUM(B386:E386)</f>
        <v>29187373</v>
      </c>
      <c r="G386" s="6"/>
      <c r="H386" s="6"/>
      <c r="I386" s="6">
        <f t="shared" si="330"/>
        <v>5399867.9333333336</v>
      </c>
      <c r="J386" s="6"/>
      <c r="K386" s="6">
        <f t="shared" ref="K386:M386" si="367">AVERAGE(D357:D386)</f>
        <v>17253841</v>
      </c>
      <c r="L386" s="6">
        <f t="shared" si="367"/>
        <v>-66850.433333333334</v>
      </c>
      <c r="M386" s="6">
        <f t="shared" si="367"/>
        <v>22586858.5</v>
      </c>
      <c r="N386" s="6"/>
    </row>
    <row r="387" spans="1:14" x14ac:dyDescent="0.2">
      <c r="A387" s="8">
        <v>39527</v>
      </c>
      <c r="B387" s="6">
        <v>4342176</v>
      </c>
      <c r="C387" s="6"/>
      <c r="D387" s="6">
        <v>17864867</v>
      </c>
      <c r="E387" s="6">
        <v>234242</v>
      </c>
      <c r="F387" s="6">
        <f t="shared" si="366"/>
        <v>22441285</v>
      </c>
      <c r="G387" s="6"/>
      <c r="H387" s="6"/>
      <c r="I387" s="6">
        <f t="shared" si="330"/>
        <v>5250544.1333333338</v>
      </c>
      <c r="J387" s="6"/>
      <c r="K387" s="6">
        <f t="shared" ref="K387:M387" si="368">AVERAGE(D358:D387)</f>
        <v>17110843.666666668</v>
      </c>
      <c r="L387" s="6">
        <f t="shared" si="368"/>
        <v>-62985.433333333334</v>
      </c>
      <c r="M387" s="6">
        <f t="shared" si="368"/>
        <v>22298402.366666667</v>
      </c>
      <c r="N387" s="6"/>
    </row>
    <row r="388" spans="1:14" x14ac:dyDescent="0.2">
      <c r="A388" s="8">
        <v>39528</v>
      </c>
      <c r="B388" s="6">
        <v>12522291</v>
      </c>
      <c r="C388" s="6"/>
      <c r="D388" s="6">
        <v>17198638</v>
      </c>
      <c r="E388" s="6">
        <v>-390487</v>
      </c>
      <c r="F388" s="6">
        <f t="shared" si="366"/>
        <v>29330442</v>
      </c>
      <c r="G388" s="6"/>
      <c r="H388" s="6"/>
      <c r="I388" s="6">
        <f t="shared" si="330"/>
        <v>6053390.0666666664</v>
      </c>
      <c r="J388" s="6"/>
      <c r="K388" s="6">
        <f t="shared" ref="K388:M388" si="369">AVERAGE(D359:D388)</f>
        <v>16852379.333333332</v>
      </c>
      <c r="L388" s="6">
        <f t="shared" si="369"/>
        <v>-69601.53333333334</v>
      </c>
      <c r="M388" s="6">
        <f t="shared" si="369"/>
        <v>22836167.866666667</v>
      </c>
      <c r="N388" s="6"/>
    </row>
    <row r="389" spans="1:14" x14ac:dyDescent="0.2">
      <c r="A389" s="8">
        <v>39529</v>
      </c>
      <c r="B389" s="6">
        <v>5706627</v>
      </c>
      <c r="C389" s="6"/>
      <c r="D389" s="6">
        <v>17356398</v>
      </c>
      <c r="E389" s="6">
        <v>243784</v>
      </c>
      <c r="F389" s="6">
        <f t="shared" si="366"/>
        <v>23306809</v>
      </c>
      <c r="G389" s="6"/>
      <c r="H389" s="6"/>
      <c r="I389" s="6">
        <f t="shared" si="330"/>
        <v>6483916.4000000004</v>
      </c>
      <c r="J389" s="6"/>
      <c r="K389" s="6">
        <f t="shared" ref="K389:M389" si="370">AVERAGE(D360:D389)</f>
        <v>16600799.800000001</v>
      </c>
      <c r="L389" s="6">
        <f t="shared" si="370"/>
        <v>-39796.866666666669</v>
      </c>
      <c r="M389" s="6">
        <f t="shared" si="370"/>
        <v>23044919.333333332</v>
      </c>
      <c r="N389" s="6"/>
    </row>
    <row r="390" spans="1:14" x14ac:dyDescent="0.2">
      <c r="A390" s="8">
        <v>39530</v>
      </c>
      <c r="B390" s="6">
        <v>13606563</v>
      </c>
      <c r="C390" s="6"/>
      <c r="D390" s="6">
        <v>17582493</v>
      </c>
      <c r="E390" s="6">
        <v>-238492</v>
      </c>
      <c r="F390" s="6">
        <f t="shared" si="366"/>
        <v>30950564</v>
      </c>
      <c r="G390" s="6"/>
      <c r="H390" s="6"/>
      <c r="I390" s="6">
        <f t="shared" si="330"/>
        <v>6841013.0666666664</v>
      </c>
      <c r="J390" s="6"/>
      <c r="K390" s="6">
        <f t="shared" ref="K390:M390" si="371">AVERAGE(D361:D390)</f>
        <v>16566723.4</v>
      </c>
      <c r="L390" s="6">
        <f t="shared" si="371"/>
        <v>-15937.033333333333</v>
      </c>
      <c r="M390" s="6">
        <f t="shared" si="371"/>
        <v>23391799.433333334</v>
      </c>
      <c r="N390" s="6"/>
    </row>
    <row r="391" spans="1:14" x14ac:dyDescent="0.2">
      <c r="A391" s="8">
        <v>39531</v>
      </c>
      <c r="B391" s="6">
        <v>6472412</v>
      </c>
      <c r="C391" s="6"/>
      <c r="D391" s="6">
        <v>15515501</v>
      </c>
      <c r="E391" s="6">
        <v>90780</v>
      </c>
      <c r="F391" s="6">
        <f t="shared" si="366"/>
        <v>22078693</v>
      </c>
      <c r="G391" s="6"/>
      <c r="H391" s="6"/>
      <c r="I391" s="6">
        <f t="shared" si="330"/>
        <v>6936019.4666666668</v>
      </c>
      <c r="J391" s="6"/>
      <c r="K391" s="6">
        <f t="shared" ref="K391:M391" si="372">AVERAGE(D362:D391)</f>
        <v>16559685.633333333</v>
      </c>
      <c r="L391" s="6">
        <f t="shared" si="372"/>
        <v>-4716.833333333333</v>
      </c>
      <c r="M391" s="6">
        <f t="shared" si="372"/>
        <v>23490988.266666666</v>
      </c>
      <c r="N391" s="6"/>
    </row>
    <row r="392" spans="1:14" x14ac:dyDescent="0.2">
      <c r="A392" s="8">
        <v>39532</v>
      </c>
      <c r="B392" s="6">
        <v>405980</v>
      </c>
      <c r="C392" s="6"/>
      <c r="D392" s="6">
        <v>18042922</v>
      </c>
      <c r="E392" s="6">
        <v>455816</v>
      </c>
      <c r="F392" s="6">
        <f t="shared" si="366"/>
        <v>18904718</v>
      </c>
      <c r="G392" s="6"/>
      <c r="H392" s="6"/>
      <c r="I392" s="6">
        <f t="shared" si="330"/>
        <v>6874737.2666666666</v>
      </c>
      <c r="J392" s="6"/>
      <c r="K392" s="6">
        <f t="shared" ref="K392:M392" si="373">AVERAGE(D363:D392)</f>
        <v>16668929.466666667</v>
      </c>
      <c r="L392" s="6">
        <f t="shared" si="373"/>
        <v>14173.633333333333</v>
      </c>
      <c r="M392" s="6">
        <f t="shared" si="373"/>
        <v>23557840.366666667</v>
      </c>
      <c r="N392" s="6"/>
    </row>
    <row r="393" spans="1:14" x14ac:dyDescent="0.2">
      <c r="A393" s="8">
        <v>39533</v>
      </c>
      <c r="B393" s="6">
        <v>12909730</v>
      </c>
      <c r="C393" s="6"/>
      <c r="D393" s="6">
        <v>18788174</v>
      </c>
      <c r="E393" s="6">
        <v>235938</v>
      </c>
      <c r="F393" s="6">
        <f t="shared" si="366"/>
        <v>31933842</v>
      </c>
      <c r="G393" s="6"/>
      <c r="H393" s="6"/>
      <c r="I393" s="6">
        <f t="shared" si="330"/>
        <v>7082841.333333333</v>
      </c>
      <c r="J393" s="6"/>
      <c r="K393" s="6">
        <f t="shared" ref="K393:M393" si="374">AVERAGE(D364:D393)</f>
        <v>16829205.733333334</v>
      </c>
      <c r="L393" s="6">
        <f t="shared" si="374"/>
        <v>33847.333333333336</v>
      </c>
      <c r="M393" s="6">
        <f t="shared" si="374"/>
        <v>23945894.399999999</v>
      </c>
      <c r="N393" s="6"/>
    </row>
    <row r="394" spans="1:14" x14ac:dyDescent="0.2">
      <c r="A394" s="8">
        <v>39534</v>
      </c>
      <c r="B394" s="6">
        <v>7354290</v>
      </c>
      <c r="C394" s="6"/>
      <c r="D394" s="6">
        <v>16852174</v>
      </c>
      <c r="E394" s="6">
        <v>-453524</v>
      </c>
      <c r="F394" s="6">
        <f t="shared" si="366"/>
        <v>23752940</v>
      </c>
      <c r="G394" s="6"/>
      <c r="H394" s="6"/>
      <c r="I394" s="6">
        <f t="shared" si="330"/>
        <v>7187666</v>
      </c>
      <c r="J394" s="6"/>
      <c r="K394" s="6">
        <f t="shared" ref="K394:M394" si="375">AVERAGE(D365:D394)</f>
        <v>16915655.199999999</v>
      </c>
      <c r="L394" s="6">
        <f t="shared" si="375"/>
        <v>49463.9</v>
      </c>
      <c r="M394" s="6">
        <f t="shared" si="375"/>
        <v>24152785.100000001</v>
      </c>
      <c r="N394" s="6"/>
    </row>
    <row r="395" spans="1:14" x14ac:dyDescent="0.2">
      <c r="A395" s="8">
        <v>39535</v>
      </c>
      <c r="B395" s="6">
        <v>12131413</v>
      </c>
      <c r="C395" s="6"/>
      <c r="D395" s="6">
        <v>17072712</v>
      </c>
      <c r="E395" s="6">
        <v>-824541</v>
      </c>
      <c r="F395" s="6">
        <f t="shared" si="366"/>
        <v>28379584</v>
      </c>
      <c r="G395" s="6"/>
      <c r="H395" s="6"/>
      <c r="I395" s="6">
        <f t="shared" si="330"/>
        <v>7500471.4000000004</v>
      </c>
      <c r="J395" s="6"/>
      <c r="K395" s="6">
        <f t="shared" ref="K395:M395" si="376">AVERAGE(D366:D395)</f>
        <v>16981719.966666665</v>
      </c>
      <c r="L395" s="6">
        <f t="shared" si="376"/>
        <v>30194.866666666665</v>
      </c>
      <c r="M395" s="6">
        <f t="shared" si="376"/>
        <v>24512386.233333334</v>
      </c>
      <c r="N395" s="6"/>
    </row>
    <row r="396" spans="1:14" x14ac:dyDescent="0.2">
      <c r="A396" s="8">
        <v>39536</v>
      </c>
      <c r="B396" s="6">
        <v>-7222869</v>
      </c>
      <c r="C396" s="6"/>
      <c r="D396" s="6">
        <v>16230243</v>
      </c>
      <c r="E396" s="6">
        <v>151323</v>
      </c>
      <c r="F396" s="6">
        <f t="shared" si="366"/>
        <v>9158697</v>
      </c>
      <c r="G396" s="6"/>
      <c r="H396" s="6"/>
      <c r="I396" s="6">
        <f t="shared" si="330"/>
        <v>7374236.333333333</v>
      </c>
      <c r="J396" s="6"/>
      <c r="K396" s="6">
        <f t="shared" ref="K396:M396" si="377">AVERAGE(D367:D396)</f>
        <v>16937766.933333334</v>
      </c>
      <c r="L396" s="6">
        <f t="shared" si="377"/>
        <v>30205.7</v>
      </c>
      <c r="M396" s="6">
        <f t="shared" si="377"/>
        <v>24342208.966666665</v>
      </c>
      <c r="N396" s="6"/>
    </row>
    <row r="397" spans="1:14" x14ac:dyDescent="0.2">
      <c r="A397" s="8">
        <v>39537</v>
      </c>
      <c r="B397" s="6">
        <v>5706872</v>
      </c>
      <c r="C397" s="6"/>
      <c r="D397" s="6">
        <v>16092353</v>
      </c>
      <c r="E397" s="6">
        <v>-697404</v>
      </c>
      <c r="F397" s="6">
        <f t="shared" si="366"/>
        <v>21101821</v>
      </c>
      <c r="G397" s="6"/>
      <c r="H397" s="6"/>
      <c r="I397" s="6">
        <f t="shared" si="330"/>
        <v>7296183.5999999996</v>
      </c>
      <c r="J397" s="6"/>
      <c r="K397" s="6">
        <f t="shared" ref="K397:M397" si="378">AVERAGE(D368:D397)</f>
        <v>16910423.033333335</v>
      </c>
      <c r="L397" s="6">
        <f t="shared" si="378"/>
        <v>-4122.7</v>
      </c>
      <c r="M397" s="6">
        <f t="shared" si="378"/>
        <v>24202483.933333334</v>
      </c>
      <c r="N397" s="6"/>
    </row>
    <row r="398" spans="1:14" x14ac:dyDescent="0.2">
      <c r="A398" s="8">
        <v>39538</v>
      </c>
      <c r="B398" s="6">
        <v>27171084</v>
      </c>
      <c r="C398" s="6"/>
      <c r="D398" s="6">
        <v>14974869</v>
      </c>
      <c r="E398" s="6">
        <v>-340025</v>
      </c>
      <c r="F398" s="6">
        <f t="shared" si="366"/>
        <v>41805928</v>
      </c>
      <c r="G398" s="6"/>
      <c r="H398" s="6"/>
      <c r="I398" s="6">
        <f t="shared" si="330"/>
        <v>7937582.5666666664</v>
      </c>
      <c r="J398" s="6"/>
      <c r="K398" s="6">
        <f t="shared" ref="K398:M398" si="379">AVERAGE(D369:D398)</f>
        <v>16893292.733333334</v>
      </c>
      <c r="L398" s="6">
        <f t="shared" si="379"/>
        <v>-8550.7000000000007</v>
      </c>
      <c r="M398" s="6">
        <f t="shared" si="379"/>
        <v>24822324.600000001</v>
      </c>
      <c r="N398" s="6"/>
    </row>
    <row r="399" spans="1:14" x14ac:dyDescent="0.2">
      <c r="A399" s="21">
        <v>39539</v>
      </c>
      <c r="B399" s="20">
        <v>-5321208</v>
      </c>
      <c r="C399" s="20"/>
      <c r="D399" s="20">
        <v>13455917</v>
      </c>
      <c r="E399" s="20">
        <v>918660</v>
      </c>
      <c r="F399" s="20">
        <f t="shared" si="366"/>
        <v>9053369</v>
      </c>
      <c r="G399" s="20"/>
      <c r="H399" s="20"/>
      <c r="I399" s="20">
        <f t="shared" si="330"/>
        <v>7558596.4000000004</v>
      </c>
      <c r="J399" s="20"/>
      <c r="K399" s="20">
        <f t="shared" ref="K399:M399" si="380">AVERAGE(D370:D399)</f>
        <v>16836279.199999999</v>
      </c>
      <c r="L399" s="20">
        <f t="shared" si="380"/>
        <v>11955.366666666667</v>
      </c>
      <c r="M399" s="20">
        <f t="shared" si="380"/>
        <v>24406830.966666665</v>
      </c>
      <c r="N399" s="20"/>
    </row>
    <row r="400" spans="1:14" x14ac:dyDescent="0.2">
      <c r="A400" s="8">
        <v>39540</v>
      </c>
      <c r="B400" s="6">
        <v>2370922</v>
      </c>
      <c r="C400" s="6"/>
      <c r="D400" s="6">
        <v>13713486</v>
      </c>
      <c r="E400" s="6">
        <v>-345729</v>
      </c>
      <c r="F400" s="6">
        <f t="shared" si="366"/>
        <v>15738679</v>
      </c>
      <c r="G400" s="6"/>
      <c r="H400" s="6"/>
      <c r="I400" s="6">
        <f t="shared" si="330"/>
        <v>7452605.0999999996</v>
      </c>
      <c r="J400" s="6"/>
      <c r="K400" s="6">
        <f t="shared" ref="K400:M400" si="381">AVERAGE(D371:D400)</f>
        <v>16678570.933333334</v>
      </c>
      <c r="L400" s="6">
        <f t="shared" si="381"/>
        <v>-3157.1666666666665</v>
      </c>
      <c r="M400" s="6">
        <f t="shared" si="381"/>
        <v>24128018.866666667</v>
      </c>
      <c r="N400" s="6"/>
    </row>
    <row r="401" spans="1:14" x14ac:dyDescent="0.2">
      <c r="A401" s="8">
        <v>39541</v>
      </c>
      <c r="B401" s="6">
        <v>21320980</v>
      </c>
      <c r="C401" s="6"/>
      <c r="D401" s="6">
        <v>13672415</v>
      </c>
      <c r="E401" s="6">
        <v>288792</v>
      </c>
      <c r="F401" s="6">
        <f t="shared" si="366"/>
        <v>35282187</v>
      </c>
      <c r="G401" s="6"/>
      <c r="H401" s="6"/>
      <c r="I401" s="6">
        <f t="shared" si="330"/>
        <v>8325502.333333333</v>
      </c>
      <c r="J401" s="6"/>
      <c r="K401" s="6">
        <f t="shared" ref="K401:M401" si="382">AVERAGE(D372:D401)</f>
        <v>16467426.066666666</v>
      </c>
      <c r="L401" s="6">
        <f t="shared" si="382"/>
        <v>1720.5</v>
      </c>
      <c r="M401" s="6">
        <f t="shared" si="382"/>
        <v>24794648.899999999</v>
      </c>
      <c r="N401" s="6"/>
    </row>
    <row r="402" spans="1:14" x14ac:dyDescent="0.2">
      <c r="A402" s="8">
        <v>39542</v>
      </c>
      <c r="B402" s="6">
        <v>10808831</v>
      </c>
      <c r="C402" s="6"/>
      <c r="D402" s="6">
        <v>11516724</v>
      </c>
      <c r="E402" s="6">
        <v>-354261</v>
      </c>
      <c r="F402" s="6">
        <f t="shared" si="366"/>
        <v>21971294</v>
      </c>
      <c r="G402" s="6"/>
      <c r="H402" s="6"/>
      <c r="I402" s="6">
        <f t="shared" si="330"/>
        <v>8627269.666666666</v>
      </c>
      <c r="J402" s="6"/>
      <c r="K402" s="6">
        <f t="shared" ref="K402:M402" si="383">AVERAGE(D373:D402)</f>
        <v>16321003.199999999</v>
      </c>
      <c r="L402" s="6">
        <f t="shared" si="383"/>
        <v>-21431.266666666666</v>
      </c>
      <c r="M402" s="6">
        <f t="shared" si="383"/>
        <v>24926841.600000001</v>
      </c>
      <c r="N402" s="6"/>
    </row>
    <row r="403" spans="1:14" x14ac:dyDescent="0.2">
      <c r="A403" s="8">
        <v>39543</v>
      </c>
      <c r="B403" s="6">
        <v>-9871853</v>
      </c>
      <c r="C403" s="6"/>
      <c r="D403" s="6">
        <v>12378212</v>
      </c>
      <c r="E403" s="6">
        <v>-216629</v>
      </c>
      <c r="F403" s="6">
        <f t="shared" si="366"/>
        <v>2289730</v>
      </c>
      <c r="G403" s="6"/>
      <c r="H403" s="6"/>
      <c r="I403" s="6">
        <f t="shared" si="330"/>
        <v>8041878.7333333334</v>
      </c>
      <c r="J403" s="6"/>
      <c r="K403" s="6">
        <f t="shared" ref="K403:M403" si="384">AVERAGE(D374:D403)</f>
        <v>16135410.699999999</v>
      </c>
      <c r="L403" s="6">
        <f t="shared" si="384"/>
        <v>-31187.033333333333</v>
      </c>
      <c r="M403" s="6">
        <f t="shared" si="384"/>
        <v>24146102.399999999</v>
      </c>
      <c r="N403" s="6"/>
    </row>
    <row r="404" spans="1:14" x14ac:dyDescent="0.2">
      <c r="A404" s="8">
        <v>39544</v>
      </c>
      <c r="B404" s="6">
        <v>-3116820</v>
      </c>
      <c r="C404" s="6"/>
      <c r="D404" s="6">
        <v>15593926</v>
      </c>
      <c r="E404" s="6">
        <v>139311</v>
      </c>
      <c r="F404" s="6">
        <f t="shared" si="366"/>
        <v>12616417</v>
      </c>
      <c r="G404" s="6"/>
      <c r="H404" s="6"/>
      <c r="I404" s="6">
        <f t="shared" si="330"/>
        <v>7757636.2000000002</v>
      </c>
      <c r="J404" s="6"/>
      <c r="K404" s="6">
        <f t="shared" ref="K404:M404" si="385">AVERAGE(D375:D404)</f>
        <v>16126333.4</v>
      </c>
      <c r="L404" s="6">
        <f t="shared" si="385"/>
        <v>-19770.400000000001</v>
      </c>
      <c r="M404" s="6">
        <f t="shared" si="385"/>
        <v>23864199.199999999</v>
      </c>
      <c r="N404" s="6"/>
    </row>
    <row r="405" spans="1:14" x14ac:dyDescent="0.2">
      <c r="A405" s="8">
        <v>39545</v>
      </c>
      <c r="B405" s="6">
        <v>16548774</v>
      </c>
      <c r="C405" s="6"/>
      <c r="D405" s="6">
        <v>16694688</v>
      </c>
      <c r="E405" s="6">
        <v>180914</v>
      </c>
      <c r="F405" s="6">
        <f t="shared" si="366"/>
        <v>33424376</v>
      </c>
      <c r="G405" s="6"/>
      <c r="H405" s="6"/>
      <c r="I405" s="6">
        <f t="shared" si="330"/>
        <v>8176181.666666667</v>
      </c>
      <c r="J405" s="6"/>
      <c r="K405" s="6">
        <f t="shared" ref="K405:M405" si="386">AVERAGE(D376:D405)</f>
        <v>16203135.5</v>
      </c>
      <c r="L405" s="6">
        <f t="shared" si="386"/>
        <v>-32206.433333333334</v>
      </c>
      <c r="M405" s="6">
        <f t="shared" si="386"/>
        <v>24347110.733333334</v>
      </c>
      <c r="N405" s="6"/>
    </row>
    <row r="406" spans="1:14" x14ac:dyDescent="0.2">
      <c r="A406" s="8">
        <v>39546</v>
      </c>
      <c r="B406" s="6">
        <v>-8430749</v>
      </c>
      <c r="C406" s="6"/>
      <c r="D406" s="6">
        <v>14755686</v>
      </c>
      <c r="E406" s="6">
        <v>-539838</v>
      </c>
      <c r="F406" s="6">
        <f t="shared" si="366"/>
        <v>5785099</v>
      </c>
      <c r="G406" s="6"/>
      <c r="H406" s="6"/>
      <c r="I406" s="6">
        <f t="shared" si="330"/>
        <v>7999733.2000000002</v>
      </c>
      <c r="J406" s="6"/>
      <c r="K406" s="6">
        <f t="shared" ref="K406:M406" si="387">AVERAGE(D377:D406)</f>
        <v>16195709.133333333</v>
      </c>
      <c r="L406" s="6">
        <f t="shared" si="387"/>
        <v>-37598.5</v>
      </c>
      <c r="M406" s="6">
        <f t="shared" si="387"/>
        <v>24157843.833333332</v>
      </c>
      <c r="N406" s="6"/>
    </row>
    <row r="407" spans="1:14" x14ac:dyDescent="0.2">
      <c r="A407" s="8">
        <v>39547</v>
      </c>
      <c r="B407" s="6">
        <v>3852517</v>
      </c>
      <c r="C407" s="6"/>
      <c r="D407" s="6">
        <v>14301218</v>
      </c>
      <c r="E407" s="6">
        <v>-643623</v>
      </c>
      <c r="F407" s="6">
        <f t="shared" si="366"/>
        <v>17510112</v>
      </c>
      <c r="G407" s="6"/>
      <c r="H407" s="6"/>
      <c r="I407" s="6">
        <f t="shared" si="330"/>
        <v>7519964.2999999998</v>
      </c>
      <c r="J407" s="6"/>
      <c r="K407" s="6">
        <f t="shared" ref="K407:M407" si="388">AVERAGE(D378:D407)</f>
        <v>16123018.666666666</v>
      </c>
      <c r="L407" s="6">
        <f t="shared" si="388"/>
        <v>-24389</v>
      </c>
      <c r="M407" s="6">
        <f t="shared" si="388"/>
        <v>23618593.966666665</v>
      </c>
      <c r="N407" s="6"/>
    </row>
    <row r="408" spans="1:14" x14ac:dyDescent="0.2">
      <c r="A408" s="8">
        <v>39548</v>
      </c>
      <c r="B408" s="6">
        <v>805318</v>
      </c>
      <c r="C408" s="6"/>
      <c r="D408" s="6">
        <v>14492882</v>
      </c>
      <c r="E408" s="6">
        <v>125874</v>
      </c>
      <c r="F408" s="6">
        <f t="shared" si="366"/>
        <v>15424074</v>
      </c>
      <c r="G408" s="6"/>
      <c r="H408" s="6"/>
      <c r="I408" s="6">
        <f t="shared" si="330"/>
        <v>7523797.5</v>
      </c>
      <c r="J408" s="6"/>
      <c r="K408" s="6">
        <f t="shared" ref="K408:M408" si="389">AVERAGE(D379:D408)</f>
        <v>15929098.133333333</v>
      </c>
      <c r="L408" s="6">
        <f t="shared" si="389"/>
        <v>-16862.433333333334</v>
      </c>
      <c r="M408" s="6">
        <f t="shared" si="389"/>
        <v>23436033.199999999</v>
      </c>
      <c r="N408" s="6"/>
    </row>
    <row r="409" spans="1:14" x14ac:dyDescent="0.2">
      <c r="A409" s="8">
        <v>39549</v>
      </c>
      <c r="B409" s="6">
        <v>-3819860</v>
      </c>
      <c r="C409" s="6"/>
      <c r="D409" s="6">
        <v>15179141</v>
      </c>
      <c r="E409" s="6">
        <v>-320134</v>
      </c>
      <c r="F409" s="6">
        <f t="shared" si="366"/>
        <v>11039147</v>
      </c>
      <c r="G409" s="6"/>
      <c r="H409" s="6"/>
      <c r="I409" s="6">
        <f t="shared" si="330"/>
        <v>6471837.3666666662</v>
      </c>
      <c r="J409" s="6"/>
      <c r="K409" s="6">
        <f t="shared" ref="K409:M409" si="390">AVERAGE(D380:D409)</f>
        <v>15939336.866666667</v>
      </c>
      <c r="L409" s="6">
        <f t="shared" si="390"/>
        <v>-47887.866666666669</v>
      </c>
      <c r="M409" s="6">
        <f t="shared" si="390"/>
        <v>22363286.366666667</v>
      </c>
      <c r="N409" s="6"/>
    </row>
    <row r="410" spans="1:14" x14ac:dyDescent="0.2">
      <c r="A410" s="8">
        <v>39550</v>
      </c>
      <c r="B410" s="6">
        <v>13422377</v>
      </c>
      <c r="C410" s="6"/>
      <c r="D410" s="6">
        <v>14988341</v>
      </c>
      <c r="E410" s="6">
        <v>-191107</v>
      </c>
      <c r="F410" s="6">
        <f t="shared" si="366"/>
        <v>28219611</v>
      </c>
      <c r="G410" s="6"/>
      <c r="H410" s="6"/>
      <c r="I410" s="6">
        <f t="shared" si="330"/>
        <v>6564085.1333333338</v>
      </c>
      <c r="J410" s="6"/>
      <c r="K410" s="6">
        <f t="shared" ref="K410:M410" si="391">AVERAGE(D381:D410)</f>
        <v>15866703.033333333</v>
      </c>
      <c r="L410" s="6">
        <f t="shared" si="391"/>
        <v>-66808.566666666666</v>
      </c>
      <c r="M410" s="6">
        <f t="shared" si="391"/>
        <v>22363979.600000001</v>
      </c>
      <c r="N410" s="6"/>
    </row>
    <row r="411" spans="1:14" x14ac:dyDescent="0.2">
      <c r="A411" s="8">
        <v>39551</v>
      </c>
      <c r="B411" s="6">
        <v>5850061</v>
      </c>
      <c r="C411" s="6"/>
      <c r="D411" s="6">
        <v>13408177</v>
      </c>
      <c r="E411" s="6">
        <v>-260741</v>
      </c>
      <c r="F411" s="6">
        <f t="shared" si="366"/>
        <v>18997497</v>
      </c>
      <c r="G411" s="6"/>
      <c r="H411" s="6"/>
      <c r="I411" s="6">
        <f t="shared" si="330"/>
        <v>6414061.3666666662</v>
      </c>
      <c r="J411" s="6"/>
      <c r="K411" s="6">
        <f t="shared" ref="K411:M411" si="392">AVERAGE(D382:D411)</f>
        <v>15791864.233333332</v>
      </c>
      <c r="L411" s="6">
        <f t="shared" si="392"/>
        <v>-74474.7</v>
      </c>
      <c r="M411" s="6">
        <f t="shared" si="392"/>
        <v>22131450.899999999</v>
      </c>
      <c r="N411" s="6"/>
    </row>
    <row r="412" spans="1:14" x14ac:dyDescent="0.2">
      <c r="A412" s="8">
        <v>39552</v>
      </c>
      <c r="B412" s="6">
        <v>4349436</v>
      </c>
      <c r="C412" s="6"/>
      <c r="D412" s="6">
        <v>12931929</v>
      </c>
      <c r="E412" s="6">
        <v>-1364565</v>
      </c>
      <c r="F412" s="6">
        <f t="shared" si="366"/>
        <v>15916800</v>
      </c>
      <c r="G412" s="6"/>
      <c r="H412" s="6"/>
      <c r="I412" s="6">
        <f t="shared" si="330"/>
        <v>6510809.5999999996</v>
      </c>
      <c r="J412" s="6"/>
      <c r="K412" s="6">
        <f t="shared" ref="K412:M412" si="393">AVERAGE(D383:D412)</f>
        <v>15744948.833333334</v>
      </c>
      <c r="L412" s="6">
        <f t="shared" si="393"/>
        <v>-152098.73333333334</v>
      </c>
      <c r="M412" s="6">
        <f t="shared" si="393"/>
        <v>22103659.699999999</v>
      </c>
      <c r="N412" s="6"/>
    </row>
    <row r="413" spans="1:14" x14ac:dyDescent="0.2">
      <c r="A413" s="8">
        <v>39553</v>
      </c>
      <c r="B413" s="6">
        <v>7170573</v>
      </c>
      <c r="C413" s="6"/>
      <c r="D413" s="6">
        <v>11652969</v>
      </c>
      <c r="E413" s="6">
        <v>-224529</v>
      </c>
      <c r="F413" s="6">
        <f t="shared" si="366"/>
        <v>18599013</v>
      </c>
      <c r="G413" s="6"/>
      <c r="H413" s="6"/>
      <c r="I413" s="6">
        <f t="shared" si="330"/>
        <v>6413488.4333333336</v>
      </c>
      <c r="J413" s="6"/>
      <c r="K413" s="6">
        <f t="shared" ref="K413:M413" si="394">AVERAGE(D384:D413)</f>
        <v>15565732.366666667</v>
      </c>
      <c r="L413" s="6">
        <f t="shared" si="394"/>
        <v>-144010.06666666668</v>
      </c>
      <c r="M413" s="6">
        <f t="shared" si="394"/>
        <v>21835210.733333334</v>
      </c>
      <c r="N413" s="6"/>
    </row>
    <row r="414" spans="1:14" x14ac:dyDescent="0.2">
      <c r="A414" s="8">
        <v>39554</v>
      </c>
      <c r="B414" s="6">
        <v>1900198</v>
      </c>
      <c r="C414" s="6"/>
      <c r="D414" s="6">
        <v>10287633</v>
      </c>
      <c r="E414" s="6">
        <v>-296100</v>
      </c>
      <c r="F414" s="6">
        <f t="shared" si="366"/>
        <v>11891731</v>
      </c>
      <c r="G414" s="6"/>
      <c r="H414" s="6"/>
      <c r="I414" s="6">
        <f t="shared" si="330"/>
        <v>5875524.1333333338</v>
      </c>
      <c r="J414" s="6"/>
      <c r="K414" s="6">
        <f t="shared" ref="K414:M414" si="395">AVERAGE(D385:D414)</f>
        <v>15291954.5</v>
      </c>
      <c r="L414" s="6">
        <f t="shared" si="395"/>
        <v>-143219.70000000001</v>
      </c>
      <c r="M414" s="6">
        <f t="shared" si="395"/>
        <v>21024258.933333334</v>
      </c>
      <c r="N414" s="6"/>
    </row>
    <row r="415" spans="1:14" x14ac:dyDescent="0.2">
      <c r="A415" s="8">
        <v>39555</v>
      </c>
      <c r="B415" s="6">
        <v>5825981</v>
      </c>
      <c r="C415" s="6"/>
      <c r="D415" s="6">
        <v>13824748</v>
      </c>
      <c r="E415" s="6">
        <v>-85612</v>
      </c>
      <c r="F415" s="6">
        <f t="shared" si="366"/>
        <v>19565117</v>
      </c>
      <c r="G415" s="6"/>
      <c r="H415" s="6"/>
      <c r="I415" s="6">
        <f t="shared" ref="I415:I478" si="396">AVERAGE(B386:B415)</f>
        <v>5861479.666666667</v>
      </c>
      <c r="J415" s="6"/>
      <c r="K415" s="6">
        <f t="shared" ref="K415:M415" si="397">AVERAGE(D386:D415)</f>
        <v>15150255.833333334</v>
      </c>
      <c r="L415" s="6">
        <f t="shared" si="397"/>
        <v>-156503.86666666667</v>
      </c>
      <c r="M415" s="6">
        <f t="shared" si="397"/>
        <v>20855231.633333333</v>
      </c>
      <c r="N415" s="6"/>
    </row>
    <row r="416" spans="1:14" x14ac:dyDescent="0.2">
      <c r="A416" s="8">
        <v>39556</v>
      </c>
      <c r="B416" s="6">
        <v>-1446940</v>
      </c>
      <c r="C416" s="6"/>
      <c r="D416" s="6">
        <v>12234882</v>
      </c>
      <c r="E416" s="6">
        <v>-302754</v>
      </c>
      <c r="F416" s="6">
        <f t="shared" si="366"/>
        <v>10485188</v>
      </c>
      <c r="G416" s="6"/>
      <c r="H416" s="6"/>
      <c r="I416" s="6">
        <f t="shared" si="396"/>
        <v>5444170.2333333334</v>
      </c>
      <c r="J416" s="6"/>
      <c r="K416" s="6">
        <f t="shared" ref="K416:M416" si="398">AVERAGE(D387:D416)</f>
        <v>14955143.933333334</v>
      </c>
      <c r="L416" s="6">
        <f t="shared" si="398"/>
        <v>-167488.70000000001</v>
      </c>
      <c r="M416" s="6">
        <f t="shared" si="398"/>
        <v>20231825.466666665</v>
      </c>
      <c r="N416" s="6"/>
    </row>
    <row r="417" spans="1:14" x14ac:dyDescent="0.2">
      <c r="A417" s="8">
        <v>39557</v>
      </c>
      <c r="B417" s="6">
        <v>234581</v>
      </c>
      <c r="C417" s="6"/>
      <c r="D417" s="6">
        <v>11919003</v>
      </c>
      <c r="E417" s="6">
        <v>225240</v>
      </c>
      <c r="F417" s="6">
        <f t="shared" si="366"/>
        <v>12378824</v>
      </c>
      <c r="G417" s="6"/>
      <c r="H417" s="6"/>
      <c r="I417" s="6">
        <f t="shared" si="396"/>
        <v>5307250.4000000004</v>
      </c>
      <c r="J417" s="6"/>
      <c r="K417" s="6">
        <f t="shared" ref="K417:M417" si="399">AVERAGE(D388:D417)</f>
        <v>14756948.466666667</v>
      </c>
      <c r="L417" s="6">
        <f t="shared" si="399"/>
        <v>-167788.76666666666</v>
      </c>
      <c r="M417" s="6">
        <f t="shared" si="399"/>
        <v>19896410.100000001</v>
      </c>
      <c r="N417" s="6"/>
    </row>
    <row r="418" spans="1:14" x14ac:dyDescent="0.2">
      <c r="A418" s="8">
        <v>39558</v>
      </c>
      <c r="B418" s="6">
        <v>26539898</v>
      </c>
      <c r="C418" s="6"/>
      <c r="D418" s="6">
        <v>11013429</v>
      </c>
      <c r="E418" s="6">
        <v>160448</v>
      </c>
      <c r="F418" s="6">
        <f t="shared" si="366"/>
        <v>37713775</v>
      </c>
      <c r="G418" s="6"/>
      <c r="H418" s="6"/>
      <c r="I418" s="6">
        <f t="shared" si="396"/>
        <v>5774503.9666666668</v>
      </c>
      <c r="J418" s="6"/>
      <c r="K418" s="6">
        <f t="shared" ref="K418:M418" si="400">AVERAGE(D389:D418)</f>
        <v>14550774.833333334</v>
      </c>
      <c r="L418" s="6">
        <f t="shared" si="400"/>
        <v>-149424.26666666666</v>
      </c>
      <c r="M418" s="6">
        <f t="shared" si="400"/>
        <v>20175854.533333335</v>
      </c>
      <c r="N418" s="6"/>
    </row>
    <row r="419" spans="1:14" x14ac:dyDescent="0.2">
      <c r="A419" s="8">
        <v>39559</v>
      </c>
      <c r="B419" s="6">
        <v>12120028</v>
      </c>
      <c r="C419" s="6"/>
      <c r="D419" s="6">
        <v>11031613</v>
      </c>
      <c r="E419" s="6">
        <v>167758</v>
      </c>
      <c r="F419" s="6">
        <f t="shared" si="366"/>
        <v>23319399</v>
      </c>
      <c r="G419" s="6"/>
      <c r="H419" s="6"/>
      <c r="I419" s="6">
        <f t="shared" si="396"/>
        <v>5988284</v>
      </c>
      <c r="J419" s="6"/>
      <c r="K419" s="6">
        <f t="shared" ref="K419:M419" si="401">AVERAGE(D390:D419)</f>
        <v>14339948.666666666</v>
      </c>
      <c r="L419" s="6">
        <f t="shared" si="401"/>
        <v>-151958.46666666667</v>
      </c>
      <c r="M419" s="6">
        <f t="shared" si="401"/>
        <v>20176274.199999999</v>
      </c>
      <c r="N419" s="6"/>
    </row>
    <row r="420" spans="1:14" x14ac:dyDescent="0.2">
      <c r="A420" s="8">
        <v>39560</v>
      </c>
      <c r="B420" s="6">
        <v>2428493</v>
      </c>
      <c r="C420" s="6"/>
      <c r="D420" s="6">
        <v>11047610</v>
      </c>
      <c r="E420" s="6">
        <v>-12803</v>
      </c>
      <c r="F420" s="6">
        <f t="shared" si="366"/>
        <v>13463300</v>
      </c>
      <c r="G420" s="6"/>
      <c r="H420" s="6"/>
      <c r="I420" s="6">
        <f t="shared" si="396"/>
        <v>5615681.666666667</v>
      </c>
      <c r="J420" s="6"/>
      <c r="K420" s="6">
        <f t="shared" ref="K420:M420" si="402">AVERAGE(D391:D420)</f>
        <v>14122119.233333332</v>
      </c>
      <c r="L420" s="6">
        <f t="shared" si="402"/>
        <v>-144435.5</v>
      </c>
      <c r="M420" s="6">
        <f t="shared" si="402"/>
        <v>19593365.399999999</v>
      </c>
      <c r="N420" s="6"/>
    </row>
    <row r="421" spans="1:14" x14ac:dyDescent="0.2">
      <c r="A421" s="8">
        <v>39561</v>
      </c>
      <c r="B421" s="6">
        <v>10789302</v>
      </c>
      <c r="C421" s="6"/>
      <c r="D421" s="6">
        <v>12019507</v>
      </c>
      <c r="E421" s="6">
        <v>-37927</v>
      </c>
      <c r="F421" s="6">
        <f t="shared" si="366"/>
        <v>22770882</v>
      </c>
      <c r="G421" s="6"/>
      <c r="H421" s="6"/>
      <c r="I421" s="6">
        <f t="shared" si="396"/>
        <v>5759578</v>
      </c>
      <c r="J421" s="6"/>
      <c r="K421" s="6">
        <f t="shared" ref="K421:M421" si="403">AVERAGE(D392:D421)</f>
        <v>14005586.1</v>
      </c>
      <c r="L421" s="6">
        <f t="shared" si="403"/>
        <v>-148725.73333333334</v>
      </c>
      <c r="M421" s="6">
        <f t="shared" si="403"/>
        <v>19616438.366666667</v>
      </c>
      <c r="N421" s="6"/>
    </row>
    <row r="422" spans="1:14" x14ac:dyDescent="0.2">
      <c r="A422" s="8">
        <v>39562</v>
      </c>
      <c r="B422" s="6">
        <v>4717020</v>
      </c>
      <c r="C422" s="6"/>
      <c r="D422" s="6">
        <v>11724396</v>
      </c>
      <c r="E422" s="6">
        <v>-579733</v>
      </c>
      <c r="F422" s="6">
        <f t="shared" si="366"/>
        <v>15861683</v>
      </c>
      <c r="G422" s="6"/>
      <c r="H422" s="6"/>
      <c r="I422" s="6">
        <f t="shared" si="396"/>
        <v>5903279.333333333</v>
      </c>
      <c r="J422" s="6"/>
      <c r="K422" s="6">
        <f t="shared" ref="K422:M422" si="404">AVERAGE(D393:D422)</f>
        <v>13794968.566666666</v>
      </c>
      <c r="L422" s="6">
        <f t="shared" si="404"/>
        <v>-183244.03333333333</v>
      </c>
      <c r="M422" s="6">
        <f t="shared" si="404"/>
        <v>19515003.866666667</v>
      </c>
      <c r="N422" s="6"/>
    </row>
    <row r="423" spans="1:14" x14ac:dyDescent="0.2">
      <c r="A423" s="8">
        <v>39563</v>
      </c>
      <c r="B423" s="6">
        <v>8842519</v>
      </c>
      <c r="C423" s="6"/>
      <c r="D423" s="6">
        <v>10692481</v>
      </c>
      <c r="E423" s="6">
        <v>60677</v>
      </c>
      <c r="F423" s="6">
        <f t="shared" si="366"/>
        <v>19595677</v>
      </c>
      <c r="G423" s="6"/>
      <c r="H423" s="6"/>
      <c r="I423" s="6">
        <f t="shared" si="396"/>
        <v>5767705.6333333338</v>
      </c>
      <c r="J423" s="6"/>
      <c r="K423" s="6">
        <f t="shared" ref="K423:M423" si="405">AVERAGE(D394:D423)</f>
        <v>13525112.133333333</v>
      </c>
      <c r="L423" s="6">
        <f t="shared" si="405"/>
        <v>-189086.06666666668</v>
      </c>
      <c r="M423" s="6">
        <f t="shared" si="405"/>
        <v>19103731.699999999</v>
      </c>
      <c r="N423" s="6"/>
    </row>
    <row r="424" spans="1:14" x14ac:dyDescent="0.2">
      <c r="A424" s="8">
        <v>39564</v>
      </c>
      <c r="B424" s="6">
        <v>-6186181</v>
      </c>
      <c r="C424" s="6"/>
      <c r="D424" s="6">
        <v>12402938</v>
      </c>
      <c r="E424" s="6">
        <v>-246453</v>
      </c>
      <c r="F424" s="6">
        <f t="shared" si="366"/>
        <v>5970304</v>
      </c>
      <c r="G424" s="6"/>
      <c r="H424" s="6"/>
      <c r="I424" s="6">
        <f t="shared" si="396"/>
        <v>5316356.5999999996</v>
      </c>
      <c r="J424" s="6"/>
      <c r="K424" s="6">
        <f t="shared" ref="K424:M424" si="406">AVERAGE(D395:D424)</f>
        <v>13376804.266666668</v>
      </c>
      <c r="L424" s="6">
        <f t="shared" si="406"/>
        <v>-182183.7</v>
      </c>
      <c r="M424" s="6">
        <f t="shared" si="406"/>
        <v>18510977.166666668</v>
      </c>
      <c r="N424" s="6"/>
    </row>
    <row r="425" spans="1:14" x14ac:dyDescent="0.2">
      <c r="A425" s="8">
        <v>39565</v>
      </c>
      <c r="B425" s="6">
        <v>-2719549</v>
      </c>
      <c r="C425" s="6"/>
      <c r="D425" s="6">
        <v>5937233</v>
      </c>
      <c r="E425" s="6">
        <v>-255740</v>
      </c>
      <c r="F425" s="6">
        <f t="shared" si="366"/>
        <v>2961944</v>
      </c>
      <c r="G425" s="6"/>
      <c r="H425" s="6"/>
      <c r="I425" s="6">
        <f t="shared" si="396"/>
        <v>4821324.5333333332</v>
      </c>
      <c r="J425" s="6"/>
      <c r="K425" s="6">
        <f t="shared" ref="K425:M425" si="407">AVERAGE(D396:D425)</f>
        <v>13005621.633333333</v>
      </c>
      <c r="L425" s="6">
        <f t="shared" si="407"/>
        <v>-163223.66666666666</v>
      </c>
      <c r="M425" s="6">
        <f t="shared" si="407"/>
        <v>17663722.5</v>
      </c>
      <c r="N425" s="6"/>
    </row>
    <row r="426" spans="1:14" x14ac:dyDescent="0.2">
      <c r="A426" s="8">
        <v>39566</v>
      </c>
      <c r="B426" s="6">
        <v>-3652983</v>
      </c>
      <c r="C426" s="6"/>
      <c r="D426" s="6">
        <v>6571590</v>
      </c>
      <c r="E426" s="6">
        <v>-514382</v>
      </c>
      <c r="F426" s="6">
        <f t="shared" si="366"/>
        <v>2404225</v>
      </c>
      <c r="G426" s="6"/>
      <c r="H426" s="6"/>
      <c r="I426" s="6">
        <f t="shared" si="396"/>
        <v>4940320.7333333334</v>
      </c>
      <c r="J426" s="6"/>
      <c r="K426" s="6">
        <f t="shared" ref="K426:M426" si="408">AVERAGE(D397:D426)</f>
        <v>12683666.533333333</v>
      </c>
      <c r="L426" s="6">
        <f t="shared" si="408"/>
        <v>-185413.83333333334</v>
      </c>
      <c r="M426" s="6">
        <f t="shared" si="408"/>
        <v>17438573.433333334</v>
      </c>
      <c r="N426" s="6"/>
    </row>
    <row r="427" spans="1:14" x14ac:dyDescent="0.2">
      <c r="A427" s="8">
        <v>39567</v>
      </c>
      <c r="B427" s="6">
        <v>1653523</v>
      </c>
      <c r="C427" s="6"/>
      <c r="D427" s="6">
        <v>9818007</v>
      </c>
      <c r="E427" s="6">
        <v>199959</v>
      </c>
      <c r="F427" s="6">
        <f t="shared" si="366"/>
        <v>11671489</v>
      </c>
      <c r="G427" s="6"/>
      <c r="H427" s="6"/>
      <c r="I427" s="6">
        <f t="shared" si="396"/>
        <v>4805209.0999999996</v>
      </c>
      <c r="J427" s="6"/>
      <c r="K427" s="6">
        <f t="shared" ref="K427:M427" si="409">AVERAGE(D398:D427)</f>
        <v>12474521.666666666</v>
      </c>
      <c r="L427" s="6">
        <f t="shared" si="409"/>
        <v>-155501.73333333334</v>
      </c>
      <c r="M427" s="6">
        <f t="shared" si="409"/>
        <v>17124229.033333335</v>
      </c>
      <c r="N427" s="6"/>
    </row>
    <row r="428" spans="1:14" x14ac:dyDescent="0.2">
      <c r="A428" s="8">
        <v>39568</v>
      </c>
      <c r="B428" s="6">
        <v>-371204</v>
      </c>
      <c r="C428" s="6"/>
      <c r="D428" s="6">
        <v>11345100</v>
      </c>
      <c r="E428" s="6">
        <v>-159663</v>
      </c>
      <c r="F428" s="6">
        <f t="shared" si="366"/>
        <v>10814233</v>
      </c>
      <c r="G428" s="6"/>
      <c r="H428" s="6"/>
      <c r="I428" s="6">
        <f t="shared" si="396"/>
        <v>3887132.8333333335</v>
      </c>
      <c r="J428" s="6"/>
      <c r="K428" s="6">
        <f t="shared" ref="K428:M428" si="410">AVERAGE(D399:D428)</f>
        <v>12353529.366666667</v>
      </c>
      <c r="L428" s="6">
        <f t="shared" si="410"/>
        <v>-149489.66666666666</v>
      </c>
      <c r="M428" s="6">
        <f t="shared" si="410"/>
        <v>16091172.533333333</v>
      </c>
      <c r="N428" s="6"/>
    </row>
    <row r="429" spans="1:14" x14ac:dyDescent="0.2">
      <c r="A429" s="21">
        <v>39569</v>
      </c>
      <c r="B429" s="20">
        <v>-739208</v>
      </c>
      <c r="C429" s="20"/>
      <c r="D429" s="20">
        <v>14432490</v>
      </c>
      <c r="E429" s="20">
        <v>-108832</v>
      </c>
      <c r="F429" s="20">
        <f t="shared" si="366"/>
        <v>13584450</v>
      </c>
      <c r="G429" s="20"/>
      <c r="H429" s="20"/>
      <c r="I429" s="20">
        <f t="shared" si="396"/>
        <v>4039866.1666666665</v>
      </c>
      <c r="J429" s="20"/>
      <c r="K429" s="20">
        <f t="shared" ref="K429:M429" si="411">AVERAGE(D400:D429)</f>
        <v>12386081.800000001</v>
      </c>
      <c r="L429" s="20">
        <f t="shared" si="411"/>
        <v>-183739.4</v>
      </c>
      <c r="M429" s="20">
        <f t="shared" si="411"/>
        <v>16242208.566666666</v>
      </c>
      <c r="N429" s="20"/>
    </row>
    <row r="430" spans="1:14" x14ac:dyDescent="0.2">
      <c r="A430" s="8">
        <v>39570</v>
      </c>
      <c r="B430" s="6">
        <v>6183389</v>
      </c>
      <c r="C430" s="6"/>
      <c r="D430" s="6">
        <v>14945717</v>
      </c>
      <c r="E430" s="6">
        <v>465209</v>
      </c>
      <c r="F430" s="6">
        <f t="shared" si="366"/>
        <v>21594315</v>
      </c>
      <c r="G430" s="6"/>
      <c r="H430" s="6"/>
      <c r="I430" s="6">
        <f t="shared" si="396"/>
        <v>4166948.4</v>
      </c>
      <c r="J430" s="6"/>
      <c r="K430" s="6">
        <f t="shared" ref="K430:M430" si="412">AVERAGE(D401:D430)</f>
        <v>12427156.166666666</v>
      </c>
      <c r="L430" s="6">
        <f t="shared" si="412"/>
        <v>-156708.13333333333</v>
      </c>
      <c r="M430" s="6">
        <f t="shared" si="412"/>
        <v>16437396.433333334</v>
      </c>
      <c r="N430" s="6"/>
    </row>
    <row r="431" spans="1:14" x14ac:dyDescent="0.2">
      <c r="A431" s="8">
        <v>39571</v>
      </c>
      <c r="B431" s="6">
        <v>-897975</v>
      </c>
      <c r="C431" s="6"/>
      <c r="D431" s="6">
        <v>13967884</v>
      </c>
      <c r="E431" s="6">
        <v>-216707</v>
      </c>
      <c r="F431" s="6">
        <f t="shared" si="366"/>
        <v>12853202</v>
      </c>
      <c r="G431" s="6"/>
      <c r="H431" s="6"/>
      <c r="I431" s="6">
        <f t="shared" si="396"/>
        <v>3426316.5666666669</v>
      </c>
      <c r="J431" s="6"/>
      <c r="K431" s="6">
        <f t="shared" ref="K431:M431" si="413">AVERAGE(D402:D431)</f>
        <v>12437005.133333333</v>
      </c>
      <c r="L431" s="6">
        <f t="shared" si="413"/>
        <v>-173558.1</v>
      </c>
      <c r="M431" s="6">
        <f t="shared" si="413"/>
        <v>15689763.6</v>
      </c>
      <c r="N431" s="6"/>
    </row>
    <row r="432" spans="1:14" x14ac:dyDescent="0.2">
      <c r="A432" s="8">
        <v>39572</v>
      </c>
      <c r="B432" s="6">
        <v>-45451</v>
      </c>
      <c r="C432" s="6"/>
      <c r="D432" s="6">
        <v>11851819</v>
      </c>
      <c r="E432" s="6">
        <v>-263413</v>
      </c>
      <c r="F432" s="6">
        <f t="shared" si="366"/>
        <v>11542955</v>
      </c>
      <c r="G432" s="6"/>
      <c r="H432" s="6"/>
      <c r="I432" s="6">
        <f t="shared" si="396"/>
        <v>3064507.1666666665</v>
      </c>
      <c r="J432" s="6"/>
      <c r="K432" s="6">
        <f t="shared" ref="K432:M432" si="414">AVERAGE(D403:D432)</f>
        <v>12448174.966666667</v>
      </c>
      <c r="L432" s="6">
        <f t="shared" si="414"/>
        <v>-170529.83333333334</v>
      </c>
      <c r="M432" s="6">
        <f t="shared" si="414"/>
        <v>15342152.300000001</v>
      </c>
      <c r="N432" s="6"/>
    </row>
    <row r="433" spans="1:14" x14ac:dyDescent="0.2">
      <c r="A433" s="8">
        <v>39573</v>
      </c>
      <c r="B433" s="6">
        <v>-3461216</v>
      </c>
      <c r="C433" s="6"/>
      <c r="D433" s="6">
        <v>11683784</v>
      </c>
      <c r="E433" s="6">
        <v>69285</v>
      </c>
      <c r="F433" s="6">
        <f t="shared" si="366"/>
        <v>8291853</v>
      </c>
      <c r="G433" s="6"/>
      <c r="H433" s="6"/>
      <c r="I433" s="6">
        <f t="shared" si="396"/>
        <v>3278195.0666666669</v>
      </c>
      <c r="J433" s="6"/>
      <c r="K433" s="6">
        <f t="shared" ref="K433:M433" si="415">AVERAGE(D404:D433)</f>
        <v>12425027.366666667</v>
      </c>
      <c r="L433" s="6">
        <f t="shared" si="415"/>
        <v>-160999.36666666667</v>
      </c>
      <c r="M433" s="6">
        <f t="shared" si="415"/>
        <v>15542223.066666666</v>
      </c>
      <c r="N433" s="6"/>
    </row>
    <row r="434" spans="1:14" x14ac:dyDescent="0.2">
      <c r="A434" s="8">
        <v>39574</v>
      </c>
      <c r="B434" s="6">
        <v>20226308</v>
      </c>
      <c r="C434" s="6"/>
      <c r="D434" s="6">
        <v>8359999</v>
      </c>
      <c r="E434" s="6">
        <v>494200</v>
      </c>
      <c r="F434" s="6">
        <f t="shared" si="366"/>
        <v>29080507</v>
      </c>
      <c r="G434" s="6"/>
      <c r="H434" s="6"/>
      <c r="I434" s="6">
        <f t="shared" si="396"/>
        <v>4056299.3333333335</v>
      </c>
      <c r="J434" s="6"/>
      <c r="K434" s="6">
        <f t="shared" ref="K434:M434" si="416">AVERAGE(D405:D434)</f>
        <v>12183896.466666667</v>
      </c>
      <c r="L434" s="6">
        <f t="shared" si="416"/>
        <v>-149169.73333333334</v>
      </c>
      <c r="M434" s="6">
        <f t="shared" si="416"/>
        <v>16091026.066666666</v>
      </c>
      <c r="N434" s="6"/>
    </row>
    <row r="435" spans="1:14" x14ac:dyDescent="0.2">
      <c r="A435" s="8">
        <v>39575</v>
      </c>
      <c r="B435" s="6">
        <v>15323687</v>
      </c>
      <c r="C435" s="6"/>
      <c r="D435" s="6">
        <v>8056903</v>
      </c>
      <c r="E435" s="6">
        <v>-329898</v>
      </c>
      <c r="F435" s="6">
        <f t="shared" si="366"/>
        <v>23050692</v>
      </c>
      <c r="G435" s="6"/>
      <c r="H435" s="6"/>
      <c r="I435" s="6">
        <f t="shared" si="396"/>
        <v>4015463.1</v>
      </c>
      <c r="J435" s="6"/>
      <c r="K435" s="6">
        <f t="shared" ref="K435:M435" si="417">AVERAGE(D406:D435)</f>
        <v>11895970.300000001</v>
      </c>
      <c r="L435" s="6">
        <f t="shared" si="417"/>
        <v>-166196.79999999999</v>
      </c>
      <c r="M435" s="6">
        <f t="shared" si="417"/>
        <v>15745236.6</v>
      </c>
      <c r="N435" s="6"/>
    </row>
    <row r="436" spans="1:14" x14ac:dyDescent="0.2">
      <c r="A436" s="8">
        <v>39576</v>
      </c>
      <c r="B436" s="6">
        <v>9607621</v>
      </c>
      <c r="C436" s="6"/>
      <c r="D436" s="6">
        <v>7917237</v>
      </c>
      <c r="E436" s="6">
        <v>105137</v>
      </c>
      <c r="F436" s="6">
        <f t="shared" si="366"/>
        <v>17629995</v>
      </c>
      <c r="G436" s="6"/>
      <c r="H436" s="6"/>
      <c r="I436" s="6">
        <f t="shared" si="396"/>
        <v>4616742.0999999996</v>
      </c>
      <c r="J436" s="6"/>
      <c r="K436" s="6">
        <f t="shared" ref="K436:M436" si="418">AVERAGE(D407:D436)</f>
        <v>11668022</v>
      </c>
      <c r="L436" s="6">
        <f t="shared" si="418"/>
        <v>-144697.63333333333</v>
      </c>
      <c r="M436" s="6">
        <f t="shared" si="418"/>
        <v>16140066.466666667</v>
      </c>
      <c r="N436" s="6"/>
    </row>
    <row r="437" spans="1:14" x14ac:dyDescent="0.2">
      <c r="A437" s="8">
        <v>39577</v>
      </c>
      <c r="B437" s="6">
        <v>10209158</v>
      </c>
      <c r="C437" s="6"/>
      <c r="D437" s="6">
        <v>7015582</v>
      </c>
      <c r="E437" s="6">
        <v>-162639</v>
      </c>
      <c r="F437" s="6">
        <f t="shared" si="366"/>
        <v>17062101</v>
      </c>
      <c r="G437" s="6"/>
      <c r="H437" s="6"/>
      <c r="I437" s="6">
        <f t="shared" si="396"/>
        <v>4828630.1333333338</v>
      </c>
      <c r="J437" s="6"/>
      <c r="K437" s="6">
        <f t="shared" ref="K437:M437" si="419">AVERAGE(D408:D437)</f>
        <v>11425167.466666667</v>
      </c>
      <c r="L437" s="6">
        <f t="shared" si="419"/>
        <v>-128664.83333333333</v>
      </c>
      <c r="M437" s="6">
        <f t="shared" si="419"/>
        <v>16125132.766666668</v>
      </c>
      <c r="N437" s="6"/>
    </row>
    <row r="438" spans="1:14" x14ac:dyDescent="0.2">
      <c r="A438" s="8">
        <v>39578</v>
      </c>
      <c r="B438" s="6">
        <v>6131968</v>
      </c>
      <c r="C438" s="6"/>
      <c r="D438" s="6">
        <v>6487429</v>
      </c>
      <c r="E438" s="6">
        <v>153292</v>
      </c>
      <c r="F438" s="6">
        <f t="shared" si="366"/>
        <v>12772689</v>
      </c>
      <c r="G438" s="6"/>
      <c r="H438" s="6"/>
      <c r="I438" s="6">
        <f t="shared" si="396"/>
        <v>5006185.1333333338</v>
      </c>
      <c r="J438" s="6"/>
      <c r="K438" s="6">
        <f t="shared" ref="K438:M438" si="420">AVERAGE(D409:D438)</f>
        <v>11158319.033333333</v>
      </c>
      <c r="L438" s="6">
        <f t="shared" si="420"/>
        <v>-127750.9</v>
      </c>
      <c r="M438" s="6">
        <f t="shared" si="420"/>
        <v>16036753.266666668</v>
      </c>
      <c r="N438" s="6"/>
    </row>
    <row r="439" spans="1:14" x14ac:dyDescent="0.2">
      <c r="A439" s="8">
        <v>39579</v>
      </c>
      <c r="B439" s="6">
        <v>12212950</v>
      </c>
      <c r="C439" s="6"/>
      <c r="D439" s="6">
        <v>7567616</v>
      </c>
      <c r="E439" s="6">
        <v>132984</v>
      </c>
      <c r="F439" s="6">
        <f t="shared" si="366"/>
        <v>19913550</v>
      </c>
      <c r="G439" s="6"/>
      <c r="H439" s="6"/>
      <c r="I439" s="6">
        <f t="shared" si="396"/>
        <v>5540612.1333333338</v>
      </c>
      <c r="J439" s="6"/>
      <c r="K439" s="6">
        <f t="shared" ref="K439:M439" si="421">AVERAGE(D410:D439)</f>
        <v>10904601.533333333</v>
      </c>
      <c r="L439" s="6">
        <f t="shared" si="421"/>
        <v>-112646.96666666666</v>
      </c>
      <c r="M439" s="6">
        <f t="shared" si="421"/>
        <v>16332566.699999999</v>
      </c>
      <c r="N439" s="6"/>
    </row>
    <row r="440" spans="1:14" x14ac:dyDescent="0.2">
      <c r="A440" s="8">
        <v>39580</v>
      </c>
      <c r="B440" s="6">
        <v>6317640</v>
      </c>
      <c r="C440" s="6"/>
      <c r="D440" s="6">
        <v>7919818</v>
      </c>
      <c r="E440" s="6">
        <v>-41350</v>
      </c>
      <c r="F440" s="6">
        <f t="shared" si="366"/>
        <v>14196108</v>
      </c>
      <c r="G440" s="6"/>
      <c r="H440" s="6"/>
      <c r="I440" s="6">
        <f t="shared" si="396"/>
        <v>5303787.5666666664</v>
      </c>
      <c r="J440" s="6"/>
      <c r="K440" s="6">
        <f t="shared" ref="K440:M440" si="422">AVERAGE(D411:D440)</f>
        <v>10668984.1</v>
      </c>
      <c r="L440" s="6">
        <f t="shared" si="422"/>
        <v>-107655.06666666667</v>
      </c>
      <c r="M440" s="6">
        <f t="shared" si="422"/>
        <v>15865116.6</v>
      </c>
      <c r="N440" s="6"/>
    </row>
    <row r="441" spans="1:14" x14ac:dyDescent="0.2">
      <c r="A441" s="8">
        <v>39581</v>
      </c>
      <c r="B441" s="6">
        <v>-2943557</v>
      </c>
      <c r="C441" s="6"/>
      <c r="D441" s="6">
        <v>10444385</v>
      </c>
      <c r="E441" s="6">
        <v>147981</v>
      </c>
      <c r="F441" s="6">
        <f t="shared" si="366"/>
        <v>7648809</v>
      </c>
      <c r="G441" s="6"/>
      <c r="H441" s="6"/>
      <c r="I441" s="6">
        <f t="shared" si="396"/>
        <v>5010666.9666666668</v>
      </c>
      <c r="J441" s="6"/>
      <c r="K441" s="6">
        <f t="shared" ref="K441:M441" si="423">AVERAGE(D412:D441)</f>
        <v>10570191.033333333</v>
      </c>
      <c r="L441" s="6">
        <f t="shared" si="423"/>
        <v>-94031</v>
      </c>
      <c r="M441" s="6">
        <f t="shared" si="423"/>
        <v>15486827</v>
      </c>
      <c r="N441" s="6"/>
    </row>
    <row r="442" spans="1:14" x14ac:dyDescent="0.2">
      <c r="A442" s="8">
        <v>39582</v>
      </c>
      <c r="B442" s="6">
        <v>13994415</v>
      </c>
      <c r="C442" s="6"/>
      <c r="D442" s="6">
        <v>12565064</v>
      </c>
      <c r="E442" s="6">
        <v>-169042</v>
      </c>
      <c r="F442" s="6">
        <f t="shared" si="366"/>
        <v>26390437</v>
      </c>
      <c r="G442" s="6"/>
      <c r="H442" s="6"/>
      <c r="I442" s="6">
        <f t="shared" si="396"/>
        <v>5332166.2666666666</v>
      </c>
      <c r="J442" s="6"/>
      <c r="K442" s="6">
        <f t="shared" ref="K442:M442" si="424">AVERAGE(D413:D442)</f>
        <v>10557962.199999999</v>
      </c>
      <c r="L442" s="6">
        <f t="shared" si="424"/>
        <v>-54180.23333333333</v>
      </c>
      <c r="M442" s="6">
        <f t="shared" si="424"/>
        <v>15835948.233333332</v>
      </c>
      <c r="N442" s="6"/>
    </row>
    <row r="443" spans="1:14" x14ac:dyDescent="0.2">
      <c r="A443" s="8">
        <v>39583</v>
      </c>
      <c r="B443" s="6">
        <v>-1516991</v>
      </c>
      <c r="C443" s="6"/>
      <c r="D443" s="6">
        <v>8752136</v>
      </c>
      <c r="E443" s="6">
        <v>188517</v>
      </c>
      <c r="F443" s="6">
        <f t="shared" si="366"/>
        <v>7423662</v>
      </c>
      <c r="G443" s="6"/>
      <c r="H443" s="6"/>
      <c r="I443" s="6">
        <f t="shared" si="396"/>
        <v>5042580.8</v>
      </c>
      <c r="J443" s="6"/>
      <c r="K443" s="6">
        <f t="shared" ref="K443:M443" si="425">AVERAGE(D414:D443)</f>
        <v>10461267.766666668</v>
      </c>
      <c r="L443" s="6">
        <f t="shared" si="425"/>
        <v>-40412.033333333333</v>
      </c>
      <c r="M443" s="6">
        <f t="shared" si="425"/>
        <v>15463436.533333333</v>
      </c>
      <c r="N443" s="6"/>
    </row>
    <row r="444" spans="1:14" x14ac:dyDescent="0.2">
      <c r="A444" s="8">
        <v>39584</v>
      </c>
      <c r="B444" s="6">
        <v>11854760</v>
      </c>
      <c r="C444" s="6"/>
      <c r="D444" s="6">
        <v>7591474</v>
      </c>
      <c r="E444" s="6">
        <v>-301354</v>
      </c>
      <c r="F444" s="6">
        <f t="shared" si="366"/>
        <v>19144880</v>
      </c>
      <c r="G444" s="6"/>
      <c r="H444" s="6"/>
      <c r="I444" s="6">
        <f t="shared" si="396"/>
        <v>5374399.5333333332</v>
      </c>
      <c r="J444" s="6"/>
      <c r="K444" s="6">
        <f t="shared" ref="K444:M444" si="426">AVERAGE(D415:D444)</f>
        <v>10371395.800000001</v>
      </c>
      <c r="L444" s="6">
        <f t="shared" si="426"/>
        <v>-40587.166666666664</v>
      </c>
      <c r="M444" s="6">
        <f t="shared" si="426"/>
        <v>15705208.166666666</v>
      </c>
      <c r="N444" s="6"/>
    </row>
    <row r="445" spans="1:14" x14ac:dyDescent="0.2">
      <c r="A445" s="8">
        <v>39585</v>
      </c>
      <c r="B445" s="6">
        <v>3113217</v>
      </c>
      <c r="C445" s="6"/>
      <c r="D445" s="6">
        <v>8688349</v>
      </c>
      <c r="E445" s="6">
        <v>-569415</v>
      </c>
      <c r="F445" s="6">
        <f t="shared" si="366"/>
        <v>11232151</v>
      </c>
      <c r="G445" s="6"/>
      <c r="H445" s="6"/>
      <c r="I445" s="6">
        <f t="shared" si="396"/>
        <v>5283974.0666666664</v>
      </c>
      <c r="J445" s="6"/>
      <c r="K445" s="6">
        <f t="shared" ref="K445:M445" si="427">AVERAGE(D416:D445)</f>
        <v>10200182.5</v>
      </c>
      <c r="L445" s="6">
        <f t="shared" si="427"/>
        <v>-56713.933333333334</v>
      </c>
      <c r="M445" s="6">
        <f t="shared" si="427"/>
        <v>15427442.633333333</v>
      </c>
      <c r="N445" s="6"/>
    </row>
    <row r="446" spans="1:14" x14ac:dyDescent="0.2">
      <c r="A446" s="8">
        <v>39586</v>
      </c>
      <c r="B446" s="6">
        <v>12315900</v>
      </c>
      <c r="C446" s="6"/>
      <c r="D446" s="6">
        <v>7528147</v>
      </c>
      <c r="E446" s="6">
        <v>-599193</v>
      </c>
      <c r="F446" s="6">
        <f t="shared" si="366"/>
        <v>19244854</v>
      </c>
      <c r="G446" s="6"/>
      <c r="H446" s="6"/>
      <c r="I446" s="6">
        <f t="shared" si="396"/>
        <v>5742735.4000000004</v>
      </c>
      <c r="J446" s="6"/>
      <c r="K446" s="6">
        <f t="shared" ref="K446:M446" si="428">AVERAGE(D417:D446)</f>
        <v>10043291.333333334</v>
      </c>
      <c r="L446" s="6">
        <f t="shared" si="428"/>
        <v>-66595.233333333337</v>
      </c>
      <c r="M446" s="6">
        <f t="shared" si="428"/>
        <v>15719431.5</v>
      </c>
      <c r="N446" s="6"/>
    </row>
    <row r="447" spans="1:14" x14ac:dyDescent="0.2">
      <c r="A447" s="8">
        <v>39587</v>
      </c>
      <c r="B447" s="6">
        <v>5486536</v>
      </c>
      <c r="C447" s="6"/>
      <c r="D447" s="6">
        <v>9603098</v>
      </c>
      <c r="E447" s="6">
        <v>-108120</v>
      </c>
      <c r="F447" s="6">
        <f t="shared" si="366"/>
        <v>14981514</v>
      </c>
      <c r="G447" s="6"/>
      <c r="H447" s="6"/>
      <c r="I447" s="6">
        <f t="shared" si="396"/>
        <v>5917800.5666666664</v>
      </c>
      <c r="J447" s="6"/>
      <c r="K447" s="6">
        <f t="shared" ref="K447:M447" si="429">AVERAGE(D418:D447)</f>
        <v>9966094.5</v>
      </c>
      <c r="L447" s="6">
        <f t="shared" si="429"/>
        <v>-77707.233333333337</v>
      </c>
      <c r="M447" s="6">
        <f t="shared" si="429"/>
        <v>15806187.833333334</v>
      </c>
      <c r="N447" s="6"/>
    </row>
    <row r="448" spans="1:14" x14ac:dyDescent="0.2">
      <c r="A448" s="8">
        <v>39588</v>
      </c>
      <c r="B448" s="6">
        <v>8240620</v>
      </c>
      <c r="C448" s="6"/>
      <c r="D448" s="6">
        <v>10791972</v>
      </c>
      <c r="E448" s="6">
        <v>-97661</v>
      </c>
      <c r="F448" s="6">
        <f t="shared" si="366"/>
        <v>18934931</v>
      </c>
      <c r="G448" s="6"/>
      <c r="H448" s="6"/>
      <c r="I448" s="6">
        <f t="shared" si="396"/>
        <v>5307824.6333333338</v>
      </c>
      <c r="J448" s="6"/>
      <c r="K448" s="6">
        <f t="shared" ref="K448:M448" si="430">AVERAGE(D419:D448)</f>
        <v>9958712.5999999996</v>
      </c>
      <c r="L448" s="6">
        <f t="shared" si="430"/>
        <v>-86310.866666666669</v>
      </c>
      <c r="M448" s="6">
        <f t="shared" si="430"/>
        <v>15180226.366666667</v>
      </c>
      <c r="N448" s="6"/>
    </row>
    <row r="449" spans="1:14" x14ac:dyDescent="0.2">
      <c r="A449" s="8">
        <v>39589</v>
      </c>
      <c r="B449" s="6">
        <v>11807331</v>
      </c>
      <c r="C449" s="6"/>
      <c r="D449" s="6">
        <v>11119204</v>
      </c>
      <c r="E449" s="6">
        <v>-309505</v>
      </c>
      <c r="F449" s="6">
        <f t="shared" si="366"/>
        <v>22617030</v>
      </c>
      <c r="G449" s="6"/>
      <c r="H449" s="6"/>
      <c r="I449" s="6">
        <f t="shared" si="396"/>
        <v>5297401.4000000004</v>
      </c>
      <c r="J449" s="6"/>
      <c r="K449" s="6">
        <f t="shared" ref="K449:M449" si="431">AVERAGE(D420:D449)</f>
        <v>9961632.3000000007</v>
      </c>
      <c r="L449" s="6">
        <f t="shared" si="431"/>
        <v>-102219.63333333333</v>
      </c>
      <c r="M449" s="6">
        <f t="shared" si="431"/>
        <v>15156814.066666666</v>
      </c>
      <c r="N449" s="6"/>
    </row>
    <row r="450" spans="1:14" x14ac:dyDescent="0.2">
      <c r="A450" s="8">
        <v>39590</v>
      </c>
      <c r="B450" s="6">
        <v>4881074</v>
      </c>
      <c r="C450" s="6"/>
      <c r="D450" s="6">
        <v>11715459</v>
      </c>
      <c r="E450" s="6">
        <v>-342652</v>
      </c>
      <c r="F450" s="6">
        <f t="shared" ref="F450:F513" si="432">SUM(B450:E450)</f>
        <v>16253881</v>
      </c>
      <c r="G450" s="6"/>
      <c r="H450" s="6"/>
      <c r="I450" s="6">
        <f t="shared" si="396"/>
        <v>5379154.0999999996</v>
      </c>
      <c r="J450" s="6"/>
      <c r="K450" s="6">
        <f t="shared" ref="K450:M450" si="433">AVERAGE(D421:D450)</f>
        <v>9983893.9333333336</v>
      </c>
      <c r="L450" s="6">
        <f t="shared" si="433"/>
        <v>-113214.6</v>
      </c>
      <c r="M450" s="6">
        <f t="shared" si="433"/>
        <v>15249833.433333334</v>
      </c>
      <c r="N450" s="6"/>
    </row>
    <row r="451" spans="1:14" x14ac:dyDescent="0.2">
      <c r="A451" s="8">
        <v>39591</v>
      </c>
      <c r="B451" s="6">
        <v>-7343284</v>
      </c>
      <c r="C451" s="6"/>
      <c r="D451" s="6">
        <v>10706692</v>
      </c>
      <c r="E451" s="6">
        <v>-206792</v>
      </c>
      <c r="F451" s="6">
        <f t="shared" si="432"/>
        <v>3156616</v>
      </c>
      <c r="G451" s="6"/>
      <c r="H451" s="6"/>
      <c r="I451" s="6">
        <f t="shared" si="396"/>
        <v>4774734.5666666664</v>
      </c>
      <c r="J451" s="6"/>
      <c r="K451" s="6">
        <f t="shared" ref="K451:M451" si="434">AVERAGE(D422:D451)</f>
        <v>9940133.4333333336</v>
      </c>
      <c r="L451" s="6">
        <f t="shared" si="434"/>
        <v>-118843.43333333333</v>
      </c>
      <c r="M451" s="6">
        <f t="shared" si="434"/>
        <v>14596024.566666666</v>
      </c>
      <c r="N451" s="6"/>
    </row>
    <row r="452" spans="1:14" x14ac:dyDescent="0.2">
      <c r="A452" s="8">
        <v>39592</v>
      </c>
      <c r="B452" s="6">
        <v>14607610</v>
      </c>
      <c r="C452" s="6"/>
      <c r="D452" s="6">
        <v>10816669</v>
      </c>
      <c r="E452" s="6">
        <v>-71838</v>
      </c>
      <c r="F452" s="6">
        <f t="shared" si="432"/>
        <v>25352441</v>
      </c>
      <c r="G452" s="6"/>
      <c r="H452" s="6"/>
      <c r="I452" s="6">
        <f t="shared" si="396"/>
        <v>5104420.9000000004</v>
      </c>
      <c r="J452" s="6"/>
      <c r="K452" s="6">
        <f t="shared" ref="K452:M452" si="435">AVERAGE(D423:D452)</f>
        <v>9909875.8666666672</v>
      </c>
      <c r="L452" s="6">
        <f t="shared" si="435"/>
        <v>-101913.60000000001</v>
      </c>
      <c r="M452" s="6">
        <f t="shared" si="435"/>
        <v>14912383.166666666</v>
      </c>
      <c r="N452" s="6"/>
    </row>
    <row r="453" spans="1:14" x14ac:dyDescent="0.2">
      <c r="A453" s="8">
        <v>39593</v>
      </c>
      <c r="B453" s="6">
        <v>3855627</v>
      </c>
      <c r="C453" s="6"/>
      <c r="D453" s="6">
        <v>9480729</v>
      </c>
      <c r="E453" s="6">
        <v>346580</v>
      </c>
      <c r="F453" s="6">
        <f t="shared" si="432"/>
        <v>13682936</v>
      </c>
      <c r="G453" s="6"/>
      <c r="H453" s="6"/>
      <c r="I453" s="6">
        <f t="shared" si="396"/>
        <v>4938191.166666667</v>
      </c>
      <c r="J453" s="6"/>
      <c r="K453" s="6">
        <f t="shared" ref="K453:M453" si="436">AVERAGE(D424:D453)</f>
        <v>9869484.1333333328</v>
      </c>
      <c r="L453" s="6">
        <f t="shared" si="436"/>
        <v>-92383.5</v>
      </c>
      <c r="M453" s="6">
        <f t="shared" si="436"/>
        <v>14715291.800000001</v>
      </c>
      <c r="N453" s="6"/>
    </row>
    <row r="454" spans="1:14" x14ac:dyDescent="0.2">
      <c r="A454" s="8">
        <v>39594</v>
      </c>
      <c r="B454" s="6">
        <v>10799756</v>
      </c>
      <c r="C454" s="6"/>
      <c r="D454" s="6">
        <v>10269155</v>
      </c>
      <c r="E454" s="6">
        <v>-62562</v>
      </c>
      <c r="F454" s="6">
        <f t="shared" si="432"/>
        <v>21006349</v>
      </c>
      <c r="G454" s="6"/>
      <c r="H454" s="6"/>
      <c r="I454" s="6">
        <f t="shared" si="396"/>
        <v>5504389.0666666664</v>
      </c>
      <c r="J454" s="6"/>
      <c r="K454" s="6">
        <f t="shared" ref="K454:M454" si="437">AVERAGE(D425:D454)</f>
        <v>9798358.0333333332</v>
      </c>
      <c r="L454" s="6">
        <f t="shared" si="437"/>
        <v>-86253.8</v>
      </c>
      <c r="M454" s="6">
        <f t="shared" si="437"/>
        <v>15216493.300000001</v>
      </c>
      <c r="N454" s="6"/>
    </row>
    <row r="455" spans="1:14" x14ac:dyDescent="0.2">
      <c r="A455" s="8">
        <v>39595</v>
      </c>
      <c r="B455" s="6">
        <v>6948482</v>
      </c>
      <c r="C455" s="6"/>
      <c r="D455" s="6">
        <v>10042637</v>
      </c>
      <c r="E455" s="6">
        <v>-98718</v>
      </c>
      <c r="F455" s="6">
        <f t="shared" si="432"/>
        <v>16892401</v>
      </c>
      <c r="G455" s="6"/>
      <c r="H455" s="6"/>
      <c r="I455" s="6">
        <f t="shared" si="396"/>
        <v>5826656.7666666666</v>
      </c>
      <c r="J455" s="6"/>
      <c r="K455" s="6">
        <f t="shared" ref="K455:M455" si="438">AVERAGE(D426:D455)</f>
        <v>9935204.833333334</v>
      </c>
      <c r="L455" s="6">
        <f t="shared" si="438"/>
        <v>-81019.733333333337</v>
      </c>
      <c r="M455" s="6">
        <f t="shared" si="438"/>
        <v>15680841.866666667</v>
      </c>
      <c r="N455" s="6"/>
    </row>
    <row r="456" spans="1:14" x14ac:dyDescent="0.2">
      <c r="A456" s="8">
        <v>39596</v>
      </c>
      <c r="B456" s="6">
        <v>15831791</v>
      </c>
      <c r="C456" s="6"/>
      <c r="D456" s="6">
        <v>9150687</v>
      </c>
      <c r="E456" s="6">
        <v>48772</v>
      </c>
      <c r="F456" s="6">
        <f t="shared" si="432"/>
        <v>25031250</v>
      </c>
      <c r="G456" s="6"/>
      <c r="H456" s="6"/>
      <c r="I456" s="6">
        <f t="shared" si="396"/>
        <v>6476149.2333333334</v>
      </c>
      <c r="J456" s="6"/>
      <c r="K456" s="6">
        <f t="shared" ref="K456:M456" si="439">AVERAGE(D427:D456)</f>
        <v>10021174.733333332</v>
      </c>
      <c r="L456" s="6">
        <f t="shared" si="439"/>
        <v>-62247.933333333334</v>
      </c>
      <c r="M456" s="6">
        <f t="shared" si="439"/>
        <v>16435076.033333333</v>
      </c>
      <c r="N456" s="6"/>
    </row>
    <row r="457" spans="1:14" x14ac:dyDescent="0.2">
      <c r="A457" s="8">
        <v>39597</v>
      </c>
      <c r="B457" s="6">
        <v>6881578</v>
      </c>
      <c r="C457" s="6"/>
      <c r="D457" s="6">
        <v>8839949</v>
      </c>
      <c r="E457" s="6">
        <v>-172334</v>
      </c>
      <c r="F457" s="6">
        <f t="shared" si="432"/>
        <v>15549193</v>
      </c>
      <c r="G457" s="6"/>
      <c r="H457" s="6"/>
      <c r="I457" s="6">
        <f t="shared" si="396"/>
        <v>6650417.7333333334</v>
      </c>
      <c r="J457" s="6"/>
      <c r="K457" s="6">
        <f t="shared" ref="K457:M457" si="440">AVERAGE(D428:D457)</f>
        <v>9988572.8000000007</v>
      </c>
      <c r="L457" s="6">
        <f t="shared" si="440"/>
        <v>-74657.7</v>
      </c>
      <c r="M457" s="6">
        <f t="shared" si="440"/>
        <v>16564332.833333334</v>
      </c>
      <c r="N457" s="6"/>
    </row>
    <row r="458" spans="1:14" x14ac:dyDescent="0.2">
      <c r="A458" s="8">
        <v>39598</v>
      </c>
      <c r="B458" s="6">
        <v>17449314</v>
      </c>
      <c r="C458" s="6"/>
      <c r="D458" s="6">
        <v>8270020</v>
      </c>
      <c r="E458" s="6">
        <v>-539369</v>
      </c>
      <c r="F458" s="6">
        <f t="shared" si="432"/>
        <v>25179965</v>
      </c>
      <c r="G458" s="6"/>
      <c r="H458" s="6"/>
      <c r="I458" s="6">
        <f t="shared" si="396"/>
        <v>7244435</v>
      </c>
      <c r="J458" s="6"/>
      <c r="K458" s="6">
        <f t="shared" ref="K458:M458" si="441">AVERAGE(D429:D458)</f>
        <v>9886070.1333333328</v>
      </c>
      <c r="L458" s="6">
        <f t="shared" si="441"/>
        <v>-87314.566666666666</v>
      </c>
      <c r="M458" s="6">
        <f t="shared" si="441"/>
        <v>17043190.566666666</v>
      </c>
      <c r="N458" s="6"/>
    </row>
    <row r="459" spans="1:14" x14ac:dyDescent="0.2">
      <c r="A459" s="8">
        <v>39599</v>
      </c>
      <c r="B459" s="6">
        <v>29465701</v>
      </c>
      <c r="C459" s="6"/>
      <c r="D459" s="6">
        <v>8399832</v>
      </c>
      <c r="E459" s="6">
        <v>-244284</v>
      </c>
      <c r="F459" s="6">
        <f t="shared" si="432"/>
        <v>37621249</v>
      </c>
      <c r="G459" s="6"/>
      <c r="H459" s="6"/>
      <c r="I459" s="6">
        <f t="shared" si="396"/>
        <v>8251265.2999999998</v>
      </c>
      <c r="J459" s="6"/>
      <c r="K459" s="6">
        <f t="shared" ref="K459:M459" si="442">AVERAGE(D430:D459)</f>
        <v>9684981.5333333332</v>
      </c>
      <c r="L459" s="6">
        <f t="shared" si="442"/>
        <v>-91829.633333333331</v>
      </c>
      <c r="M459" s="6">
        <f t="shared" si="442"/>
        <v>17844417.199999999</v>
      </c>
      <c r="N459" s="6"/>
    </row>
    <row r="460" spans="1:14" x14ac:dyDescent="0.2">
      <c r="A460" s="21">
        <v>39600</v>
      </c>
      <c r="B460" s="20">
        <v>-691722</v>
      </c>
      <c r="C460" s="20"/>
      <c r="D460" s="20">
        <v>8763703</v>
      </c>
      <c r="E460" s="20">
        <v>119244</v>
      </c>
      <c r="F460" s="20">
        <f t="shared" si="432"/>
        <v>8191225</v>
      </c>
      <c r="G460" s="20"/>
      <c r="H460" s="20"/>
      <c r="I460" s="20">
        <f t="shared" si="396"/>
        <v>8022094.9333333336</v>
      </c>
      <c r="J460" s="20"/>
      <c r="K460" s="20">
        <f t="shared" ref="K460:M460" si="443">AVERAGE(D431:D460)</f>
        <v>9478914.4000000004</v>
      </c>
      <c r="L460" s="20">
        <f t="shared" si="443"/>
        <v>-103361.8</v>
      </c>
      <c r="M460" s="20">
        <f t="shared" si="443"/>
        <v>17397647.533333335</v>
      </c>
      <c r="N460" s="20"/>
    </row>
    <row r="461" spans="1:14" x14ac:dyDescent="0.2">
      <c r="A461" s="8">
        <v>39601</v>
      </c>
      <c r="B461" s="6">
        <v>8139496</v>
      </c>
      <c r="C461" s="6"/>
      <c r="D461" s="6">
        <v>8432111</v>
      </c>
      <c r="E461" s="6">
        <v>3273</v>
      </c>
      <c r="F461" s="6">
        <f t="shared" si="432"/>
        <v>16574880</v>
      </c>
      <c r="G461" s="6"/>
      <c r="H461" s="6"/>
      <c r="I461" s="6">
        <f t="shared" si="396"/>
        <v>8323343.9666666668</v>
      </c>
      <c r="J461" s="6"/>
      <c r="K461" s="6">
        <f t="shared" ref="K461:M461" si="444">AVERAGE(D432:D461)</f>
        <v>9294388.6333333328</v>
      </c>
      <c r="L461" s="6">
        <f t="shared" si="444"/>
        <v>-96029.133333333331</v>
      </c>
      <c r="M461" s="6">
        <f t="shared" si="444"/>
        <v>17521703.466666665</v>
      </c>
      <c r="N461" s="6"/>
    </row>
    <row r="462" spans="1:14" x14ac:dyDescent="0.2">
      <c r="A462" s="8">
        <v>39602</v>
      </c>
      <c r="B462" s="6">
        <v>4283439</v>
      </c>
      <c r="C462" s="6"/>
      <c r="D462" s="6">
        <v>9945337</v>
      </c>
      <c r="E462" s="6">
        <v>47278</v>
      </c>
      <c r="F462" s="6">
        <f t="shared" si="432"/>
        <v>14276054</v>
      </c>
      <c r="G462" s="6"/>
      <c r="H462" s="6"/>
      <c r="I462" s="6">
        <f t="shared" si="396"/>
        <v>8467640.3000000007</v>
      </c>
      <c r="J462" s="6"/>
      <c r="K462" s="6">
        <f t="shared" ref="K462:M462" si="445">AVERAGE(D433:D462)</f>
        <v>9230839.2333333325</v>
      </c>
      <c r="L462" s="6">
        <f t="shared" si="445"/>
        <v>-85672.766666666663</v>
      </c>
      <c r="M462" s="6">
        <f t="shared" si="445"/>
        <v>17612806.766666666</v>
      </c>
      <c r="N462" s="6"/>
    </row>
    <row r="463" spans="1:14" x14ac:dyDescent="0.2">
      <c r="A463" s="8">
        <v>39603</v>
      </c>
      <c r="B463" s="6">
        <v>12445319</v>
      </c>
      <c r="C463" s="6"/>
      <c r="D463" s="6">
        <v>9668567</v>
      </c>
      <c r="E463" s="6">
        <v>14612</v>
      </c>
      <c r="F463" s="6">
        <f t="shared" si="432"/>
        <v>22128498</v>
      </c>
      <c r="G463" s="6"/>
      <c r="H463" s="6"/>
      <c r="I463" s="6">
        <f t="shared" si="396"/>
        <v>8997858.1333333328</v>
      </c>
      <c r="J463" s="6"/>
      <c r="K463" s="6">
        <f t="shared" ref="K463:M463" si="446">AVERAGE(D434:D463)</f>
        <v>9163665.333333334</v>
      </c>
      <c r="L463" s="6">
        <f t="shared" si="446"/>
        <v>-87495.2</v>
      </c>
      <c r="M463" s="6">
        <f t="shared" si="446"/>
        <v>18074028.266666666</v>
      </c>
      <c r="N463" s="6"/>
    </row>
    <row r="464" spans="1:14" x14ac:dyDescent="0.2">
      <c r="A464" s="8">
        <v>39604</v>
      </c>
      <c r="B464" s="6">
        <v>2040005</v>
      </c>
      <c r="C464" s="6"/>
      <c r="D464" s="6">
        <v>9171200</v>
      </c>
      <c r="E464" s="6">
        <v>-43796</v>
      </c>
      <c r="F464" s="6">
        <f t="shared" si="432"/>
        <v>11167409</v>
      </c>
      <c r="G464" s="6"/>
      <c r="H464" s="6"/>
      <c r="I464" s="6">
        <f t="shared" si="396"/>
        <v>8391648.0333333332</v>
      </c>
      <c r="J464" s="6"/>
      <c r="K464" s="6">
        <f t="shared" ref="K464:M464" si="447">AVERAGE(D435:D464)</f>
        <v>9190705.3666666672</v>
      </c>
      <c r="L464" s="6">
        <f t="shared" si="447"/>
        <v>-105428.4</v>
      </c>
      <c r="M464" s="6">
        <f t="shared" si="447"/>
        <v>17476925</v>
      </c>
      <c r="N464" s="6"/>
    </row>
    <row r="465" spans="1:14" x14ac:dyDescent="0.2">
      <c r="A465" s="8">
        <v>39605</v>
      </c>
      <c r="B465" s="6">
        <v>12972213</v>
      </c>
      <c r="C465" s="6"/>
      <c r="D465" s="6">
        <v>8121190</v>
      </c>
      <c r="E465" s="6">
        <v>336578</v>
      </c>
      <c r="F465" s="6">
        <f t="shared" si="432"/>
        <v>21429981</v>
      </c>
      <c r="G465" s="6"/>
      <c r="H465" s="6"/>
      <c r="I465" s="6">
        <f t="shared" si="396"/>
        <v>8313265.5666666664</v>
      </c>
      <c r="J465" s="6"/>
      <c r="K465" s="6">
        <f t="shared" ref="K465:M465" si="448">AVERAGE(D436:D465)</f>
        <v>9192848.2666666675</v>
      </c>
      <c r="L465" s="6">
        <f t="shared" si="448"/>
        <v>-83212.53333333334</v>
      </c>
      <c r="M465" s="6">
        <f t="shared" si="448"/>
        <v>17422901.300000001</v>
      </c>
      <c r="N465" s="6"/>
    </row>
    <row r="466" spans="1:14" x14ac:dyDescent="0.2">
      <c r="A466" s="8">
        <v>39606</v>
      </c>
      <c r="B466" s="6">
        <v>20390328</v>
      </c>
      <c r="C466" s="6"/>
      <c r="D466" s="6">
        <v>7333481</v>
      </c>
      <c r="E466" s="6">
        <v>127621</v>
      </c>
      <c r="F466" s="6">
        <f t="shared" si="432"/>
        <v>27851430</v>
      </c>
      <c r="G466" s="6"/>
      <c r="H466" s="6"/>
      <c r="I466" s="6">
        <f t="shared" si="396"/>
        <v>8672689.1333333328</v>
      </c>
      <c r="J466" s="6"/>
      <c r="K466" s="6">
        <f t="shared" ref="K466:M466" si="449">AVERAGE(D437:D466)</f>
        <v>9173389.7333333325</v>
      </c>
      <c r="L466" s="6">
        <f t="shared" si="449"/>
        <v>-82463.066666666666</v>
      </c>
      <c r="M466" s="6">
        <f t="shared" si="449"/>
        <v>17763615.800000001</v>
      </c>
      <c r="N466" s="6"/>
    </row>
    <row r="467" spans="1:14" x14ac:dyDescent="0.2">
      <c r="A467" s="8">
        <v>39607</v>
      </c>
      <c r="B467" s="6">
        <v>8020346</v>
      </c>
      <c r="C467" s="6"/>
      <c r="D467" s="6">
        <v>7882186</v>
      </c>
      <c r="E467" s="6">
        <v>-47155</v>
      </c>
      <c r="F467" s="6">
        <f t="shared" si="432"/>
        <v>15855377</v>
      </c>
      <c r="G467" s="6"/>
      <c r="H467" s="6"/>
      <c r="I467" s="6">
        <f t="shared" si="396"/>
        <v>8599728.7333333325</v>
      </c>
      <c r="J467" s="6"/>
      <c r="K467" s="6">
        <f t="shared" ref="K467:M467" si="450">AVERAGE(D438:D467)</f>
        <v>9202276.5333333332</v>
      </c>
      <c r="L467" s="6">
        <f t="shared" si="450"/>
        <v>-78613.600000000006</v>
      </c>
      <c r="M467" s="6">
        <f t="shared" si="450"/>
        <v>17723391.666666668</v>
      </c>
      <c r="N467" s="6"/>
    </row>
    <row r="468" spans="1:14" x14ac:dyDescent="0.2">
      <c r="A468" s="8">
        <v>39608</v>
      </c>
      <c r="B468" s="6">
        <v>11423399</v>
      </c>
      <c r="C468" s="6"/>
      <c r="D468" s="6">
        <v>8120389</v>
      </c>
      <c r="E468" s="6">
        <v>-201336</v>
      </c>
      <c r="F468" s="6">
        <f t="shared" si="432"/>
        <v>19342452</v>
      </c>
      <c r="G468" s="6"/>
      <c r="H468" s="6"/>
      <c r="I468" s="6">
        <f t="shared" si="396"/>
        <v>8776109.7666666675</v>
      </c>
      <c r="J468" s="6"/>
      <c r="K468" s="6">
        <f t="shared" ref="K468:M468" si="451">AVERAGE(D439:D468)</f>
        <v>9256708.5333333332</v>
      </c>
      <c r="L468" s="6">
        <f t="shared" si="451"/>
        <v>-90434.53333333334</v>
      </c>
      <c r="M468" s="6">
        <f t="shared" si="451"/>
        <v>17942383.766666666</v>
      </c>
      <c r="N468" s="6"/>
    </row>
    <row r="469" spans="1:14" x14ac:dyDescent="0.2">
      <c r="A469" s="8">
        <v>39609</v>
      </c>
      <c r="B469" s="6">
        <v>15685639</v>
      </c>
      <c r="C469" s="6"/>
      <c r="D469" s="6">
        <v>7845226</v>
      </c>
      <c r="E469" s="6">
        <v>-236641</v>
      </c>
      <c r="F469" s="6">
        <f t="shared" si="432"/>
        <v>23294224</v>
      </c>
      <c r="G469" s="6"/>
      <c r="H469" s="6"/>
      <c r="I469" s="6">
        <f t="shared" si="396"/>
        <v>8891866.0666666664</v>
      </c>
      <c r="J469" s="6"/>
      <c r="K469" s="6">
        <f t="shared" ref="K469:M469" si="452">AVERAGE(D440:D469)</f>
        <v>9265962.1999999993</v>
      </c>
      <c r="L469" s="6">
        <f t="shared" si="452"/>
        <v>-102755.36666666667</v>
      </c>
      <c r="M469" s="6">
        <f t="shared" si="452"/>
        <v>18055072.899999999</v>
      </c>
      <c r="N469" s="6"/>
    </row>
    <row r="470" spans="1:14" x14ac:dyDescent="0.2">
      <c r="A470" s="8">
        <v>39610</v>
      </c>
      <c r="B470" s="6">
        <v>-10111577</v>
      </c>
      <c r="C470" s="6"/>
      <c r="D470" s="6">
        <v>8572138</v>
      </c>
      <c r="E470" s="6">
        <v>-455534</v>
      </c>
      <c r="F470" s="6">
        <f t="shared" si="432"/>
        <v>-1994973</v>
      </c>
      <c r="G470" s="6"/>
      <c r="H470" s="6"/>
      <c r="I470" s="6">
        <f t="shared" si="396"/>
        <v>8344225.5</v>
      </c>
      <c r="J470" s="6"/>
      <c r="K470" s="6">
        <f t="shared" ref="K470:M470" si="453">AVERAGE(D441:D470)</f>
        <v>9287706.1999999993</v>
      </c>
      <c r="L470" s="6">
        <f t="shared" si="453"/>
        <v>-116561.5</v>
      </c>
      <c r="M470" s="6">
        <f t="shared" si="453"/>
        <v>17515370.199999999</v>
      </c>
      <c r="N470" s="6"/>
    </row>
    <row r="471" spans="1:14" x14ac:dyDescent="0.2">
      <c r="A471" s="8">
        <v>39611</v>
      </c>
      <c r="B471" s="6">
        <v>17621313</v>
      </c>
      <c r="C471" s="6"/>
      <c r="D471" s="6">
        <v>8484881</v>
      </c>
      <c r="E471" s="6">
        <v>365042</v>
      </c>
      <c r="F471" s="6">
        <f t="shared" si="432"/>
        <v>26471236</v>
      </c>
      <c r="G471" s="6"/>
      <c r="H471" s="6"/>
      <c r="I471" s="6">
        <f t="shared" si="396"/>
        <v>9029721.166666666</v>
      </c>
      <c r="J471" s="6"/>
      <c r="K471" s="6">
        <f t="shared" ref="K471:M471" si="454">AVERAGE(D442:D471)</f>
        <v>9222389.4000000004</v>
      </c>
      <c r="L471" s="6">
        <f t="shared" si="454"/>
        <v>-109326.13333333333</v>
      </c>
      <c r="M471" s="6">
        <f t="shared" si="454"/>
        <v>18142784.433333334</v>
      </c>
      <c r="N471" s="6"/>
    </row>
    <row r="472" spans="1:14" x14ac:dyDescent="0.2">
      <c r="A472" s="8">
        <v>39612</v>
      </c>
      <c r="B472" s="6">
        <v>10136355</v>
      </c>
      <c r="C472" s="6"/>
      <c r="D472" s="6">
        <v>9046935</v>
      </c>
      <c r="E472" s="6">
        <v>-269193</v>
      </c>
      <c r="F472" s="6">
        <f t="shared" si="432"/>
        <v>18914097</v>
      </c>
      <c r="G472" s="6"/>
      <c r="H472" s="6"/>
      <c r="I472" s="6">
        <f t="shared" si="396"/>
        <v>8901119.166666666</v>
      </c>
      <c r="J472" s="6"/>
      <c r="K472" s="6">
        <f t="shared" ref="K472:M472" si="455">AVERAGE(D443:D472)</f>
        <v>9105118.4333333336</v>
      </c>
      <c r="L472" s="6">
        <f t="shared" si="455"/>
        <v>-112664.5</v>
      </c>
      <c r="M472" s="6">
        <f t="shared" si="455"/>
        <v>17893573.100000001</v>
      </c>
      <c r="N472" s="6"/>
    </row>
    <row r="473" spans="1:14" x14ac:dyDescent="0.2">
      <c r="A473" s="8">
        <v>39613</v>
      </c>
      <c r="B473" s="6">
        <v>4251210</v>
      </c>
      <c r="C473" s="6"/>
      <c r="D473" s="6">
        <v>7912327</v>
      </c>
      <c r="E473" s="6">
        <v>-351039</v>
      </c>
      <c r="F473" s="6">
        <f t="shared" si="432"/>
        <v>11812498</v>
      </c>
      <c r="G473" s="6"/>
      <c r="H473" s="6"/>
      <c r="I473" s="6">
        <f t="shared" si="396"/>
        <v>9093392.5333333332</v>
      </c>
      <c r="J473" s="6"/>
      <c r="K473" s="6">
        <f t="shared" ref="K473:M473" si="456">AVERAGE(D444:D473)</f>
        <v>9077124.8000000007</v>
      </c>
      <c r="L473" s="6">
        <f t="shared" si="456"/>
        <v>-130649.7</v>
      </c>
      <c r="M473" s="6">
        <f t="shared" si="456"/>
        <v>18039867.633333333</v>
      </c>
      <c r="N473" s="6"/>
    </row>
    <row r="474" spans="1:14" x14ac:dyDescent="0.2">
      <c r="A474" s="8">
        <v>39614</v>
      </c>
      <c r="B474" s="6">
        <v>11047209</v>
      </c>
      <c r="C474" s="6"/>
      <c r="D474" s="6">
        <v>7364367</v>
      </c>
      <c r="E474" s="6">
        <v>24185</v>
      </c>
      <c r="F474" s="6">
        <f t="shared" si="432"/>
        <v>18435761</v>
      </c>
      <c r="G474" s="6"/>
      <c r="H474" s="6"/>
      <c r="I474" s="6">
        <f t="shared" si="396"/>
        <v>9066474.166666666</v>
      </c>
      <c r="J474" s="6"/>
      <c r="K474" s="6">
        <f t="shared" ref="K474:M474" si="457">AVERAGE(D445:D474)</f>
        <v>9069554.5666666664</v>
      </c>
      <c r="L474" s="6">
        <f t="shared" si="457"/>
        <v>-119798.39999999999</v>
      </c>
      <c r="M474" s="6">
        <f t="shared" si="457"/>
        <v>18016230.333333332</v>
      </c>
      <c r="N474" s="6"/>
    </row>
    <row r="475" spans="1:14" x14ac:dyDescent="0.2">
      <c r="A475" s="8">
        <v>39615</v>
      </c>
      <c r="B475" s="6">
        <v>12200177</v>
      </c>
      <c r="C475" s="6"/>
      <c r="D475" s="6">
        <v>8590052</v>
      </c>
      <c r="E475" s="6">
        <v>25763</v>
      </c>
      <c r="F475" s="6">
        <f t="shared" si="432"/>
        <v>20815992</v>
      </c>
      <c r="G475" s="6"/>
      <c r="H475" s="6"/>
      <c r="I475" s="6">
        <f t="shared" si="396"/>
        <v>9369372.833333334</v>
      </c>
      <c r="J475" s="6"/>
      <c r="K475" s="6">
        <f t="shared" ref="K475:M475" si="458">AVERAGE(D446:D475)</f>
        <v>9066278</v>
      </c>
      <c r="L475" s="6">
        <f t="shared" si="458"/>
        <v>-99959.133333333331</v>
      </c>
      <c r="M475" s="6">
        <f t="shared" si="458"/>
        <v>18335691.699999999</v>
      </c>
      <c r="N475" s="6"/>
    </row>
    <row r="476" spans="1:14" x14ac:dyDescent="0.2">
      <c r="A476" s="8">
        <v>39616</v>
      </c>
      <c r="B476" s="6">
        <v>19126223</v>
      </c>
      <c r="C476" s="6"/>
      <c r="D476" s="6">
        <v>7798640</v>
      </c>
      <c r="E476" s="6">
        <v>425</v>
      </c>
      <c r="F476" s="6">
        <f t="shared" si="432"/>
        <v>26925288</v>
      </c>
      <c r="G476" s="6"/>
      <c r="H476" s="6"/>
      <c r="I476" s="6">
        <f t="shared" si="396"/>
        <v>9596383.5999999996</v>
      </c>
      <c r="J476" s="6"/>
      <c r="K476" s="6">
        <f t="shared" ref="K476:M476" si="459">AVERAGE(D447:D476)</f>
        <v>9075294.4333333336</v>
      </c>
      <c r="L476" s="6">
        <f t="shared" si="459"/>
        <v>-79971.866666666669</v>
      </c>
      <c r="M476" s="6">
        <f t="shared" si="459"/>
        <v>18591706.166666668</v>
      </c>
      <c r="N476" s="6"/>
    </row>
    <row r="477" spans="1:14" x14ac:dyDescent="0.2">
      <c r="A477" s="8">
        <v>39617</v>
      </c>
      <c r="B477" s="6">
        <v>18622363</v>
      </c>
      <c r="C477" s="6"/>
      <c r="D477" s="6">
        <v>7044169</v>
      </c>
      <c r="E477" s="6">
        <v>136058</v>
      </c>
      <c r="F477" s="6">
        <f t="shared" si="432"/>
        <v>25802590</v>
      </c>
      <c r="G477" s="6"/>
      <c r="H477" s="6"/>
      <c r="I477" s="6">
        <f t="shared" si="396"/>
        <v>10034244.5</v>
      </c>
      <c r="J477" s="6"/>
      <c r="K477" s="6">
        <f t="shared" ref="K477:M477" si="460">AVERAGE(D448:D477)</f>
        <v>8989996.8000000007</v>
      </c>
      <c r="L477" s="6">
        <f t="shared" si="460"/>
        <v>-71832.600000000006</v>
      </c>
      <c r="M477" s="6">
        <f t="shared" si="460"/>
        <v>18952408.699999999</v>
      </c>
      <c r="N477" s="6"/>
    </row>
    <row r="478" spans="1:14" x14ac:dyDescent="0.2">
      <c r="A478" s="8">
        <v>39618</v>
      </c>
      <c r="B478" s="6">
        <v>6172533</v>
      </c>
      <c r="C478" s="6"/>
      <c r="D478" s="6">
        <v>4900533</v>
      </c>
      <c r="E478" s="6">
        <v>-171327</v>
      </c>
      <c r="F478" s="6">
        <f t="shared" si="432"/>
        <v>10901739</v>
      </c>
      <c r="G478" s="6"/>
      <c r="H478" s="6"/>
      <c r="I478" s="6">
        <f t="shared" si="396"/>
        <v>9965308.2666666675</v>
      </c>
      <c r="J478" s="6"/>
      <c r="K478" s="6">
        <f t="shared" ref="K478:M478" si="461">AVERAGE(D449:D478)</f>
        <v>8793615.5</v>
      </c>
      <c r="L478" s="6">
        <f t="shared" si="461"/>
        <v>-74288.133333333331</v>
      </c>
      <c r="M478" s="6">
        <f t="shared" si="461"/>
        <v>18684635.633333333</v>
      </c>
      <c r="N478" s="6"/>
    </row>
    <row r="479" spans="1:14" x14ac:dyDescent="0.2">
      <c r="A479" s="8">
        <v>39619</v>
      </c>
      <c r="B479" s="6">
        <v>19470822</v>
      </c>
      <c r="C479" s="6"/>
      <c r="D479" s="6">
        <v>2966861</v>
      </c>
      <c r="E479" s="6">
        <v>371375</v>
      </c>
      <c r="F479" s="6">
        <f t="shared" si="432"/>
        <v>22809058</v>
      </c>
      <c r="G479" s="6"/>
      <c r="H479" s="6"/>
      <c r="I479" s="6">
        <f t="shared" ref="I479:I542" si="462">AVERAGE(B450:B479)</f>
        <v>10220757.966666667</v>
      </c>
      <c r="J479" s="6"/>
      <c r="K479" s="6">
        <f t="shared" ref="K479:M479" si="463">AVERAGE(D450:D479)</f>
        <v>8521870.7333333325</v>
      </c>
      <c r="L479" s="6">
        <f t="shared" si="463"/>
        <v>-51592.133333333331</v>
      </c>
      <c r="M479" s="6">
        <f t="shared" si="463"/>
        <v>18691036.566666666</v>
      </c>
      <c r="N479" s="6"/>
    </row>
    <row r="480" spans="1:14" x14ac:dyDescent="0.2">
      <c r="A480" s="8">
        <v>39620</v>
      </c>
      <c r="B480" s="6">
        <v>10421960</v>
      </c>
      <c r="C480" s="6"/>
      <c r="D480" s="6">
        <v>2762401</v>
      </c>
      <c r="E480" s="6">
        <v>-211869</v>
      </c>
      <c r="F480" s="6">
        <f t="shared" si="432"/>
        <v>12972492</v>
      </c>
      <c r="G480" s="6"/>
      <c r="H480" s="6"/>
      <c r="I480" s="6">
        <f t="shared" si="462"/>
        <v>10405454.166666666</v>
      </c>
      <c r="J480" s="6"/>
      <c r="K480" s="6">
        <f t="shared" ref="K480:M480" si="464">AVERAGE(D451:D480)</f>
        <v>8223435.4666666668</v>
      </c>
      <c r="L480" s="6">
        <f t="shared" si="464"/>
        <v>-47232.7</v>
      </c>
      <c r="M480" s="6">
        <f t="shared" si="464"/>
        <v>18581656.933333334</v>
      </c>
      <c r="N480" s="6"/>
    </row>
    <row r="481" spans="1:14" x14ac:dyDescent="0.2">
      <c r="A481" s="8">
        <v>39621</v>
      </c>
      <c r="B481" s="6">
        <v>11682911</v>
      </c>
      <c r="C481" s="6"/>
      <c r="D481" s="6">
        <v>2724809</v>
      </c>
      <c r="E481" s="6">
        <v>-102565</v>
      </c>
      <c r="F481" s="6">
        <f t="shared" si="432"/>
        <v>14305155</v>
      </c>
      <c r="G481" s="6"/>
      <c r="H481" s="6"/>
      <c r="I481" s="6">
        <f t="shared" si="462"/>
        <v>11039660.666666666</v>
      </c>
      <c r="J481" s="6"/>
      <c r="K481" s="6">
        <f t="shared" ref="K481:M481" si="465">AVERAGE(D452:D481)</f>
        <v>7957372.7000000002</v>
      </c>
      <c r="L481" s="6">
        <f t="shared" si="465"/>
        <v>-43758.466666666667</v>
      </c>
      <c r="M481" s="6">
        <f t="shared" si="465"/>
        <v>18953274.899999999</v>
      </c>
      <c r="N481" s="6"/>
    </row>
    <row r="482" spans="1:14" x14ac:dyDescent="0.2">
      <c r="A482" s="8">
        <v>39622</v>
      </c>
      <c r="B482" s="6">
        <v>5201049</v>
      </c>
      <c r="C482" s="6"/>
      <c r="D482" s="6">
        <v>2895751</v>
      </c>
      <c r="E482" s="6">
        <v>-32849</v>
      </c>
      <c r="F482" s="6">
        <f t="shared" si="432"/>
        <v>8063951</v>
      </c>
      <c r="G482" s="6"/>
      <c r="H482" s="6"/>
      <c r="I482" s="6">
        <f t="shared" si="462"/>
        <v>10726108.633333333</v>
      </c>
      <c r="J482" s="6"/>
      <c r="K482" s="6">
        <f t="shared" ref="K482:M482" si="466">AVERAGE(D453:D482)</f>
        <v>7693342.0999999996</v>
      </c>
      <c r="L482" s="6">
        <f t="shared" si="466"/>
        <v>-42458.833333333336</v>
      </c>
      <c r="M482" s="6">
        <f t="shared" si="466"/>
        <v>18376991.899999999</v>
      </c>
      <c r="N482" s="6"/>
    </row>
    <row r="483" spans="1:14" x14ac:dyDescent="0.2">
      <c r="A483" s="8">
        <v>39623</v>
      </c>
      <c r="B483" s="6">
        <v>20094477</v>
      </c>
      <c r="C483" s="6"/>
      <c r="D483" s="6">
        <v>2891210</v>
      </c>
      <c r="E483" s="6">
        <v>292586</v>
      </c>
      <c r="F483" s="6">
        <f t="shared" si="432"/>
        <v>23278273</v>
      </c>
      <c r="G483" s="6"/>
      <c r="H483" s="6"/>
      <c r="I483" s="6">
        <f t="shared" si="462"/>
        <v>11267403.633333333</v>
      </c>
      <c r="J483" s="6"/>
      <c r="K483" s="6">
        <f t="shared" ref="K483:M483" si="467">AVERAGE(D454:D483)</f>
        <v>7473691.4666666668</v>
      </c>
      <c r="L483" s="6">
        <f t="shared" si="467"/>
        <v>-44258.633333333331</v>
      </c>
      <c r="M483" s="6">
        <f t="shared" si="467"/>
        <v>18696836.466666665</v>
      </c>
      <c r="N483" s="6"/>
    </row>
    <row r="484" spans="1:14" x14ac:dyDescent="0.2">
      <c r="A484" s="8">
        <v>39624</v>
      </c>
      <c r="B484" s="6">
        <v>11510855</v>
      </c>
      <c r="C484" s="6"/>
      <c r="D484" s="6">
        <v>3421524</v>
      </c>
      <c r="E484" s="6">
        <v>70245</v>
      </c>
      <c r="F484" s="6">
        <f t="shared" si="432"/>
        <v>15002624</v>
      </c>
      <c r="G484" s="6"/>
      <c r="H484" s="6"/>
      <c r="I484" s="6">
        <f t="shared" si="462"/>
        <v>11291106.933333334</v>
      </c>
      <c r="J484" s="6"/>
      <c r="K484" s="6">
        <f t="shared" ref="K484:M484" si="468">AVERAGE(D455:D484)</f>
        <v>7245437.0999999996</v>
      </c>
      <c r="L484" s="6">
        <f t="shared" si="468"/>
        <v>-39831.73333333333</v>
      </c>
      <c r="M484" s="6">
        <f t="shared" si="468"/>
        <v>18496712.300000001</v>
      </c>
      <c r="N484" s="6"/>
    </row>
    <row r="485" spans="1:14" x14ac:dyDescent="0.2">
      <c r="A485" s="8">
        <v>39625</v>
      </c>
      <c r="B485" s="6">
        <v>15387639</v>
      </c>
      <c r="C485" s="6"/>
      <c r="D485" s="6">
        <v>2838337</v>
      </c>
      <c r="E485" s="6">
        <v>-64782</v>
      </c>
      <c r="F485" s="6">
        <f t="shared" si="432"/>
        <v>18161194</v>
      </c>
      <c r="G485" s="6"/>
      <c r="H485" s="6"/>
      <c r="I485" s="6">
        <f t="shared" si="462"/>
        <v>11572412.166666666</v>
      </c>
      <c r="J485" s="6"/>
      <c r="K485" s="6">
        <f t="shared" ref="K485:M485" si="469">AVERAGE(D456:D485)</f>
        <v>7005293.7666666666</v>
      </c>
      <c r="L485" s="6">
        <f t="shared" si="469"/>
        <v>-38700.533333333333</v>
      </c>
      <c r="M485" s="6">
        <f t="shared" si="469"/>
        <v>18539005.399999999</v>
      </c>
      <c r="N485" s="6"/>
    </row>
    <row r="486" spans="1:14" x14ac:dyDescent="0.2">
      <c r="A486" s="8">
        <v>39626</v>
      </c>
      <c r="B486" s="6">
        <v>22867412</v>
      </c>
      <c r="C486" s="6"/>
      <c r="D486" s="6">
        <v>2148769</v>
      </c>
      <c r="E486" s="6">
        <v>60051</v>
      </c>
      <c r="F486" s="6">
        <f t="shared" si="432"/>
        <v>25076232</v>
      </c>
      <c r="G486" s="6"/>
      <c r="H486" s="6"/>
      <c r="I486" s="6">
        <f t="shared" si="462"/>
        <v>11806932.866666667</v>
      </c>
      <c r="J486" s="6"/>
      <c r="K486" s="6">
        <f t="shared" ref="K486:M486" si="470">AVERAGE(D457:D486)</f>
        <v>6771896.5</v>
      </c>
      <c r="L486" s="6">
        <f t="shared" si="470"/>
        <v>-38324.566666666666</v>
      </c>
      <c r="M486" s="6">
        <f t="shared" si="470"/>
        <v>18540504.800000001</v>
      </c>
      <c r="N486" s="6"/>
    </row>
    <row r="487" spans="1:14" x14ac:dyDescent="0.2">
      <c r="A487" s="8">
        <v>39627</v>
      </c>
      <c r="B487" s="6">
        <v>7195611</v>
      </c>
      <c r="C487" s="6"/>
      <c r="D487" s="6">
        <v>2164426</v>
      </c>
      <c r="E487" s="6">
        <v>29466</v>
      </c>
      <c r="F487" s="6">
        <f t="shared" si="432"/>
        <v>9389503</v>
      </c>
      <c r="G487" s="6"/>
      <c r="H487" s="6"/>
      <c r="I487" s="6">
        <f t="shared" si="462"/>
        <v>11817400.633333333</v>
      </c>
      <c r="J487" s="6"/>
      <c r="K487" s="6">
        <f t="shared" ref="K487:M487" si="471">AVERAGE(D458:D487)</f>
        <v>6549379.0666666664</v>
      </c>
      <c r="L487" s="6">
        <f t="shared" si="471"/>
        <v>-31597.9</v>
      </c>
      <c r="M487" s="6">
        <f t="shared" si="471"/>
        <v>18335181.800000001</v>
      </c>
      <c r="N487" s="6"/>
    </row>
    <row r="488" spans="1:14" x14ac:dyDescent="0.2">
      <c r="A488" s="8">
        <v>39628</v>
      </c>
      <c r="B488" s="6">
        <v>11802217</v>
      </c>
      <c r="C488" s="6"/>
      <c r="D488" s="6">
        <v>2939370</v>
      </c>
      <c r="E488" s="6">
        <v>-266964</v>
      </c>
      <c r="F488" s="6">
        <f t="shared" si="432"/>
        <v>14474623</v>
      </c>
      <c r="G488" s="6"/>
      <c r="H488" s="6"/>
      <c r="I488" s="6">
        <f t="shared" si="462"/>
        <v>11629164.066666666</v>
      </c>
      <c r="J488" s="6"/>
      <c r="K488" s="6">
        <f t="shared" ref="K488:M488" si="472">AVERAGE(D459:D488)</f>
        <v>6371690.7333333334</v>
      </c>
      <c r="L488" s="6">
        <f t="shared" si="472"/>
        <v>-22517.733333333334</v>
      </c>
      <c r="M488" s="6">
        <f t="shared" si="472"/>
        <v>17978337.066666666</v>
      </c>
      <c r="N488" s="6"/>
    </row>
    <row r="489" spans="1:14" x14ac:dyDescent="0.2">
      <c r="A489" s="8">
        <v>39629</v>
      </c>
      <c r="B489" s="6">
        <v>20104164</v>
      </c>
      <c r="C489" s="6"/>
      <c r="D489" s="6">
        <v>2658108</v>
      </c>
      <c r="E489" s="6">
        <v>260508</v>
      </c>
      <c r="F489" s="6">
        <f t="shared" si="432"/>
        <v>23022780</v>
      </c>
      <c r="G489" s="6"/>
      <c r="H489" s="6"/>
      <c r="I489" s="6">
        <f t="shared" si="462"/>
        <v>11317112.833333334</v>
      </c>
      <c r="J489" s="6"/>
      <c r="K489" s="6">
        <f t="shared" ref="K489:M489" si="473">AVERAGE(D460:D489)</f>
        <v>6180299.9333333336</v>
      </c>
      <c r="L489" s="6">
        <f t="shared" si="473"/>
        <v>-5691.333333333333</v>
      </c>
      <c r="M489" s="6">
        <f t="shared" si="473"/>
        <v>17491721.433333334</v>
      </c>
      <c r="N489" s="6"/>
    </row>
    <row r="490" spans="1:14" x14ac:dyDescent="0.2">
      <c r="A490" s="21">
        <v>39630</v>
      </c>
      <c r="B490" s="20">
        <v>19938836</v>
      </c>
      <c r="C490" s="20"/>
      <c r="D490" s="20">
        <v>3293251</v>
      </c>
      <c r="E490" s="20">
        <v>-288775</v>
      </c>
      <c r="F490" s="20">
        <f t="shared" si="432"/>
        <v>22943312</v>
      </c>
      <c r="G490" s="20"/>
      <c r="H490" s="20"/>
      <c r="I490" s="20">
        <f t="shared" si="462"/>
        <v>12004798.1</v>
      </c>
      <c r="J490" s="20"/>
      <c r="K490" s="20">
        <f t="shared" ref="K490:M490" si="474">AVERAGE(D461:D490)</f>
        <v>5997951.5333333332</v>
      </c>
      <c r="L490" s="20">
        <f t="shared" si="474"/>
        <v>-19291.966666666667</v>
      </c>
      <c r="M490" s="20">
        <f t="shared" si="474"/>
        <v>17983457.666666668</v>
      </c>
      <c r="N490" s="20"/>
    </row>
    <row r="491" spans="1:14" x14ac:dyDescent="0.2">
      <c r="A491" s="8">
        <v>39631</v>
      </c>
      <c r="B491" s="6">
        <v>27036551</v>
      </c>
      <c r="C491" s="6"/>
      <c r="D491" s="6">
        <v>3642390</v>
      </c>
      <c r="E491" s="6">
        <v>-309150</v>
      </c>
      <c r="F491" s="6">
        <f t="shared" si="432"/>
        <v>30369791</v>
      </c>
      <c r="G491" s="6"/>
      <c r="H491" s="6"/>
      <c r="I491" s="6">
        <f t="shared" si="462"/>
        <v>12634699.933333334</v>
      </c>
      <c r="J491" s="6"/>
      <c r="K491" s="6">
        <f t="shared" ref="K491:M491" si="475">AVERAGE(D462:D491)</f>
        <v>5838294.166666667</v>
      </c>
      <c r="L491" s="6">
        <f t="shared" si="475"/>
        <v>-29706.066666666666</v>
      </c>
      <c r="M491" s="6">
        <f t="shared" si="475"/>
        <v>18443288.033333335</v>
      </c>
      <c r="N491" s="6"/>
    </row>
    <row r="492" spans="1:14" x14ac:dyDescent="0.2">
      <c r="A492" s="8">
        <v>39632</v>
      </c>
      <c r="B492" s="6">
        <v>19216266</v>
      </c>
      <c r="C492" s="6"/>
      <c r="D492" s="6">
        <v>4000800</v>
      </c>
      <c r="E492" s="6">
        <v>-162441</v>
      </c>
      <c r="F492" s="6">
        <f t="shared" si="432"/>
        <v>23054625</v>
      </c>
      <c r="G492" s="6"/>
      <c r="H492" s="6"/>
      <c r="I492" s="6">
        <f t="shared" si="462"/>
        <v>13132460.833333334</v>
      </c>
      <c r="J492" s="6"/>
      <c r="K492" s="6">
        <f t="shared" ref="K492:M492" si="476">AVERAGE(D463:D492)</f>
        <v>5640142.9333333336</v>
      </c>
      <c r="L492" s="6">
        <f t="shared" si="476"/>
        <v>-36696.699999999997</v>
      </c>
      <c r="M492" s="6">
        <f t="shared" si="476"/>
        <v>18735907.066666666</v>
      </c>
      <c r="N492" s="6"/>
    </row>
    <row r="493" spans="1:14" x14ac:dyDescent="0.2">
      <c r="A493" s="8">
        <v>39633</v>
      </c>
      <c r="B493" s="6">
        <v>11789627</v>
      </c>
      <c r="C493" s="6"/>
      <c r="D493" s="6">
        <v>2518299</v>
      </c>
      <c r="E493" s="6">
        <v>665677</v>
      </c>
      <c r="F493" s="6">
        <f t="shared" si="432"/>
        <v>14973603</v>
      </c>
      <c r="G493" s="6"/>
      <c r="H493" s="6"/>
      <c r="I493" s="6">
        <f t="shared" si="462"/>
        <v>13110604.433333334</v>
      </c>
      <c r="J493" s="6"/>
      <c r="K493" s="6">
        <f t="shared" ref="K493:M493" si="477">AVERAGE(D464:D493)</f>
        <v>5401800.666666667</v>
      </c>
      <c r="L493" s="6">
        <f t="shared" si="477"/>
        <v>-14994.533333333333</v>
      </c>
      <c r="M493" s="6">
        <f t="shared" si="477"/>
        <v>18497410.566666666</v>
      </c>
      <c r="N493" s="6"/>
    </row>
    <row r="494" spans="1:14" x14ac:dyDescent="0.2">
      <c r="A494" s="8">
        <v>39634</v>
      </c>
      <c r="B494" s="6">
        <v>17956511</v>
      </c>
      <c r="C494" s="6"/>
      <c r="D494" s="6">
        <v>3627915</v>
      </c>
      <c r="E494" s="6">
        <v>-209036</v>
      </c>
      <c r="F494" s="6">
        <f t="shared" si="432"/>
        <v>21375390</v>
      </c>
      <c r="G494" s="6"/>
      <c r="H494" s="6"/>
      <c r="I494" s="6">
        <f t="shared" si="462"/>
        <v>13641154.633333333</v>
      </c>
      <c r="J494" s="6"/>
      <c r="K494" s="6">
        <f t="shared" ref="K494:M494" si="478">AVERAGE(D465:D494)</f>
        <v>5217024.5</v>
      </c>
      <c r="L494" s="6">
        <f t="shared" si="478"/>
        <v>-20502.533333333333</v>
      </c>
      <c r="M494" s="6">
        <f t="shared" si="478"/>
        <v>18837676.600000001</v>
      </c>
      <c r="N494" s="6"/>
    </row>
    <row r="495" spans="1:14" x14ac:dyDescent="0.2">
      <c r="A495" s="8">
        <v>39635</v>
      </c>
      <c r="B495" s="6">
        <v>11119303</v>
      </c>
      <c r="C495" s="6"/>
      <c r="D495" s="6">
        <v>2385071</v>
      </c>
      <c r="E495" s="6">
        <v>-107961</v>
      </c>
      <c r="F495" s="6">
        <f t="shared" si="432"/>
        <v>13396413</v>
      </c>
      <c r="G495" s="6"/>
      <c r="H495" s="6"/>
      <c r="I495" s="6">
        <f t="shared" si="462"/>
        <v>13579390.966666667</v>
      </c>
      <c r="J495" s="6"/>
      <c r="K495" s="6">
        <f t="shared" ref="K495:M495" si="479">AVERAGE(D466:D495)</f>
        <v>5025820.5333333332</v>
      </c>
      <c r="L495" s="6">
        <f t="shared" si="479"/>
        <v>-35320.5</v>
      </c>
      <c r="M495" s="6">
        <f t="shared" si="479"/>
        <v>18569891</v>
      </c>
      <c r="N495" s="6"/>
    </row>
    <row r="496" spans="1:14" x14ac:dyDescent="0.2">
      <c r="A496" s="8">
        <v>39636</v>
      </c>
      <c r="B496" s="6">
        <v>1940192</v>
      </c>
      <c r="C496" s="6"/>
      <c r="D496" s="6">
        <v>3118401</v>
      </c>
      <c r="E496" s="6">
        <v>316885</v>
      </c>
      <c r="F496" s="6">
        <f t="shared" si="432"/>
        <v>5375478</v>
      </c>
      <c r="G496" s="6"/>
      <c r="H496" s="6"/>
      <c r="I496" s="6">
        <f t="shared" si="462"/>
        <v>12964386.433333334</v>
      </c>
      <c r="J496" s="6"/>
      <c r="K496" s="6">
        <f t="shared" ref="K496:M496" si="480">AVERAGE(D467:D496)</f>
        <v>4885317.8666666662</v>
      </c>
      <c r="L496" s="6">
        <f t="shared" si="480"/>
        <v>-29011.7</v>
      </c>
      <c r="M496" s="6">
        <f t="shared" si="480"/>
        <v>17820692.600000001</v>
      </c>
      <c r="N496" s="6"/>
    </row>
    <row r="497" spans="1:14" x14ac:dyDescent="0.2">
      <c r="A497" s="8">
        <v>39637</v>
      </c>
      <c r="B497" s="6">
        <v>17626029</v>
      </c>
      <c r="C497" s="6"/>
      <c r="D497" s="6">
        <v>943132</v>
      </c>
      <c r="E497" s="6">
        <v>694806</v>
      </c>
      <c r="F497" s="6">
        <f t="shared" si="432"/>
        <v>19263967</v>
      </c>
      <c r="G497" s="6"/>
      <c r="H497" s="6"/>
      <c r="I497" s="6">
        <f t="shared" si="462"/>
        <v>13284575.866666667</v>
      </c>
      <c r="J497" s="6"/>
      <c r="K497" s="6">
        <f t="shared" ref="K497:M497" si="481">AVERAGE(D468:D497)</f>
        <v>4654016.0666666664</v>
      </c>
      <c r="L497" s="6">
        <f t="shared" si="481"/>
        <v>-4279.666666666667</v>
      </c>
      <c r="M497" s="6">
        <f t="shared" si="481"/>
        <v>17934312.266666666</v>
      </c>
      <c r="N497" s="6"/>
    </row>
    <row r="498" spans="1:14" x14ac:dyDescent="0.2">
      <c r="A498" s="8">
        <v>39638</v>
      </c>
      <c r="B498" s="6">
        <v>7810014</v>
      </c>
      <c r="C498" s="6"/>
      <c r="D498" s="6">
        <v>1543614</v>
      </c>
      <c r="E498" s="6">
        <v>376629</v>
      </c>
      <c r="F498" s="6">
        <f t="shared" si="432"/>
        <v>9730257</v>
      </c>
      <c r="G498" s="6"/>
      <c r="H498" s="6"/>
      <c r="I498" s="6">
        <f t="shared" si="462"/>
        <v>13164129.699999999</v>
      </c>
      <c r="J498" s="6"/>
      <c r="K498" s="6">
        <f t="shared" ref="K498:M498" si="482">AVERAGE(D469:D498)</f>
        <v>4434790.2333333334</v>
      </c>
      <c r="L498" s="6">
        <f t="shared" si="482"/>
        <v>14985.833333333334</v>
      </c>
      <c r="M498" s="6">
        <f t="shared" si="482"/>
        <v>17613905.766666666</v>
      </c>
      <c r="N498" s="6"/>
    </row>
    <row r="499" spans="1:14" x14ac:dyDescent="0.2">
      <c r="A499" s="8">
        <v>39639</v>
      </c>
      <c r="B499" s="6">
        <v>22391809</v>
      </c>
      <c r="C499" s="6"/>
      <c r="D499" s="6">
        <v>1614390</v>
      </c>
      <c r="E499" s="6">
        <v>22128</v>
      </c>
      <c r="F499" s="6">
        <f t="shared" si="432"/>
        <v>24028327</v>
      </c>
      <c r="G499" s="6"/>
      <c r="H499" s="6"/>
      <c r="I499" s="6">
        <f t="shared" si="462"/>
        <v>13387668.699999999</v>
      </c>
      <c r="J499" s="6"/>
      <c r="K499" s="6">
        <f t="shared" ref="K499:M499" si="483">AVERAGE(D470:D499)</f>
        <v>4227095.7</v>
      </c>
      <c r="L499" s="6">
        <f t="shared" si="483"/>
        <v>23611.466666666667</v>
      </c>
      <c r="M499" s="6">
        <f t="shared" si="483"/>
        <v>17638375.866666667</v>
      </c>
      <c r="N499" s="6"/>
    </row>
    <row r="500" spans="1:14" x14ac:dyDescent="0.2">
      <c r="A500" s="8">
        <v>39640</v>
      </c>
      <c r="B500" s="6">
        <v>212389</v>
      </c>
      <c r="C500" s="6"/>
      <c r="D500" s="6">
        <v>1723597</v>
      </c>
      <c r="E500" s="6">
        <v>-144309</v>
      </c>
      <c r="F500" s="6">
        <f t="shared" si="432"/>
        <v>1791677</v>
      </c>
      <c r="G500" s="6"/>
      <c r="H500" s="6"/>
      <c r="I500" s="6">
        <f t="shared" si="462"/>
        <v>13731800.9</v>
      </c>
      <c r="J500" s="6"/>
      <c r="K500" s="6">
        <f t="shared" ref="K500:M500" si="484">AVERAGE(D471:D500)</f>
        <v>3998811</v>
      </c>
      <c r="L500" s="6">
        <f t="shared" si="484"/>
        <v>33985.633333333331</v>
      </c>
      <c r="M500" s="6">
        <f t="shared" si="484"/>
        <v>17764597.533333335</v>
      </c>
      <c r="N500" s="6"/>
    </row>
    <row r="501" spans="1:14" x14ac:dyDescent="0.2">
      <c r="A501" s="8">
        <v>39641</v>
      </c>
      <c r="B501" s="6">
        <v>13730838</v>
      </c>
      <c r="C501" s="6"/>
      <c r="D501" s="6">
        <v>2967742</v>
      </c>
      <c r="E501" s="6">
        <v>51259</v>
      </c>
      <c r="F501" s="6">
        <f t="shared" si="432"/>
        <v>16749839</v>
      </c>
      <c r="G501" s="6"/>
      <c r="H501" s="6"/>
      <c r="I501" s="6">
        <f t="shared" si="462"/>
        <v>13602118.4</v>
      </c>
      <c r="J501" s="6"/>
      <c r="K501" s="6">
        <f t="shared" ref="K501:M501" si="485">AVERAGE(D472:D501)</f>
        <v>3814906.3666666667</v>
      </c>
      <c r="L501" s="6">
        <f t="shared" si="485"/>
        <v>23526.2</v>
      </c>
      <c r="M501" s="6">
        <f t="shared" si="485"/>
        <v>17440550.966666665</v>
      </c>
      <c r="N501" s="6"/>
    </row>
    <row r="502" spans="1:14" x14ac:dyDescent="0.2">
      <c r="A502" s="8">
        <v>39642</v>
      </c>
      <c r="B502" s="6">
        <v>15292182</v>
      </c>
      <c r="C502" s="6"/>
      <c r="D502" s="6">
        <v>3934837</v>
      </c>
      <c r="E502" s="6">
        <v>-31214</v>
      </c>
      <c r="F502" s="6">
        <f t="shared" si="432"/>
        <v>19195805</v>
      </c>
      <c r="G502" s="6"/>
      <c r="H502" s="6"/>
      <c r="I502" s="6">
        <f t="shared" si="462"/>
        <v>13773979.300000001</v>
      </c>
      <c r="J502" s="6"/>
      <c r="K502" s="6">
        <f t="shared" ref="K502:M502" si="486">AVERAGE(D473:D502)</f>
        <v>3644503.1</v>
      </c>
      <c r="L502" s="6">
        <f t="shared" si="486"/>
        <v>31458.833333333332</v>
      </c>
      <c r="M502" s="6">
        <f t="shared" si="486"/>
        <v>17449941.233333334</v>
      </c>
      <c r="N502" s="6"/>
    </row>
    <row r="503" spans="1:14" x14ac:dyDescent="0.2">
      <c r="A503" s="8">
        <v>39643</v>
      </c>
      <c r="B503" s="6">
        <v>8693918</v>
      </c>
      <c r="C503" s="6"/>
      <c r="D503" s="6">
        <v>3215455</v>
      </c>
      <c r="E503" s="6">
        <v>172406</v>
      </c>
      <c r="F503" s="6">
        <f t="shared" si="432"/>
        <v>12081779</v>
      </c>
      <c r="G503" s="6"/>
      <c r="H503" s="6"/>
      <c r="I503" s="6">
        <f t="shared" si="462"/>
        <v>13922069.566666666</v>
      </c>
      <c r="J503" s="6"/>
      <c r="K503" s="6">
        <f t="shared" ref="K503:M503" si="487">AVERAGE(D474:D503)</f>
        <v>3487940.7</v>
      </c>
      <c r="L503" s="6">
        <f t="shared" si="487"/>
        <v>48907</v>
      </c>
      <c r="M503" s="6">
        <f t="shared" si="487"/>
        <v>17458917.266666666</v>
      </c>
      <c r="N503" s="6"/>
    </row>
    <row r="504" spans="1:14" x14ac:dyDescent="0.2">
      <c r="A504" s="8">
        <v>39644</v>
      </c>
      <c r="B504" s="6">
        <v>24466048</v>
      </c>
      <c r="C504" s="6"/>
      <c r="D504" s="6">
        <v>2910618</v>
      </c>
      <c r="E504" s="6">
        <v>103603</v>
      </c>
      <c r="F504" s="6">
        <f t="shared" si="432"/>
        <v>27480269</v>
      </c>
      <c r="G504" s="6"/>
      <c r="H504" s="6"/>
      <c r="I504" s="6">
        <f t="shared" si="462"/>
        <v>14369364.199999999</v>
      </c>
      <c r="J504" s="6"/>
      <c r="K504" s="6">
        <f t="shared" ref="K504:M504" si="488">AVERAGE(D475:D504)</f>
        <v>3339482.4</v>
      </c>
      <c r="L504" s="6">
        <f t="shared" si="488"/>
        <v>51554.26666666667</v>
      </c>
      <c r="M504" s="6">
        <f t="shared" si="488"/>
        <v>17760400.866666667</v>
      </c>
      <c r="N504" s="6"/>
    </row>
    <row r="505" spans="1:14" x14ac:dyDescent="0.2">
      <c r="A505" s="8">
        <v>39645</v>
      </c>
      <c r="B505" s="6">
        <v>216895</v>
      </c>
      <c r="C505" s="6"/>
      <c r="D505" s="6">
        <v>3263844</v>
      </c>
      <c r="E505" s="6">
        <v>312512</v>
      </c>
      <c r="F505" s="6">
        <f t="shared" si="432"/>
        <v>3793251</v>
      </c>
      <c r="G505" s="6"/>
      <c r="H505" s="6"/>
      <c r="I505" s="6">
        <f t="shared" si="462"/>
        <v>13969921.466666667</v>
      </c>
      <c r="J505" s="6"/>
      <c r="K505" s="6">
        <f t="shared" ref="K505:M505" si="489">AVERAGE(D476:D505)</f>
        <v>3161942.1333333333</v>
      </c>
      <c r="L505" s="6">
        <f t="shared" si="489"/>
        <v>61112.566666666666</v>
      </c>
      <c r="M505" s="6">
        <f t="shared" si="489"/>
        <v>17192976.166666668</v>
      </c>
      <c r="N505" s="6"/>
    </row>
    <row r="506" spans="1:14" x14ac:dyDescent="0.2">
      <c r="A506" s="8">
        <v>39646</v>
      </c>
      <c r="B506" s="6">
        <v>17769330</v>
      </c>
      <c r="C506" s="6"/>
      <c r="D506" s="6">
        <v>3701372</v>
      </c>
      <c r="E506" s="6">
        <v>229587</v>
      </c>
      <c r="F506" s="6">
        <f t="shared" si="432"/>
        <v>21700289</v>
      </c>
      <c r="G506" s="6"/>
      <c r="H506" s="6"/>
      <c r="I506" s="6">
        <f t="shared" si="462"/>
        <v>13924691.699999999</v>
      </c>
      <c r="J506" s="6"/>
      <c r="K506" s="6">
        <f t="shared" ref="K506:M506" si="490">AVERAGE(D477:D506)</f>
        <v>3025366.5333333332</v>
      </c>
      <c r="L506" s="6">
        <f t="shared" si="490"/>
        <v>68751.3</v>
      </c>
      <c r="M506" s="6">
        <f t="shared" si="490"/>
        <v>17018809.533333335</v>
      </c>
      <c r="N506" s="6"/>
    </row>
    <row r="507" spans="1:14" x14ac:dyDescent="0.2">
      <c r="A507" s="8">
        <v>39647</v>
      </c>
      <c r="B507" s="6">
        <v>11179371</v>
      </c>
      <c r="C507" s="6"/>
      <c r="D507" s="6">
        <v>4722574</v>
      </c>
      <c r="E507" s="6">
        <v>161662</v>
      </c>
      <c r="F507" s="6">
        <f t="shared" si="432"/>
        <v>16063607</v>
      </c>
      <c r="G507" s="6"/>
      <c r="H507" s="6"/>
      <c r="I507" s="6">
        <f t="shared" si="462"/>
        <v>13676591.966666667</v>
      </c>
      <c r="J507" s="6"/>
      <c r="K507" s="6">
        <f t="shared" ref="K507:M507" si="491">AVERAGE(D478:D507)</f>
        <v>2947980.0333333332</v>
      </c>
      <c r="L507" s="6">
        <f t="shared" si="491"/>
        <v>69604.766666666663</v>
      </c>
      <c r="M507" s="6">
        <f t="shared" si="491"/>
        <v>16694176.766666668</v>
      </c>
      <c r="N507" s="6"/>
    </row>
    <row r="508" spans="1:14" x14ac:dyDescent="0.2">
      <c r="A508" s="8">
        <v>39648</v>
      </c>
      <c r="B508" s="6">
        <v>16455198</v>
      </c>
      <c r="C508" s="6"/>
      <c r="D508" s="6">
        <v>2972000</v>
      </c>
      <c r="E508" s="6">
        <v>-23508</v>
      </c>
      <c r="F508" s="6">
        <f t="shared" si="432"/>
        <v>19403690</v>
      </c>
      <c r="G508" s="6"/>
      <c r="H508" s="6"/>
      <c r="I508" s="6">
        <f t="shared" si="462"/>
        <v>14019347.466666667</v>
      </c>
      <c r="J508" s="6"/>
      <c r="K508" s="6">
        <f t="shared" ref="K508:M508" si="492">AVERAGE(D479:D508)</f>
        <v>2883695.6</v>
      </c>
      <c r="L508" s="6">
        <f t="shared" si="492"/>
        <v>74532.066666666666</v>
      </c>
      <c r="M508" s="6">
        <f t="shared" si="492"/>
        <v>16977575.133333333</v>
      </c>
      <c r="N508" s="6"/>
    </row>
    <row r="509" spans="1:14" x14ac:dyDescent="0.2">
      <c r="A509" s="8">
        <v>39649</v>
      </c>
      <c r="B509" s="6">
        <v>16798910</v>
      </c>
      <c r="C509" s="6"/>
      <c r="D509" s="6">
        <v>3221796</v>
      </c>
      <c r="E509" s="6">
        <v>254482</v>
      </c>
      <c r="F509" s="6">
        <f t="shared" si="432"/>
        <v>20275188</v>
      </c>
      <c r="G509" s="6"/>
      <c r="H509" s="6"/>
      <c r="I509" s="6">
        <f t="shared" si="462"/>
        <v>13930283.733333332</v>
      </c>
      <c r="J509" s="6"/>
      <c r="K509" s="6">
        <f t="shared" ref="K509:M509" si="493">AVERAGE(D480:D509)</f>
        <v>2892193.4333333331</v>
      </c>
      <c r="L509" s="6">
        <f t="shared" si="493"/>
        <v>70635.633333333331</v>
      </c>
      <c r="M509" s="6">
        <f t="shared" si="493"/>
        <v>16893112.800000001</v>
      </c>
      <c r="N509" s="6"/>
    </row>
    <row r="510" spans="1:14" x14ac:dyDescent="0.2">
      <c r="A510" s="8">
        <v>39650</v>
      </c>
      <c r="B510" s="6">
        <v>16872617</v>
      </c>
      <c r="C510" s="6"/>
      <c r="D510" s="6">
        <v>5144807</v>
      </c>
      <c r="E510" s="6">
        <v>-231235</v>
      </c>
      <c r="F510" s="6">
        <f t="shared" si="432"/>
        <v>21786189</v>
      </c>
      <c r="G510" s="6"/>
      <c r="H510" s="6"/>
      <c r="I510" s="6">
        <f t="shared" si="462"/>
        <v>14145305.633333333</v>
      </c>
      <c r="J510" s="6"/>
      <c r="K510" s="6">
        <f t="shared" ref="K510:M510" si="494">AVERAGE(D481:D510)</f>
        <v>2971606.9666666668</v>
      </c>
      <c r="L510" s="6">
        <f t="shared" si="494"/>
        <v>69990.100000000006</v>
      </c>
      <c r="M510" s="6">
        <f t="shared" si="494"/>
        <v>17186902.699999999</v>
      </c>
      <c r="N510" s="6"/>
    </row>
    <row r="511" spans="1:14" x14ac:dyDescent="0.2">
      <c r="A511" s="8">
        <v>39651</v>
      </c>
      <c r="B511" s="6">
        <v>21339948</v>
      </c>
      <c r="C511" s="6"/>
      <c r="D511" s="6">
        <v>4316783</v>
      </c>
      <c r="E511" s="6">
        <v>112878</v>
      </c>
      <c r="F511" s="6">
        <f t="shared" si="432"/>
        <v>25769609</v>
      </c>
      <c r="G511" s="6"/>
      <c r="H511" s="6"/>
      <c r="I511" s="6">
        <f t="shared" si="462"/>
        <v>14467206.866666667</v>
      </c>
      <c r="J511" s="6"/>
      <c r="K511" s="6">
        <f t="shared" ref="K511:M511" si="495">AVERAGE(D482:D511)</f>
        <v>3024672.7666666666</v>
      </c>
      <c r="L511" s="6">
        <f t="shared" si="495"/>
        <v>77171.53333333334</v>
      </c>
      <c r="M511" s="6">
        <f t="shared" si="495"/>
        <v>17569051.166666668</v>
      </c>
      <c r="N511" s="6"/>
    </row>
    <row r="512" spans="1:14" x14ac:dyDescent="0.2">
      <c r="A512" s="8">
        <v>39652</v>
      </c>
      <c r="B512" s="6">
        <v>14836573</v>
      </c>
      <c r="C512" s="6"/>
      <c r="D512" s="6">
        <v>3937746</v>
      </c>
      <c r="E512" s="6">
        <v>-145314</v>
      </c>
      <c r="F512" s="6">
        <f t="shared" si="432"/>
        <v>18629005</v>
      </c>
      <c r="G512" s="6"/>
      <c r="H512" s="6"/>
      <c r="I512" s="6">
        <f t="shared" si="462"/>
        <v>14788391</v>
      </c>
      <c r="J512" s="6"/>
      <c r="K512" s="6">
        <f t="shared" ref="K512:M512" si="496">AVERAGE(D483:D512)</f>
        <v>3059405.9333333331</v>
      </c>
      <c r="L512" s="6">
        <f t="shared" si="496"/>
        <v>73422.7</v>
      </c>
      <c r="M512" s="6">
        <f t="shared" si="496"/>
        <v>17921219.633333333</v>
      </c>
      <c r="N512" s="6"/>
    </row>
    <row r="513" spans="1:14" x14ac:dyDescent="0.2">
      <c r="A513" s="8">
        <v>39653</v>
      </c>
      <c r="B513" s="6">
        <v>21083087</v>
      </c>
      <c r="C513" s="6"/>
      <c r="D513" s="6">
        <v>3928607</v>
      </c>
      <c r="E513" s="6">
        <v>189874</v>
      </c>
      <c r="F513" s="6">
        <f t="shared" si="432"/>
        <v>25201568</v>
      </c>
      <c r="G513" s="6"/>
      <c r="H513" s="6"/>
      <c r="I513" s="6">
        <f t="shared" si="462"/>
        <v>14821344.666666666</v>
      </c>
      <c r="J513" s="6"/>
      <c r="K513" s="6">
        <f t="shared" ref="K513:M513" si="497">AVERAGE(D484:D513)</f>
        <v>3093985.8333333335</v>
      </c>
      <c r="L513" s="6">
        <f t="shared" si="497"/>
        <v>69998.96666666666</v>
      </c>
      <c r="M513" s="6">
        <f t="shared" si="497"/>
        <v>17985329.466666665</v>
      </c>
      <c r="N513" s="6"/>
    </row>
    <row r="514" spans="1:14" x14ac:dyDescent="0.2">
      <c r="A514" s="8">
        <v>39654</v>
      </c>
      <c r="B514" s="6">
        <v>18708360</v>
      </c>
      <c r="C514" s="6"/>
      <c r="D514" s="6">
        <v>4177180</v>
      </c>
      <c r="E514" s="6">
        <v>286560</v>
      </c>
      <c r="F514" s="6">
        <f t="shared" ref="F514:F577" si="498">SUM(B514:E514)</f>
        <v>23172100</v>
      </c>
      <c r="G514" s="6"/>
      <c r="H514" s="6"/>
      <c r="I514" s="6">
        <f t="shared" si="462"/>
        <v>15061261.5</v>
      </c>
      <c r="J514" s="6"/>
      <c r="K514" s="6">
        <f t="shared" ref="K514:M514" si="499">AVERAGE(D485:D514)</f>
        <v>3119174.3666666667</v>
      </c>
      <c r="L514" s="6">
        <f t="shared" si="499"/>
        <v>77209.46666666666</v>
      </c>
      <c r="M514" s="6">
        <f t="shared" si="499"/>
        <v>18257645.333333332</v>
      </c>
      <c r="N514" s="6"/>
    </row>
    <row r="515" spans="1:14" x14ac:dyDescent="0.2">
      <c r="A515" s="8">
        <v>39655</v>
      </c>
      <c r="B515" s="6">
        <v>2169365</v>
      </c>
      <c r="C515" s="6"/>
      <c r="D515" s="6">
        <v>4610407</v>
      </c>
      <c r="E515" s="6">
        <v>-104421</v>
      </c>
      <c r="F515" s="6">
        <f t="shared" si="498"/>
        <v>6675351</v>
      </c>
      <c r="G515" s="6"/>
      <c r="H515" s="6"/>
      <c r="I515" s="6">
        <f t="shared" si="462"/>
        <v>14620652.366666667</v>
      </c>
      <c r="J515" s="6"/>
      <c r="K515" s="6">
        <f t="shared" ref="K515:M515" si="500">AVERAGE(D486:D515)</f>
        <v>3178243.3666666667</v>
      </c>
      <c r="L515" s="6">
        <f t="shared" si="500"/>
        <v>75888.166666666672</v>
      </c>
      <c r="M515" s="6">
        <f t="shared" si="500"/>
        <v>17874783.899999999</v>
      </c>
      <c r="N515" s="6"/>
    </row>
    <row r="516" spans="1:14" x14ac:dyDescent="0.2">
      <c r="A516" s="8">
        <v>39656</v>
      </c>
      <c r="B516" s="6">
        <v>14582579</v>
      </c>
      <c r="C516" s="6"/>
      <c r="D516" s="6">
        <v>4970287</v>
      </c>
      <c r="E516" s="6">
        <v>36038</v>
      </c>
      <c r="F516" s="6">
        <f t="shared" si="498"/>
        <v>19588904</v>
      </c>
      <c r="G516" s="6"/>
      <c r="H516" s="6"/>
      <c r="I516" s="6">
        <f t="shared" si="462"/>
        <v>14344491.266666668</v>
      </c>
      <c r="J516" s="6"/>
      <c r="K516" s="6">
        <f t="shared" ref="K516:M516" si="501">AVERAGE(D487:D516)</f>
        <v>3272293.9666666668</v>
      </c>
      <c r="L516" s="6">
        <f t="shared" si="501"/>
        <v>75087.733333333337</v>
      </c>
      <c r="M516" s="6">
        <f t="shared" si="501"/>
        <v>17691872.966666665</v>
      </c>
      <c r="N516" s="6"/>
    </row>
    <row r="517" spans="1:14" x14ac:dyDescent="0.2">
      <c r="A517" s="8">
        <v>39657</v>
      </c>
      <c r="B517" s="6">
        <v>12362301</v>
      </c>
      <c r="C517" s="6"/>
      <c r="D517" s="6">
        <v>6078608</v>
      </c>
      <c r="E517" s="6">
        <v>62662</v>
      </c>
      <c r="F517" s="6">
        <f t="shared" si="498"/>
        <v>18503571</v>
      </c>
      <c r="G517" s="6"/>
      <c r="H517" s="6"/>
      <c r="I517" s="6">
        <f t="shared" si="462"/>
        <v>14516714.266666668</v>
      </c>
      <c r="J517" s="6"/>
      <c r="K517" s="6">
        <f t="shared" ref="K517:M517" si="502">AVERAGE(D488:D517)</f>
        <v>3402766.7</v>
      </c>
      <c r="L517" s="6">
        <f t="shared" si="502"/>
        <v>76194.266666666663</v>
      </c>
      <c r="M517" s="6">
        <f t="shared" si="502"/>
        <v>17995675.233333334</v>
      </c>
      <c r="N517" s="6"/>
    </row>
    <row r="518" spans="1:14" x14ac:dyDescent="0.2">
      <c r="A518" s="8">
        <v>39658</v>
      </c>
      <c r="B518" s="6">
        <v>27840965</v>
      </c>
      <c r="C518" s="6"/>
      <c r="D518" s="6">
        <v>5637717</v>
      </c>
      <c r="E518" s="6">
        <v>179168</v>
      </c>
      <c r="F518" s="6">
        <f t="shared" si="498"/>
        <v>33657850</v>
      </c>
      <c r="G518" s="6"/>
      <c r="H518" s="6"/>
      <c r="I518" s="6">
        <f t="shared" si="462"/>
        <v>15051339.199999999</v>
      </c>
      <c r="J518" s="6"/>
      <c r="K518" s="6">
        <f t="shared" ref="K518:M518" si="503">AVERAGE(D489:D518)</f>
        <v>3492711.6</v>
      </c>
      <c r="L518" s="6">
        <f t="shared" si="503"/>
        <v>91065.333333333328</v>
      </c>
      <c r="M518" s="6">
        <f t="shared" si="503"/>
        <v>18635116.133333333</v>
      </c>
      <c r="N518" s="6"/>
    </row>
    <row r="519" spans="1:14" x14ac:dyDescent="0.2">
      <c r="A519" s="8">
        <v>39659</v>
      </c>
      <c r="B519" s="6">
        <v>-7771718</v>
      </c>
      <c r="C519" s="6"/>
      <c r="D519" s="6">
        <v>4597791</v>
      </c>
      <c r="E519" s="6">
        <v>-11614</v>
      </c>
      <c r="F519" s="6">
        <f t="shared" si="498"/>
        <v>-3185541</v>
      </c>
      <c r="G519" s="6"/>
      <c r="H519" s="6"/>
      <c r="I519" s="6">
        <f t="shared" si="462"/>
        <v>14122143.133333333</v>
      </c>
      <c r="J519" s="6"/>
      <c r="K519" s="6">
        <f t="shared" ref="K519:M519" si="504">AVERAGE(D490:D519)</f>
        <v>3557367.7</v>
      </c>
      <c r="L519" s="6">
        <f t="shared" si="504"/>
        <v>81994.600000000006</v>
      </c>
      <c r="M519" s="6">
        <f t="shared" si="504"/>
        <v>17761505.433333334</v>
      </c>
      <c r="N519" s="6"/>
    </row>
    <row r="520" spans="1:14" x14ac:dyDescent="0.2">
      <c r="A520" s="8">
        <v>39660</v>
      </c>
      <c r="B520" s="6">
        <v>7387135</v>
      </c>
      <c r="C520" s="6"/>
      <c r="D520" s="6">
        <v>5456764</v>
      </c>
      <c r="E520" s="6">
        <v>-99871</v>
      </c>
      <c r="F520" s="6">
        <f t="shared" si="498"/>
        <v>12744028</v>
      </c>
      <c r="G520" s="6"/>
      <c r="H520" s="6"/>
      <c r="I520" s="6">
        <f t="shared" si="462"/>
        <v>13703753.1</v>
      </c>
      <c r="J520" s="6"/>
      <c r="K520" s="6">
        <f t="shared" ref="K520:M520" si="505">AVERAGE(D491:D520)</f>
        <v>3629484.8</v>
      </c>
      <c r="L520" s="6">
        <f t="shared" si="505"/>
        <v>88291.4</v>
      </c>
      <c r="M520" s="6">
        <f t="shared" si="505"/>
        <v>17421529.300000001</v>
      </c>
      <c r="N520" s="6"/>
    </row>
    <row r="521" spans="1:14" x14ac:dyDescent="0.2">
      <c r="A521" s="21">
        <v>39661</v>
      </c>
      <c r="B521" s="20">
        <v>22817699</v>
      </c>
      <c r="C521" s="20"/>
      <c r="D521" s="20">
        <v>3864327</v>
      </c>
      <c r="E521" s="20">
        <v>-221266</v>
      </c>
      <c r="F521" s="20">
        <f t="shared" si="498"/>
        <v>26460760</v>
      </c>
      <c r="G521" s="20"/>
      <c r="H521" s="20"/>
      <c r="I521" s="20">
        <f t="shared" si="462"/>
        <v>13563124.699999999</v>
      </c>
      <c r="J521" s="20"/>
      <c r="K521" s="20">
        <f t="shared" ref="K521:M521" si="506">AVERAGE(D492:D521)</f>
        <v>3636882.7</v>
      </c>
      <c r="L521" s="20">
        <f t="shared" si="506"/>
        <v>91220.866666666669</v>
      </c>
      <c r="M521" s="20">
        <f t="shared" si="506"/>
        <v>17291228.266666666</v>
      </c>
      <c r="N521" s="20"/>
    </row>
    <row r="522" spans="1:14" x14ac:dyDescent="0.2">
      <c r="A522" s="8">
        <v>39662</v>
      </c>
      <c r="B522" s="6">
        <v>12365015</v>
      </c>
      <c r="C522" s="6"/>
      <c r="D522" s="6">
        <v>2230623</v>
      </c>
      <c r="E522" s="6">
        <v>-6280</v>
      </c>
      <c r="F522" s="6">
        <f t="shared" si="498"/>
        <v>14589358</v>
      </c>
      <c r="G522" s="6"/>
      <c r="H522" s="6"/>
      <c r="I522" s="6">
        <f t="shared" si="462"/>
        <v>13334749.666666666</v>
      </c>
      <c r="J522" s="6"/>
      <c r="K522" s="6">
        <f t="shared" ref="K522:M522" si="507">AVERAGE(D493:D522)</f>
        <v>3577876.8</v>
      </c>
      <c r="L522" s="6">
        <f t="shared" si="507"/>
        <v>96426.233333333337</v>
      </c>
      <c r="M522" s="6">
        <f t="shared" si="507"/>
        <v>17009052.699999999</v>
      </c>
      <c r="N522" s="6"/>
    </row>
    <row r="523" spans="1:14" x14ac:dyDescent="0.2">
      <c r="A523" s="8">
        <v>39663</v>
      </c>
      <c r="B523" s="6">
        <v>17288239</v>
      </c>
      <c r="C523" s="6"/>
      <c r="D523" s="6">
        <v>2947729</v>
      </c>
      <c r="E523" s="6">
        <v>-38890</v>
      </c>
      <c r="F523" s="6">
        <f t="shared" si="498"/>
        <v>20197078</v>
      </c>
      <c r="G523" s="6"/>
      <c r="H523" s="6"/>
      <c r="I523" s="6">
        <f t="shared" si="462"/>
        <v>13518036.733333332</v>
      </c>
      <c r="J523" s="6"/>
      <c r="K523" s="6">
        <f t="shared" ref="K523:M523" si="508">AVERAGE(D494:D523)</f>
        <v>3592191.1333333333</v>
      </c>
      <c r="L523" s="6">
        <f t="shared" si="508"/>
        <v>72940.666666666672</v>
      </c>
      <c r="M523" s="6">
        <f t="shared" si="508"/>
        <v>17183168.533333335</v>
      </c>
      <c r="N523" s="6"/>
    </row>
    <row r="524" spans="1:14" x14ac:dyDescent="0.2">
      <c r="A524" s="8">
        <v>39664</v>
      </c>
      <c r="B524" s="6">
        <v>13033232</v>
      </c>
      <c r="C524" s="6"/>
      <c r="D524" s="6">
        <v>2170833</v>
      </c>
      <c r="E524" s="6">
        <v>-119189</v>
      </c>
      <c r="F524" s="6">
        <f t="shared" si="498"/>
        <v>15084876</v>
      </c>
      <c r="G524" s="6"/>
      <c r="H524" s="6"/>
      <c r="I524" s="6">
        <f t="shared" si="462"/>
        <v>13353927.433333334</v>
      </c>
      <c r="J524" s="6"/>
      <c r="K524" s="6">
        <f t="shared" ref="K524:M524" si="509">AVERAGE(D495:D524)</f>
        <v>3543621.7333333334</v>
      </c>
      <c r="L524" s="6">
        <f t="shared" si="509"/>
        <v>75935.566666666666</v>
      </c>
      <c r="M524" s="6">
        <f t="shared" si="509"/>
        <v>16973484.733333334</v>
      </c>
      <c r="N524" s="6"/>
    </row>
    <row r="525" spans="1:14" x14ac:dyDescent="0.2">
      <c r="A525" s="8">
        <v>39665</v>
      </c>
      <c r="B525" s="6">
        <v>20210277</v>
      </c>
      <c r="C525" s="6"/>
      <c r="D525" s="6">
        <v>3134561</v>
      </c>
      <c r="E525" s="6">
        <v>-234368</v>
      </c>
      <c r="F525" s="6">
        <f t="shared" si="498"/>
        <v>23110470</v>
      </c>
      <c r="G525" s="6"/>
      <c r="H525" s="6"/>
      <c r="I525" s="6">
        <f t="shared" si="462"/>
        <v>13656959.9</v>
      </c>
      <c r="J525" s="6"/>
      <c r="K525" s="6">
        <f t="shared" ref="K525:M525" si="510">AVERAGE(D496:D525)</f>
        <v>3568604.7333333334</v>
      </c>
      <c r="L525" s="6">
        <f t="shared" si="510"/>
        <v>71722</v>
      </c>
      <c r="M525" s="6">
        <f t="shared" si="510"/>
        <v>17297286.633333333</v>
      </c>
      <c r="N525" s="6"/>
    </row>
    <row r="526" spans="1:14" x14ac:dyDescent="0.2">
      <c r="A526" s="8">
        <v>39666</v>
      </c>
      <c r="B526" s="6">
        <v>-2374530</v>
      </c>
      <c r="C526" s="6"/>
      <c r="D526" s="6">
        <v>1528670</v>
      </c>
      <c r="E526" s="6">
        <v>-341135</v>
      </c>
      <c r="F526" s="6">
        <f t="shared" si="498"/>
        <v>-1186995</v>
      </c>
      <c r="G526" s="6"/>
      <c r="H526" s="6"/>
      <c r="I526" s="6">
        <f t="shared" si="462"/>
        <v>13513135.833333334</v>
      </c>
      <c r="J526" s="6"/>
      <c r="K526" s="6">
        <f t="shared" ref="K526:M526" si="511">AVERAGE(D497:D526)</f>
        <v>3515613.7</v>
      </c>
      <c r="L526" s="6">
        <f t="shared" si="511"/>
        <v>49788</v>
      </c>
      <c r="M526" s="6">
        <f t="shared" si="511"/>
        <v>17078537.533333335</v>
      </c>
      <c r="N526" s="6"/>
    </row>
    <row r="527" spans="1:14" x14ac:dyDescent="0.2">
      <c r="A527" s="8">
        <v>39667</v>
      </c>
      <c r="B527" s="6">
        <v>14185727</v>
      </c>
      <c r="C527" s="6"/>
      <c r="D527" s="6">
        <v>3434233</v>
      </c>
      <c r="E527" s="6">
        <v>-189001</v>
      </c>
      <c r="F527" s="6">
        <f t="shared" si="498"/>
        <v>17430959</v>
      </c>
      <c r="G527" s="6"/>
      <c r="H527" s="6"/>
      <c r="I527" s="6">
        <f t="shared" si="462"/>
        <v>13398459.1</v>
      </c>
      <c r="J527" s="6"/>
      <c r="K527" s="6">
        <f t="shared" ref="K527:M527" si="512">AVERAGE(D498:D527)</f>
        <v>3598650.4</v>
      </c>
      <c r="L527" s="6">
        <f t="shared" si="512"/>
        <v>20327.766666666666</v>
      </c>
      <c r="M527" s="6">
        <f t="shared" si="512"/>
        <v>17017437.266666666</v>
      </c>
      <c r="N527" s="6"/>
    </row>
    <row r="528" spans="1:14" x14ac:dyDescent="0.2">
      <c r="A528" s="8">
        <v>39668</v>
      </c>
      <c r="B528" s="6">
        <v>20539743</v>
      </c>
      <c r="C528" s="6"/>
      <c r="D528" s="6">
        <v>2823451</v>
      </c>
      <c r="E528" s="6">
        <v>-35371</v>
      </c>
      <c r="F528" s="6">
        <f t="shared" si="498"/>
        <v>23327823</v>
      </c>
      <c r="G528" s="6"/>
      <c r="H528" s="6"/>
      <c r="I528" s="6">
        <f t="shared" si="462"/>
        <v>13822783.4</v>
      </c>
      <c r="J528" s="6"/>
      <c r="K528" s="6">
        <f t="shared" ref="K528:M528" si="513">AVERAGE(D499:D528)</f>
        <v>3641311.6333333333</v>
      </c>
      <c r="L528" s="6">
        <f t="shared" si="513"/>
        <v>6594.4333333333334</v>
      </c>
      <c r="M528" s="6">
        <f t="shared" si="513"/>
        <v>17470689.466666665</v>
      </c>
      <c r="N528" s="6"/>
    </row>
    <row r="529" spans="1:14" x14ac:dyDescent="0.2">
      <c r="A529" s="8">
        <v>39669</v>
      </c>
      <c r="B529" s="6">
        <v>24983097</v>
      </c>
      <c r="C529" s="6"/>
      <c r="D529" s="6">
        <v>2433410</v>
      </c>
      <c r="E529" s="6">
        <v>-6095</v>
      </c>
      <c r="F529" s="6">
        <f t="shared" si="498"/>
        <v>27410412</v>
      </c>
      <c r="G529" s="6"/>
      <c r="H529" s="6"/>
      <c r="I529" s="6">
        <f t="shared" si="462"/>
        <v>13909159.666666666</v>
      </c>
      <c r="J529" s="6"/>
      <c r="K529" s="6">
        <f t="shared" ref="K529:M529" si="514">AVERAGE(D500:D529)</f>
        <v>3668612.3</v>
      </c>
      <c r="L529" s="6">
        <f t="shared" si="514"/>
        <v>5653.666666666667</v>
      </c>
      <c r="M529" s="6">
        <f t="shared" si="514"/>
        <v>17583425.633333333</v>
      </c>
      <c r="N529" s="6"/>
    </row>
    <row r="530" spans="1:14" x14ac:dyDescent="0.2">
      <c r="A530" s="8">
        <v>39670</v>
      </c>
      <c r="B530" s="6">
        <v>20223653</v>
      </c>
      <c r="C530" s="6"/>
      <c r="D530" s="6">
        <v>2557059</v>
      </c>
      <c r="E530" s="6">
        <v>124262</v>
      </c>
      <c r="F530" s="6">
        <f t="shared" si="498"/>
        <v>22904974</v>
      </c>
      <c r="G530" s="6"/>
      <c r="H530" s="6"/>
      <c r="I530" s="6">
        <f t="shared" si="462"/>
        <v>14576201.800000001</v>
      </c>
      <c r="J530" s="6"/>
      <c r="K530" s="6">
        <f t="shared" ref="K530:M530" si="515">AVERAGE(D501:D530)</f>
        <v>3696394.3666666667</v>
      </c>
      <c r="L530" s="6">
        <f t="shared" si="515"/>
        <v>14606.033333333333</v>
      </c>
      <c r="M530" s="6">
        <f t="shared" si="515"/>
        <v>18287202.199999999</v>
      </c>
      <c r="N530" s="6"/>
    </row>
    <row r="531" spans="1:14" x14ac:dyDescent="0.2">
      <c r="A531" s="8">
        <v>39671</v>
      </c>
      <c r="B531" s="6">
        <v>4009780</v>
      </c>
      <c r="C531" s="6"/>
      <c r="D531" s="6">
        <v>3464245</v>
      </c>
      <c r="E531" s="6">
        <v>-108215</v>
      </c>
      <c r="F531" s="6">
        <f t="shared" si="498"/>
        <v>7365810</v>
      </c>
      <c r="G531" s="6"/>
      <c r="H531" s="6"/>
      <c r="I531" s="6">
        <f t="shared" si="462"/>
        <v>14252166.533333333</v>
      </c>
      <c r="J531" s="6"/>
      <c r="K531" s="6">
        <f t="shared" ref="K531:M531" si="516">AVERAGE(D502:D531)</f>
        <v>3712944.4666666668</v>
      </c>
      <c r="L531" s="6">
        <f t="shared" si="516"/>
        <v>9290.2333333333336</v>
      </c>
      <c r="M531" s="6">
        <f t="shared" si="516"/>
        <v>17974401.233333334</v>
      </c>
      <c r="N531" s="6"/>
    </row>
    <row r="532" spans="1:14" x14ac:dyDescent="0.2">
      <c r="A532" s="8">
        <v>39672</v>
      </c>
      <c r="B532" s="6">
        <v>7996375</v>
      </c>
      <c r="C532" s="6"/>
      <c r="D532" s="6">
        <v>2219565</v>
      </c>
      <c r="E532" s="6">
        <v>46688</v>
      </c>
      <c r="F532" s="6">
        <f t="shared" si="498"/>
        <v>10262628</v>
      </c>
      <c r="G532" s="6"/>
      <c r="H532" s="6"/>
      <c r="I532" s="6">
        <f t="shared" si="462"/>
        <v>14008972.966666667</v>
      </c>
      <c r="J532" s="6"/>
      <c r="K532" s="6">
        <f t="shared" ref="K532:M532" si="517">AVERAGE(D503:D532)</f>
        <v>3655768.7333333334</v>
      </c>
      <c r="L532" s="6">
        <f t="shared" si="517"/>
        <v>11886.966666666667</v>
      </c>
      <c r="M532" s="6">
        <f t="shared" si="517"/>
        <v>17676628.666666668</v>
      </c>
      <c r="N532" s="6"/>
    </row>
    <row r="533" spans="1:14" x14ac:dyDescent="0.2">
      <c r="A533" s="8">
        <v>39673</v>
      </c>
      <c r="B533" s="6">
        <v>21185994</v>
      </c>
      <c r="C533" s="6"/>
      <c r="D533" s="6">
        <v>2106372</v>
      </c>
      <c r="E533" s="6">
        <v>-19161</v>
      </c>
      <c r="F533" s="6">
        <f t="shared" si="498"/>
        <v>23273205</v>
      </c>
      <c r="G533" s="6"/>
      <c r="H533" s="6"/>
      <c r="I533" s="6">
        <f t="shared" si="462"/>
        <v>14425375.5</v>
      </c>
      <c r="J533" s="6"/>
      <c r="K533" s="6">
        <f t="shared" ref="K533:M533" si="518">AVERAGE(D504:D533)</f>
        <v>3618799.3</v>
      </c>
      <c r="L533" s="6">
        <f t="shared" si="518"/>
        <v>5501.4</v>
      </c>
      <c r="M533" s="6">
        <f t="shared" si="518"/>
        <v>18049676.199999999</v>
      </c>
      <c r="N533" s="6"/>
    </row>
    <row r="534" spans="1:14" x14ac:dyDescent="0.2">
      <c r="A534" s="8">
        <v>39674</v>
      </c>
      <c r="B534" s="6">
        <v>4430649</v>
      </c>
      <c r="C534" s="6"/>
      <c r="D534" s="6">
        <v>2137677</v>
      </c>
      <c r="E534" s="6">
        <v>81968</v>
      </c>
      <c r="F534" s="6">
        <f t="shared" si="498"/>
        <v>6650294</v>
      </c>
      <c r="G534" s="6"/>
      <c r="H534" s="6"/>
      <c r="I534" s="6">
        <f t="shared" si="462"/>
        <v>13757528.866666667</v>
      </c>
      <c r="J534" s="6"/>
      <c r="K534" s="6">
        <f t="shared" ref="K534:M534" si="519">AVERAGE(D505:D534)</f>
        <v>3593034.6</v>
      </c>
      <c r="L534" s="6">
        <f t="shared" si="519"/>
        <v>4780.2333333333336</v>
      </c>
      <c r="M534" s="6">
        <f t="shared" si="519"/>
        <v>17355343.699999999</v>
      </c>
      <c r="N534" s="6"/>
    </row>
    <row r="535" spans="1:14" x14ac:dyDescent="0.2">
      <c r="A535" s="8">
        <v>39675</v>
      </c>
      <c r="B535" s="6">
        <v>14807838</v>
      </c>
      <c r="C535" s="6"/>
      <c r="D535" s="6">
        <v>2435490</v>
      </c>
      <c r="E535" s="6">
        <v>295686</v>
      </c>
      <c r="F535" s="6">
        <f t="shared" si="498"/>
        <v>17539014</v>
      </c>
      <c r="G535" s="6"/>
      <c r="H535" s="6"/>
      <c r="I535" s="6">
        <f t="shared" si="462"/>
        <v>14243893.633333333</v>
      </c>
      <c r="J535" s="6"/>
      <c r="K535" s="6">
        <f t="shared" ref="K535:M535" si="520">AVERAGE(D506:D535)</f>
        <v>3565422.8</v>
      </c>
      <c r="L535" s="6">
        <f t="shared" si="520"/>
        <v>4219.3666666666668</v>
      </c>
      <c r="M535" s="6">
        <f t="shared" si="520"/>
        <v>17813535.800000001</v>
      </c>
      <c r="N535" s="6"/>
    </row>
    <row r="536" spans="1:14" x14ac:dyDescent="0.2">
      <c r="A536" s="8">
        <v>39676</v>
      </c>
      <c r="B536" s="6">
        <v>33390139</v>
      </c>
      <c r="C536" s="6"/>
      <c r="D536" s="6">
        <v>1980733</v>
      </c>
      <c r="E536" s="6">
        <v>-130469</v>
      </c>
      <c r="F536" s="6">
        <f t="shared" si="498"/>
        <v>35240403</v>
      </c>
      <c r="G536" s="6"/>
      <c r="H536" s="6"/>
      <c r="I536" s="6">
        <f t="shared" si="462"/>
        <v>14764587.266666668</v>
      </c>
      <c r="J536" s="6"/>
      <c r="K536" s="6">
        <f t="shared" ref="K536:M536" si="521">AVERAGE(D507:D536)</f>
        <v>3508068.1666666665</v>
      </c>
      <c r="L536" s="6">
        <f t="shared" si="521"/>
        <v>-7782.5</v>
      </c>
      <c r="M536" s="6">
        <f t="shared" si="521"/>
        <v>18264872.933333334</v>
      </c>
      <c r="N536" s="6"/>
    </row>
    <row r="537" spans="1:14" x14ac:dyDescent="0.2">
      <c r="A537" s="8">
        <v>39677</v>
      </c>
      <c r="B537" s="6">
        <v>-20124</v>
      </c>
      <c r="C537" s="6"/>
      <c r="D537" s="6">
        <v>1713132</v>
      </c>
      <c r="E537" s="6">
        <v>-79328</v>
      </c>
      <c r="F537" s="6">
        <f t="shared" si="498"/>
        <v>1613680</v>
      </c>
      <c r="G537" s="6"/>
      <c r="H537" s="6"/>
      <c r="I537" s="6">
        <f t="shared" si="462"/>
        <v>14391270.766666668</v>
      </c>
      <c r="J537" s="6"/>
      <c r="K537" s="6">
        <f t="shared" ref="K537:M537" si="522">AVERAGE(D508:D537)</f>
        <v>3407753.4333333331</v>
      </c>
      <c r="L537" s="6">
        <f t="shared" si="522"/>
        <v>-15815.5</v>
      </c>
      <c r="M537" s="6">
        <f t="shared" si="522"/>
        <v>17783208.699999999</v>
      </c>
      <c r="N537" s="6"/>
    </row>
    <row r="538" spans="1:14" x14ac:dyDescent="0.2">
      <c r="A538" s="8">
        <v>39678</v>
      </c>
      <c r="B538" s="6">
        <v>31414694</v>
      </c>
      <c r="C538" s="6"/>
      <c r="D538" s="6">
        <v>1920859</v>
      </c>
      <c r="E538" s="6">
        <v>-105128</v>
      </c>
      <c r="F538" s="6">
        <f t="shared" si="498"/>
        <v>33230425</v>
      </c>
      <c r="G538" s="6"/>
      <c r="H538" s="6"/>
      <c r="I538" s="6">
        <f t="shared" si="462"/>
        <v>14889920.633333333</v>
      </c>
      <c r="J538" s="6"/>
      <c r="K538" s="6">
        <f t="shared" ref="K538:M538" si="523">AVERAGE(D509:D538)</f>
        <v>3372715.4</v>
      </c>
      <c r="L538" s="6">
        <f t="shared" si="523"/>
        <v>-18536.166666666668</v>
      </c>
      <c r="M538" s="6">
        <f t="shared" si="523"/>
        <v>18244099.866666667</v>
      </c>
      <c r="N538" s="6"/>
    </row>
    <row r="539" spans="1:14" x14ac:dyDescent="0.2">
      <c r="A539" s="8">
        <v>39679</v>
      </c>
      <c r="B539" s="6">
        <v>6694185</v>
      </c>
      <c r="C539" s="6"/>
      <c r="D539" s="6">
        <v>1987574</v>
      </c>
      <c r="E539" s="6">
        <v>85449</v>
      </c>
      <c r="F539" s="6">
        <f t="shared" si="498"/>
        <v>8767208</v>
      </c>
      <c r="G539" s="6"/>
      <c r="H539" s="6"/>
      <c r="I539" s="6">
        <f t="shared" si="462"/>
        <v>14553096.466666667</v>
      </c>
      <c r="J539" s="6"/>
      <c r="K539" s="6">
        <f t="shared" ref="K539:M539" si="524">AVERAGE(D510:D539)</f>
        <v>3331574.6666666665</v>
      </c>
      <c r="L539" s="6">
        <f t="shared" si="524"/>
        <v>-24170.6</v>
      </c>
      <c r="M539" s="6">
        <f t="shared" si="524"/>
        <v>17860500.533333335</v>
      </c>
      <c r="N539" s="6"/>
    </row>
    <row r="540" spans="1:14" x14ac:dyDescent="0.2">
      <c r="A540" s="8">
        <v>39680</v>
      </c>
      <c r="B540" s="6">
        <v>15264678</v>
      </c>
      <c r="C540" s="6"/>
      <c r="D540" s="6">
        <v>2054623</v>
      </c>
      <c r="E540" s="6">
        <v>29049</v>
      </c>
      <c r="F540" s="6">
        <f t="shared" si="498"/>
        <v>17348350</v>
      </c>
      <c r="G540" s="6"/>
      <c r="H540" s="6"/>
      <c r="I540" s="6">
        <f t="shared" si="462"/>
        <v>14499498.5</v>
      </c>
      <c r="J540" s="6"/>
      <c r="K540" s="6">
        <f t="shared" ref="K540:M540" si="525">AVERAGE(D511:D540)</f>
        <v>3228568.5333333332</v>
      </c>
      <c r="L540" s="6">
        <f t="shared" si="525"/>
        <v>-15494.466666666667</v>
      </c>
      <c r="M540" s="6">
        <f t="shared" si="525"/>
        <v>17712572.566666666</v>
      </c>
      <c r="N540" s="6"/>
    </row>
    <row r="541" spans="1:14" x14ac:dyDescent="0.2">
      <c r="A541" s="8">
        <v>39681</v>
      </c>
      <c r="B541" s="6">
        <v>1676092</v>
      </c>
      <c r="C541" s="6"/>
      <c r="D541" s="6">
        <v>2955124</v>
      </c>
      <c r="E541" s="6">
        <v>-261058</v>
      </c>
      <c r="F541" s="6">
        <f t="shared" si="498"/>
        <v>4370158</v>
      </c>
      <c r="G541" s="6"/>
      <c r="H541" s="6"/>
      <c r="I541" s="6">
        <f t="shared" si="462"/>
        <v>13844036.633333333</v>
      </c>
      <c r="J541" s="6"/>
      <c r="K541" s="6">
        <f t="shared" ref="K541:M541" si="526">AVERAGE(D512:D541)</f>
        <v>3183179.9</v>
      </c>
      <c r="L541" s="6">
        <f t="shared" si="526"/>
        <v>-27959</v>
      </c>
      <c r="M541" s="6">
        <f t="shared" si="526"/>
        <v>16999257.533333335</v>
      </c>
      <c r="N541" s="6"/>
    </row>
    <row r="542" spans="1:14" x14ac:dyDescent="0.2">
      <c r="A542" s="8">
        <v>39682</v>
      </c>
      <c r="B542" s="6">
        <v>5120445</v>
      </c>
      <c r="C542" s="6"/>
      <c r="D542" s="6">
        <v>3869859</v>
      </c>
      <c r="E542" s="6">
        <v>-77752</v>
      </c>
      <c r="F542" s="6">
        <f t="shared" si="498"/>
        <v>8912552</v>
      </c>
      <c r="G542" s="6"/>
      <c r="H542" s="6"/>
      <c r="I542" s="6">
        <f t="shared" si="462"/>
        <v>13520165.699999999</v>
      </c>
      <c r="J542" s="6"/>
      <c r="K542" s="6">
        <f t="shared" ref="K542:M542" si="527">AVERAGE(D513:D542)</f>
        <v>3180917</v>
      </c>
      <c r="L542" s="6">
        <f t="shared" si="527"/>
        <v>-25706.933333333334</v>
      </c>
      <c r="M542" s="6">
        <f t="shared" si="527"/>
        <v>16675375.766666668</v>
      </c>
      <c r="N542" s="6"/>
    </row>
    <row r="543" spans="1:14" x14ac:dyDescent="0.2">
      <c r="A543" s="8">
        <v>39683</v>
      </c>
      <c r="B543" s="6">
        <v>65435</v>
      </c>
      <c r="C543" s="6"/>
      <c r="D543" s="6">
        <v>4216452</v>
      </c>
      <c r="E543" s="6">
        <v>64775</v>
      </c>
      <c r="F543" s="6">
        <f t="shared" si="498"/>
        <v>4346662</v>
      </c>
      <c r="G543" s="6"/>
      <c r="H543" s="6"/>
      <c r="I543" s="6">
        <f t="shared" ref="I543:I606" si="528">AVERAGE(B514:B543)</f>
        <v>12819577.300000001</v>
      </c>
      <c r="J543" s="6"/>
      <c r="K543" s="6">
        <f t="shared" ref="K543:M543" si="529">AVERAGE(D514:D543)</f>
        <v>3190511.8333333335</v>
      </c>
      <c r="L543" s="6">
        <f t="shared" si="529"/>
        <v>-29876.9</v>
      </c>
      <c r="M543" s="6">
        <f t="shared" si="529"/>
        <v>15980212.233333332</v>
      </c>
      <c r="N543" s="6"/>
    </row>
    <row r="544" spans="1:14" x14ac:dyDescent="0.2">
      <c r="A544" s="8">
        <v>39684</v>
      </c>
      <c r="B544" s="6">
        <v>5788312</v>
      </c>
      <c r="C544" s="6"/>
      <c r="D544" s="6">
        <v>5129211</v>
      </c>
      <c r="E544" s="6">
        <v>-173452</v>
      </c>
      <c r="F544" s="6">
        <f t="shared" si="498"/>
        <v>10744071</v>
      </c>
      <c r="G544" s="6"/>
      <c r="H544" s="6"/>
      <c r="I544" s="6">
        <f t="shared" si="528"/>
        <v>12388909.033333333</v>
      </c>
      <c r="J544" s="6"/>
      <c r="K544" s="6">
        <f t="shared" ref="K544:M544" si="530">AVERAGE(D515:D544)</f>
        <v>3222246.2</v>
      </c>
      <c r="L544" s="6">
        <f t="shared" si="530"/>
        <v>-45210.633333333331</v>
      </c>
      <c r="M544" s="6">
        <f t="shared" si="530"/>
        <v>15565944.6</v>
      </c>
      <c r="N544" s="6"/>
    </row>
    <row r="545" spans="1:14" x14ac:dyDescent="0.2">
      <c r="A545" s="8">
        <v>39685</v>
      </c>
      <c r="B545" s="6">
        <v>9651308</v>
      </c>
      <c r="C545" s="6"/>
      <c r="D545" s="6">
        <v>5021838</v>
      </c>
      <c r="E545" s="6">
        <v>356917</v>
      </c>
      <c r="F545" s="6">
        <f t="shared" si="498"/>
        <v>15030063</v>
      </c>
      <c r="G545" s="6"/>
      <c r="H545" s="6"/>
      <c r="I545" s="6">
        <f t="shared" si="528"/>
        <v>12638307.133333333</v>
      </c>
      <c r="J545" s="6"/>
      <c r="K545" s="6">
        <f t="shared" ref="K545:M545" si="531">AVERAGE(D516:D545)</f>
        <v>3235960.5666666669</v>
      </c>
      <c r="L545" s="6">
        <f t="shared" si="531"/>
        <v>-29832.7</v>
      </c>
      <c r="M545" s="6">
        <f t="shared" si="531"/>
        <v>15844435</v>
      </c>
      <c r="N545" s="6"/>
    </row>
    <row r="546" spans="1:14" x14ac:dyDescent="0.2">
      <c r="A546" s="8">
        <v>39686</v>
      </c>
      <c r="B546" s="6">
        <v>-2347690</v>
      </c>
      <c r="C546" s="6"/>
      <c r="D546" s="6">
        <v>5050427</v>
      </c>
      <c r="E546" s="6">
        <v>350949</v>
      </c>
      <c r="F546" s="6">
        <f t="shared" si="498"/>
        <v>3053686</v>
      </c>
      <c r="G546" s="6"/>
      <c r="H546" s="6"/>
      <c r="I546" s="6">
        <f t="shared" si="528"/>
        <v>12073964.833333334</v>
      </c>
      <c r="J546" s="6"/>
      <c r="K546" s="6">
        <f t="shared" ref="K546:M546" si="532">AVERAGE(D517:D546)</f>
        <v>3238631.9</v>
      </c>
      <c r="L546" s="6">
        <f t="shared" si="532"/>
        <v>-19335.666666666668</v>
      </c>
      <c r="M546" s="6">
        <f t="shared" si="532"/>
        <v>15293261.066666666</v>
      </c>
      <c r="N546" s="6"/>
    </row>
    <row r="547" spans="1:14" x14ac:dyDescent="0.2">
      <c r="A547" s="8">
        <v>39687</v>
      </c>
      <c r="B547" s="6">
        <v>-8292511</v>
      </c>
      <c r="C547" s="6"/>
      <c r="D547" s="6">
        <v>2717122</v>
      </c>
      <c r="E547" s="6">
        <v>749846</v>
      </c>
      <c r="F547" s="6">
        <f t="shared" si="498"/>
        <v>-4825543</v>
      </c>
      <c r="G547" s="6"/>
      <c r="H547" s="6"/>
      <c r="I547" s="6">
        <f t="shared" si="528"/>
        <v>11385471.1</v>
      </c>
      <c r="J547" s="6"/>
      <c r="K547" s="6">
        <f t="shared" ref="K547:M547" si="533">AVERAGE(D518:D547)</f>
        <v>3126582.3666666667</v>
      </c>
      <c r="L547" s="6">
        <f t="shared" si="533"/>
        <v>3570.4666666666667</v>
      </c>
      <c r="M547" s="6">
        <f t="shared" si="533"/>
        <v>14515623.933333334</v>
      </c>
      <c r="N547" s="6"/>
    </row>
    <row r="548" spans="1:14" x14ac:dyDescent="0.2">
      <c r="A548" s="8">
        <v>39688</v>
      </c>
      <c r="B548" s="6">
        <v>5526670</v>
      </c>
      <c r="C548" s="6"/>
      <c r="D548" s="6">
        <v>4131725</v>
      </c>
      <c r="E548" s="6">
        <v>204904</v>
      </c>
      <c r="F548" s="6">
        <f t="shared" si="498"/>
        <v>9863299</v>
      </c>
      <c r="G548" s="6"/>
      <c r="H548" s="6"/>
      <c r="I548" s="6">
        <f t="shared" si="528"/>
        <v>10641661.266666668</v>
      </c>
      <c r="J548" s="6"/>
      <c r="K548" s="6">
        <f t="shared" ref="K548:M548" si="534">AVERAGE(D519:D548)</f>
        <v>3076382.6333333333</v>
      </c>
      <c r="L548" s="6">
        <f t="shared" si="534"/>
        <v>4428.333333333333</v>
      </c>
      <c r="M548" s="6">
        <f t="shared" si="534"/>
        <v>13722472.233333332</v>
      </c>
      <c r="N548" s="6"/>
    </row>
    <row r="549" spans="1:14" x14ac:dyDescent="0.2">
      <c r="A549" s="8">
        <v>39689</v>
      </c>
      <c r="B549" s="6">
        <v>-16095290</v>
      </c>
      <c r="C549" s="6"/>
      <c r="D549" s="6">
        <v>3613500</v>
      </c>
      <c r="E549" s="6">
        <v>602984</v>
      </c>
      <c r="F549" s="6">
        <f t="shared" si="498"/>
        <v>-11878806</v>
      </c>
      <c r="G549" s="6"/>
      <c r="H549" s="6"/>
      <c r="I549" s="6">
        <f t="shared" si="528"/>
        <v>10364208.866666667</v>
      </c>
      <c r="J549" s="6"/>
      <c r="K549" s="6">
        <f t="shared" ref="K549:M549" si="535">AVERAGE(D520:D549)</f>
        <v>3043572.9333333331</v>
      </c>
      <c r="L549" s="6">
        <f t="shared" si="535"/>
        <v>24914.933333333334</v>
      </c>
      <c r="M549" s="6">
        <f t="shared" si="535"/>
        <v>13432696.733333332</v>
      </c>
      <c r="N549" s="6"/>
    </row>
    <row r="550" spans="1:14" x14ac:dyDescent="0.2">
      <c r="A550" s="8">
        <v>39690</v>
      </c>
      <c r="B550" s="6">
        <v>24840316</v>
      </c>
      <c r="C550" s="6"/>
      <c r="D550" s="6">
        <v>2579633</v>
      </c>
      <c r="E550" s="6">
        <v>145947</v>
      </c>
      <c r="F550" s="6">
        <f t="shared" si="498"/>
        <v>27565896</v>
      </c>
      <c r="G550" s="6"/>
      <c r="H550" s="6"/>
      <c r="I550" s="6">
        <f t="shared" si="528"/>
        <v>10945981.566666666</v>
      </c>
      <c r="J550" s="6"/>
      <c r="K550" s="6">
        <f t="shared" ref="K550:M550" si="536">AVERAGE(D521:D550)</f>
        <v>2947668.5666666669</v>
      </c>
      <c r="L550" s="6">
        <f t="shared" si="536"/>
        <v>33108.866666666669</v>
      </c>
      <c r="M550" s="6">
        <f t="shared" si="536"/>
        <v>13926759</v>
      </c>
      <c r="N550" s="6"/>
    </row>
    <row r="551" spans="1:14" x14ac:dyDescent="0.2">
      <c r="A551" s="8">
        <v>39691</v>
      </c>
      <c r="B551" s="6">
        <v>-15389819</v>
      </c>
      <c r="C551" s="6"/>
      <c r="D551" s="6">
        <v>2756857</v>
      </c>
      <c r="E551" s="6">
        <v>430174</v>
      </c>
      <c r="F551" s="6">
        <f t="shared" si="498"/>
        <v>-12202788</v>
      </c>
      <c r="G551" s="6"/>
      <c r="H551" s="6"/>
      <c r="I551" s="6">
        <f t="shared" si="528"/>
        <v>9672397.6333333328</v>
      </c>
      <c r="J551" s="6"/>
      <c r="K551" s="6">
        <f t="shared" ref="K551:M551" si="537">AVERAGE(D522:D551)</f>
        <v>2910752.9</v>
      </c>
      <c r="L551" s="6">
        <f t="shared" si="537"/>
        <v>54823.533333333333</v>
      </c>
      <c r="M551" s="6">
        <f t="shared" si="537"/>
        <v>12637974.066666666</v>
      </c>
      <c r="N551" s="6"/>
    </row>
    <row r="552" spans="1:14" x14ac:dyDescent="0.2">
      <c r="A552" s="21">
        <v>39692</v>
      </c>
      <c r="B552" s="20">
        <v>46067375</v>
      </c>
      <c r="C552" s="20"/>
      <c r="D552" s="20">
        <v>6118556</v>
      </c>
      <c r="E552" s="20">
        <v>-45583</v>
      </c>
      <c r="F552" s="20">
        <f t="shared" si="498"/>
        <v>52140348</v>
      </c>
      <c r="G552" s="20"/>
      <c r="H552" s="20"/>
      <c r="I552" s="20">
        <f t="shared" si="528"/>
        <v>10795809.633333333</v>
      </c>
      <c r="J552" s="20"/>
      <c r="K552" s="20">
        <f t="shared" ref="K552:M552" si="538">AVERAGE(D523:D552)</f>
        <v>3040350.6666666665</v>
      </c>
      <c r="L552" s="20">
        <f t="shared" si="538"/>
        <v>53513.433333333334</v>
      </c>
      <c r="M552" s="20">
        <f t="shared" si="538"/>
        <v>13889673.733333332</v>
      </c>
      <c r="N552" s="20"/>
    </row>
    <row r="553" spans="1:14" x14ac:dyDescent="0.2">
      <c r="A553" s="8">
        <v>39693</v>
      </c>
      <c r="B553" s="6">
        <v>-34541346</v>
      </c>
      <c r="C553" s="6"/>
      <c r="D553" s="6">
        <v>5746438</v>
      </c>
      <c r="E553" s="6">
        <v>-224255</v>
      </c>
      <c r="F553" s="6">
        <f t="shared" si="498"/>
        <v>-29019163</v>
      </c>
      <c r="G553" s="6"/>
      <c r="H553" s="6"/>
      <c r="I553" s="6">
        <f t="shared" si="528"/>
        <v>9068156.8000000007</v>
      </c>
      <c r="J553" s="6"/>
      <c r="K553" s="6">
        <f t="shared" ref="K553:M553" si="539">AVERAGE(D524:D553)</f>
        <v>3133640.9666666668</v>
      </c>
      <c r="L553" s="6">
        <f t="shared" si="539"/>
        <v>47334.6</v>
      </c>
      <c r="M553" s="6">
        <f t="shared" si="539"/>
        <v>12249132.366666667</v>
      </c>
      <c r="N553" s="6"/>
    </row>
    <row r="554" spans="1:14" x14ac:dyDescent="0.2">
      <c r="A554" s="8">
        <v>39694</v>
      </c>
      <c r="B554" s="6">
        <v>-6436592</v>
      </c>
      <c r="C554" s="6"/>
      <c r="D554" s="6">
        <v>5991617</v>
      </c>
      <c r="E554" s="6">
        <v>329098</v>
      </c>
      <c r="F554" s="6">
        <f t="shared" si="498"/>
        <v>-115877</v>
      </c>
      <c r="G554" s="6"/>
      <c r="H554" s="6"/>
      <c r="I554" s="6">
        <f t="shared" si="528"/>
        <v>8419162.666666666</v>
      </c>
      <c r="J554" s="6"/>
      <c r="K554" s="6">
        <f t="shared" ref="K554:M554" si="540">AVERAGE(D525:D554)</f>
        <v>3261000.4333333331</v>
      </c>
      <c r="L554" s="6">
        <f t="shared" si="540"/>
        <v>62277.5</v>
      </c>
      <c r="M554" s="6">
        <f t="shared" si="540"/>
        <v>11742440.6</v>
      </c>
      <c r="N554" s="6"/>
    </row>
    <row r="555" spans="1:14" x14ac:dyDescent="0.2">
      <c r="A555" s="8">
        <v>39695</v>
      </c>
      <c r="B555" s="6">
        <v>25490244</v>
      </c>
      <c r="C555" s="6"/>
      <c r="D555" s="6">
        <v>4341603</v>
      </c>
      <c r="E555" s="6">
        <v>178015</v>
      </c>
      <c r="F555" s="6">
        <f t="shared" si="498"/>
        <v>30009862</v>
      </c>
      <c r="G555" s="6"/>
      <c r="H555" s="6"/>
      <c r="I555" s="6">
        <f t="shared" si="528"/>
        <v>8595161.5666666664</v>
      </c>
      <c r="J555" s="6"/>
      <c r="K555" s="6">
        <f t="shared" ref="K555:M555" si="541">AVERAGE(D526:D555)</f>
        <v>3301235.1666666665</v>
      </c>
      <c r="L555" s="6">
        <f t="shared" si="541"/>
        <v>76023.600000000006</v>
      </c>
      <c r="M555" s="6">
        <f t="shared" si="541"/>
        <v>11972420.333333334</v>
      </c>
      <c r="N555" s="6"/>
    </row>
    <row r="556" spans="1:14" x14ac:dyDescent="0.2">
      <c r="A556" s="8">
        <v>39696</v>
      </c>
      <c r="B556" s="6">
        <v>-1311455</v>
      </c>
      <c r="C556" s="6"/>
      <c r="D556" s="6">
        <v>3493518</v>
      </c>
      <c r="E556" s="6">
        <v>999385</v>
      </c>
      <c r="F556" s="6">
        <f t="shared" si="498"/>
        <v>3181448</v>
      </c>
      <c r="G556" s="6"/>
      <c r="H556" s="6"/>
      <c r="I556" s="6">
        <f t="shared" si="528"/>
        <v>8630597.4000000004</v>
      </c>
      <c r="J556" s="6"/>
      <c r="K556" s="6">
        <f t="shared" ref="K556:M556" si="542">AVERAGE(D527:D556)</f>
        <v>3366730.1</v>
      </c>
      <c r="L556" s="6">
        <f t="shared" si="542"/>
        <v>120707.6</v>
      </c>
      <c r="M556" s="6">
        <f t="shared" si="542"/>
        <v>12118035.1</v>
      </c>
      <c r="N556" s="6"/>
    </row>
    <row r="557" spans="1:14" x14ac:dyDescent="0.2">
      <c r="A557" s="8">
        <v>39697</v>
      </c>
      <c r="B557" s="6">
        <v>17014032</v>
      </c>
      <c r="C557" s="6"/>
      <c r="D557" s="6">
        <v>3597427</v>
      </c>
      <c r="E557" s="6">
        <v>121888</v>
      </c>
      <c r="F557" s="6">
        <f t="shared" si="498"/>
        <v>20733347</v>
      </c>
      <c r="G557" s="6"/>
      <c r="H557" s="6"/>
      <c r="I557" s="6">
        <f t="shared" si="528"/>
        <v>8724874.2333333325</v>
      </c>
      <c r="J557" s="6"/>
      <c r="K557" s="6">
        <f t="shared" ref="K557:M557" si="543">AVERAGE(D528:D557)</f>
        <v>3372169.9</v>
      </c>
      <c r="L557" s="6">
        <f t="shared" si="543"/>
        <v>131070.56666666667</v>
      </c>
      <c r="M557" s="6">
        <f t="shared" si="543"/>
        <v>12228114.699999999</v>
      </c>
      <c r="N557" s="6"/>
    </row>
    <row r="558" spans="1:14" x14ac:dyDescent="0.2">
      <c r="A558" s="8">
        <v>39698</v>
      </c>
      <c r="B558" s="6">
        <v>-1141192</v>
      </c>
      <c r="C558" s="6"/>
      <c r="D558" s="6">
        <v>3853802</v>
      </c>
      <c r="E558" s="6">
        <v>-234344</v>
      </c>
      <c r="F558" s="6">
        <f t="shared" si="498"/>
        <v>2478266</v>
      </c>
      <c r="G558" s="6"/>
      <c r="H558" s="6"/>
      <c r="I558" s="6">
        <f t="shared" si="528"/>
        <v>8002176.4000000004</v>
      </c>
      <c r="J558" s="6"/>
      <c r="K558" s="6">
        <f t="shared" ref="K558:M558" si="544">AVERAGE(D529:D558)</f>
        <v>3406514.9333333331</v>
      </c>
      <c r="L558" s="6">
        <f t="shared" si="544"/>
        <v>124438.13333333333</v>
      </c>
      <c r="M558" s="6">
        <f t="shared" si="544"/>
        <v>11533129.466666667</v>
      </c>
      <c r="N558" s="6"/>
    </row>
    <row r="559" spans="1:14" x14ac:dyDescent="0.2">
      <c r="A559" s="8">
        <v>39699</v>
      </c>
      <c r="B559" s="6">
        <v>10155719</v>
      </c>
      <c r="C559" s="6"/>
      <c r="D559" s="6">
        <v>4247623</v>
      </c>
      <c r="E559" s="6">
        <v>33146</v>
      </c>
      <c r="F559" s="6">
        <f t="shared" si="498"/>
        <v>14436488</v>
      </c>
      <c r="G559" s="6"/>
      <c r="H559" s="6"/>
      <c r="I559" s="6">
        <f t="shared" si="528"/>
        <v>7507930.4666666668</v>
      </c>
      <c r="J559" s="6"/>
      <c r="K559" s="6">
        <f t="shared" ref="K559:M559" si="545">AVERAGE(D530:D559)</f>
        <v>3466988.7</v>
      </c>
      <c r="L559" s="6">
        <f t="shared" si="545"/>
        <v>125746.16666666667</v>
      </c>
      <c r="M559" s="6">
        <f t="shared" si="545"/>
        <v>11100665.333333334</v>
      </c>
      <c r="N559" s="6"/>
    </row>
    <row r="560" spans="1:14" x14ac:dyDescent="0.2">
      <c r="A560" s="8">
        <v>39700</v>
      </c>
      <c r="B560" s="6">
        <v>1476472</v>
      </c>
      <c r="C560" s="6"/>
      <c r="D560" s="6">
        <v>4375068</v>
      </c>
      <c r="E560" s="6">
        <v>-214406</v>
      </c>
      <c r="F560" s="6">
        <f t="shared" si="498"/>
        <v>5637134</v>
      </c>
      <c r="G560" s="6"/>
      <c r="H560" s="6"/>
      <c r="I560" s="6">
        <f t="shared" si="528"/>
        <v>6883024.4333333336</v>
      </c>
      <c r="J560" s="6"/>
      <c r="K560" s="6">
        <f t="shared" ref="K560:M560" si="546">AVERAGE(D531:D560)</f>
        <v>3527589</v>
      </c>
      <c r="L560" s="6">
        <f t="shared" si="546"/>
        <v>114457.23333333334</v>
      </c>
      <c r="M560" s="6">
        <f t="shared" si="546"/>
        <v>10525070.666666666</v>
      </c>
      <c r="N560" s="6"/>
    </row>
    <row r="561" spans="1:14" x14ac:dyDescent="0.2">
      <c r="A561" s="8">
        <v>39701</v>
      </c>
      <c r="B561" s="6">
        <v>5213978</v>
      </c>
      <c r="C561" s="6"/>
      <c r="D561" s="6">
        <v>3691011</v>
      </c>
      <c r="E561" s="6">
        <v>-323190</v>
      </c>
      <c r="F561" s="6">
        <f t="shared" si="498"/>
        <v>8581799</v>
      </c>
      <c r="G561" s="6"/>
      <c r="H561" s="6"/>
      <c r="I561" s="6">
        <f t="shared" si="528"/>
        <v>6923164.3666666662</v>
      </c>
      <c r="J561" s="6"/>
      <c r="K561" s="6">
        <f t="shared" ref="K561:M561" si="547">AVERAGE(D532:D561)</f>
        <v>3535147.8666666667</v>
      </c>
      <c r="L561" s="6">
        <f t="shared" si="547"/>
        <v>107291.4</v>
      </c>
      <c r="M561" s="6">
        <f t="shared" si="547"/>
        <v>10565603.633333333</v>
      </c>
      <c r="N561" s="6"/>
    </row>
    <row r="562" spans="1:14" x14ac:dyDescent="0.2">
      <c r="A562" s="8">
        <v>39702</v>
      </c>
      <c r="B562" s="6">
        <v>-4960496</v>
      </c>
      <c r="C562" s="6"/>
      <c r="D562" s="6">
        <v>4460609</v>
      </c>
      <c r="E562" s="6">
        <v>-309238</v>
      </c>
      <c r="F562" s="6">
        <f t="shared" si="498"/>
        <v>-809125</v>
      </c>
      <c r="G562" s="6"/>
      <c r="H562" s="6"/>
      <c r="I562" s="6">
        <f t="shared" si="528"/>
        <v>6491268.666666667</v>
      </c>
      <c r="J562" s="6"/>
      <c r="K562" s="6">
        <f t="shared" ref="K562:M562" si="548">AVERAGE(D533:D562)</f>
        <v>3609849.3333333335</v>
      </c>
      <c r="L562" s="6">
        <f t="shared" si="548"/>
        <v>95427.199999999997</v>
      </c>
      <c r="M562" s="6">
        <f t="shared" si="548"/>
        <v>10196545.199999999</v>
      </c>
      <c r="N562" s="6"/>
    </row>
    <row r="563" spans="1:14" x14ac:dyDescent="0.2">
      <c r="A563" s="8">
        <v>39703</v>
      </c>
      <c r="B563" s="6">
        <v>4187115</v>
      </c>
      <c r="C563" s="6"/>
      <c r="D563" s="6">
        <v>5078387</v>
      </c>
      <c r="E563" s="6">
        <v>356257</v>
      </c>
      <c r="F563" s="6">
        <f t="shared" si="498"/>
        <v>9621759</v>
      </c>
      <c r="G563" s="6"/>
      <c r="H563" s="6"/>
      <c r="I563" s="6">
        <f t="shared" si="528"/>
        <v>5924639.3666666662</v>
      </c>
      <c r="J563" s="6"/>
      <c r="K563" s="6">
        <f t="shared" ref="K563:M563" si="549">AVERAGE(D534:D563)</f>
        <v>3708916.5</v>
      </c>
      <c r="L563" s="6">
        <f t="shared" si="549"/>
        <v>107941.13333333333</v>
      </c>
      <c r="M563" s="6">
        <f t="shared" si="549"/>
        <v>9741497</v>
      </c>
      <c r="N563" s="6"/>
    </row>
    <row r="564" spans="1:14" x14ac:dyDescent="0.2">
      <c r="A564" s="8">
        <v>39704</v>
      </c>
      <c r="B564" s="6">
        <v>-26065046</v>
      </c>
      <c r="C564" s="6"/>
      <c r="D564" s="6">
        <v>4851469</v>
      </c>
      <c r="E564" s="6">
        <v>-171257</v>
      </c>
      <c r="F564" s="6">
        <f t="shared" si="498"/>
        <v>-21384834</v>
      </c>
      <c r="G564" s="6"/>
      <c r="H564" s="6"/>
      <c r="I564" s="6">
        <f t="shared" si="528"/>
        <v>4908116.2</v>
      </c>
      <c r="J564" s="6"/>
      <c r="K564" s="6">
        <f t="shared" ref="K564:M564" si="550">AVERAGE(D535:D564)</f>
        <v>3799376.2333333334</v>
      </c>
      <c r="L564" s="6">
        <f t="shared" si="550"/>
        <v>99500.3</v>
      </c>
      <c r="M564" s="6">
        <f t="shared" si="550"/>
        <v>8806992.7333333325</v>
      </c>
      <c r="N564" s="6"/>
    </row>
    <row r="565" spans="1:14" x14ac:dyDescent="0.2">
      <c r="A565" s="8">
        <v>39705</v>
      </c>
      <c r="B565" s="6">
        <v>14178400</v>
      </c>
      <c r="C565" s="6"/>
      <c r="D565" s="6">
        <v>5457645</v>
      </c>
      <c r="E565" s="6">
        <v>-122308</v>
      </c>
      <c r="F565" s="6">
        <f t="shared" si="498"/>
        <v>19513737</v>
      </c>
      <c r="G565" s="6"/>
      <c r="H565" s="6"/>
      <c r="I565" s="6">
        <f t="shared" si="528"/>
        <v>4887134.9333333336</v>
      </c>
      <c r="J565" s="6"/>
      <c r="K565" s="6">
        <f t="shared" ref="K565:M565" si="551">AVERAGE(D536:D565)</f>
        <v>3900114.7333333334</v>
      </c>
      <c r="L565" s="6">
        <f t="shared" si="551"/>
        <v>85567.166666666672</v>
      </c>
      <c r="M565" s="6">
        <f t="shared" si="551"/>
        <v>8872816.833333334</v>
      </c>
      <c r="N565" s="6"/>
    </row>
    <row r="566" spans="1:14" x14ac:dyDescent="0.2">
      <c r="A566" s="8">
        <v>39706</v>
      </c>
      <c r="B566" s="6">
        <v>-6575774</v>
      </c>
      <c r="C566" s="6"/>
      <c r="D566" s="6">
        <v>4900912</v>
      </c>
      <c r="E566" s="6">
        <v>129622</v>
      </c>
      <c r="F566" s="6">
        <f t="shared" si="498"/>
        <v>-1545240</v>
      </c>
      <c r="G566" s="6"/>
      <c r="H566" s="6"/>
      <c r="I566" s="6">
        <f t="shared" si="528"/>
        <v>3554937.8333333335</v>
      </c>
      <c r="J566" s="6"/>
      <c r="K566" s="6">
        <f t="shared" ref="K566:M566" si="552">AVERAGE(D537:D566)</f>
        <v>3997454.0333333332</v>
      </c>
      <c r="L566" s="6">
        <f t="shared" si="552"/>
        <v>94236.866666666669</v>
      </c>
      <c r="M566" s="6">
        <f t="shared" si="552"/>
        <v>7646628.7333333334</v>
      </c>
      <c r="N566" s="6"/>
    </row>
    <row r="567" spans="1:14" x14ac:dyDescent="0.2">
      <c r="A567" s="8">
        <v>39707</v>
      </c>
      <c r="B567" s="6">
        <v>5004788</v>
      </c>
      <c r="C567" s="6"/>
      <c r="D567" s="6">
        <v>5158673</v>
      </c>
      <c r="E567" s="6">
        <v>-137934</v>
      </c>
      <c r="F567" s="6">
        <f t="shared" si="498"/>
        <v>10025527</v>
      </c>
      <c r="G567" s="6"/>
      <c r="H567" s="6"/>
      <c r="I567" s="6">
        <f t="shared" si="528"/>
        <v>3722434.9</v>
      </c>
      <c r="J567" s="6"/>
      <c r="K567" s="6">
        <f t="shared" ref="K567:M567" si="553">AVERAGE(D538:D567)</f>
        <v>4112305.4</v>
      </c>
      <c r="L567" s="6">
        <f t="shared" si="553"/>
        <v>92283.333333333328</v>
      </c>
      <c r="M567" s="6">
        <f t="shared" si="553"/>
        <v>7927023.6333333338</v>
      </c>
      <c r="N567" s="6"/>
    </row>
    <row r="568" spans="1:14" x14ac:dyDescent="0.2">
      <c r="A568" s="8">
        <v>39708</v>
      </c>
      <c r="B568" s="6">
        <v>18016578</v>
      </c>
      <c r="C568" s="6"/>
      <c r="D568" s="6">
        <v>4607770</v>
      </c>
      <c r="E568" s="6">
        <v>-318273</v>
      </c>
      <c r="F568" s="6">
        <f t="shared" si="498"/>
        <v>22306075</v>
      </c>
      <c r="G568" s="6"/>
      <c r="H568" s="6"/>
      <c r="I568" s="6">
        <f t="shared" si="528"/>
        <v>3275831.0333333332</v>
      </c>
      <c r="J568" s="6"/>
      <c r="K568" s="6">
        <f t="shared" ref="K568:M568" si="554">AVERAGE(D539:D568)</f>
        <v>4201869.0999999996</v>
      </c>
      <c r="L568" s="6">
        <f t="shared" si="554"/>
        <v>85178.5</v>
      </c>
      <c r="M568" s="6">
        <f t="shared" si="554"/>
        <v>7562878.6333333338</v>
      </c>
      <c r="N568" s="6"/>
    </row>
    <row r="569" spans="1:14" x14ac:dyDescent="0.2">
      <c r="A569" s="8">
        <v>39709</v>
      </c>
      <c r="B569" s="6">
        <v>20935662</v>
      </c>
      <c r="C569" s="6"/>
      <c r="D569" s="6">
        <v>5833135</v>
      </c>
      <c r="E569" s="6">
        <v>-115601</v>
      </c>
      <c r="F569" s="6">
        <f t="shared" si="498"/>
        <v>26653196</v>
      </c>
      <c r="G569" s="6"/>
      <c r="H569" s="6"/>
      <c r="I569" s="6">
        <f t="shared" si="528"/>
        <v>3750546.9333333331</v>
      </c>
      <c r="J569" s="6"/>
      <c r="K569" s="6">
        <f t="shared" ref="K569:M569" si="555">AVERAGE(D540:D569)</f>
        <v>4330054.4666666668</v>
      </c>
      <c r="L569" s="6">
        <f t="shared" si="555"/>
        <v>78476.833333333328</v>
      </c>
      <c r="M569" s="6">
        <f t="shared" si="555"/>
        <v>8159078.2333333334</v>
      </c>
      <c r="N569" s="6"/>
    </row>
    <row r="570" spans="1:14" x14ac:dyDescent="0.2">
      <c r="A570" s="8">
        <v>39710</v>
      </c>
      <c r="B570" s="6">
        <v>-13699900</v>
      </c>
      <c r="C570" s="6"/>
      <c r="D570" s="6">
        <v>7549422</v>
      </c>
      <c r="E570" s="6">
        <v>-154211</v>
      </c>
      <c r="F570" s="6">
        <f t="shared" si="498"/>
        <v>-6304689</v>
      </c>
      <c r="G570" s="6"/>
      <c r="H570" s="6"/>
      <c r="I570" s="6">
        <f t="shared" si="528"/>
        <v>2785061</v>
      </c>
      <c r="J570" s="6"/>
      <c r="K570" s="6">
        <f t="shared" ref="K570:M570" si="556">AVERAGE(D541:D570)</f>
        <v>4513214.4333333336</v>
      </c>
      <c r="L570" s="6">
        <f t="shared" si="556"/>
        <v>72368.166666666672</v>
      </c>
      <c r="M570" s="6">
        <f t="shared" si="556"/>
        <v>7370643.5999999996</v>
      </c>
      <c r="N570" s="6"/>
    </row>
    <row r="571" spans="1:14" x14ac:dyDescent="0.2">
      <c r="A571" s="8">
        <v>39711</v>
      </c>
      <c r="B571" s="6">
        <v>-7797089</v>
      </c>
      <c r="C571" s="6"/>
      <c r="D571" s="6">
        <v>6682619</v>
      </c>
      <c r="E571" s="6">
        <v>290040</v>
      </c>
      <c r="F571" s="6">
        <f t="shared" si="498"/>
        <v>-824430</v>
      </c>
      <c r="G571" s="6"/>
      <c r="H571" s="6"/>
      <c r="I571" s="6">
        <f t="shared" si="528"/>
        <v>2469288.2999999998</v>
      </c>
      <c r="J571" s="6"/>
      <c r="K571" s="6">
        <f t="shared" ref="K571:M571" si="557">AVERAGE(D542:D571)</f>
        <v>4637464.2666666666</v>
      </c>
      <c r="L571" s="6">
        <f t="shared" si="557"/>
        <v>90738.1</v>
      </c>
      <c r="M571" s="6">
        <f t="shared" si="557"/>
        <v>7197490.666666667</v>
      </c>
      <c r="N571" s="6"/>
    </row>
    <row r="572" spans="1:14" x14ac:dyDescent="0.2">
      <c r="A572" s="8">
        <v>39712</v>
      </c>
      <c r="B572" s="6">
        <v>-3896522</v>
      </c>
      <c r="C572" s="6"/>
      <c r="D572" s="6">
        <v>6399912</v>
      </c>
      <c r="E572" s="6">
        <v>-252943</v>
      </c>
      <c r="F572" s="6">
        <f t="shared" si="498"/>
        <v>2250447</v>
      </c>
      <c r="G572" s="6"/>
      <c r="H572" s="6"/>
      <c r="I572" s="6">
        <f t="shared" si="528"/>
        <v>2168722.7333333334</v>
      </c>
      <c r="J572" s="6"/>
      <c r="K572" s="6">
        <f t="shared" ref="K572:M572" si="558">AVERAGE(D543:D572)</f>
        <v>4721799.3666666662</v>
      </c>
      <c r="L572" s="6">
        <f t="shared" si="558"/>
        <v>84898.4</v>
      </c>
      <c r="M572" s="6">
        <f t="shared" si="558"/>
        <v>6975420.5</v>
      </c>
      <c r="N572" s="6"/>
    </row>
    <row r="573" spans="1:14" x14ac:dyDescent="0.2">
      <c r="A573" s="8">
        <v>39713</v>
      </c>
      <c r="B573" s="6">
        <v>-12284050</v>
      </c>
      <c r="C573" s="6"/>
      <c r="D573" s="6">
        <v>5543293</v>
      </c>
      <c r="E573" s="6">
        <v>-48283</v>
      </c>
      <c r="F573" s="6">
        <f t="shared" si="498"/>
        <v>-6789040</v>
      </c>
      <c r="G573" s="6"/>
      <c r="H573" s="6"/>
      <c r="I573" s="6">
        <f t="shared" si="528"/>
        <v>1757073.2333333334</v>
      </c>
      <c r="J573" s="6"/>
      <c r="K573" s="6">
        <f t="shared" ref="K573:M573" si="559">AVERAGE(D544:D573)</f>
        <v>4766027.4000000004</v>
      </c>
      <c r="L573" s="6">
        <f t="shared" si="559"/>
        <v>81129.8</v>
      </c>
      <c r="M573" s="6">
        <f t="shared" si="559"/>
        <v>6604230.4333333336</v>
      </c>
      <c r="N573" s="6"/>
    </row>
    <row r="574" spans="1:14" x14ac:dyDescent="0.2">
      <c r="A574" s="8">
        <v>39714</v>
      </c>
      <c r="B574" s="6">
        <v>230506</v>
      </c>
      <c r="C574" s="6"/>
      <c r="D574" s="6">
        <v>5595076</v>
      </c>
      <c r="E574" s="6">
        <v>280781</v>
      </c>
      <c r="F574" s="6">
        <f t="shared" si="498"/>
        <v>6106363</v>
      </c>
      <c r="G574" s="6"/>
      <c r="H574" s="6"/>
      <c r="I574" s="6">
        <f t="shared" si="528"/>
        <v>1571813.0333333334</v>
      </c>
      <c r="J574" s="6"/>
      <c r="K574" s="6">
        <f t="shared" ref="K574:M574" si="560">AVERAGE(D545:D574)</f>
        <v>4781556.2333333334</v>
      </c>
      <c r="L574" s="6">
        <f t="shared" si="560"/>
        <v>96270.9</v>
      </c>
      <c r="M574" s="6">
        <f t="shared" si="560"/>
        <v>6449640.166666667</v>
      </c>
      <c r="N574" s="6"/>
    </row>
    <row r="575" spans="1:14" x14ac:dyDescent="0.2">
      <c r="A575" s="8">
        <v>39715</v>
      </c>
      <c r="B575" s="6">
        <v>15748872</v>
      </c>
      <c r="C575" s="6"/>
      <c r="D575" s="6">
        <v>4852075</v>
      </c>
      <c r="E575" s="6">
        <v>-277347</v>
      </c>
      <c r="F575" s="6">
        <f t="shared" si="498"/>
        <v>20323600</v>
      </c>
      <c r="G575" s="6"/>
      <c r="H575" s="6"/>
      <c r="I575" s="6">
        <f t="shared" si="528"/>
        <v>1775065.1666666667</v>
      </c>
      <c r="J575" s="6"/>
      <c r="K575" s="6">
        <f t="shared" ref="K575:M575" si="561">AVERAGE(D546:D575)</f>
        <v>4775897.4666666668</v>
      </c>
      <c r="L575" s="6">
        <f t="shared" si="561"/>
        <v>75128.766666666663</v>
      </c>
      <c r="M575" s="6">
        <f t="shared" si="561"/>
        <v>6626091.4000000004</v>
      </c>
      <c r="N575" s="6"/>
    </row>
    <row r="576" spans="1:14" x14ac:dyDescent="0.2">
      <c r="A576" s="8">
        <v>39716</v>
      </c>
      <c r="B576" s="6">
        <v>1272261</v>
      </c>
      <c r="C576" s="6"/>
      <c r="D576" s="6">
        <v>3718518</v>
      </c>
      <c r="E576" s="6">
        <v>119171</v>
      </c>
      <c r="F576" s="6">
        <f t="shared" si="498"/>
        <v>5109950</v>
      </c>
      <c r="G576" s="6"/>
      <c r="H576" s="6"/>
      <c r="I576" s="6">
        <f t="shared" si="528"/>
        <v>1895730.2</v>
      </c>
      <c r="J576" s="6"/>
      <c r="K576" s="6">
        <f t="shared" ref="K576:M576" si="562">AVERAGE(D547:D576)</f>
        <v>4731500.5</v>
      </c>
      <c r="L576" s="6">
        <f t="shared" si="562"/>
        <v>67402.833333333328</v>
      </c>
      <c r="M576" s="6">
        <f t="shared" si="562"/>
        <v>6694633.5333333332</v>
      </c>
      <c r="N576" s="6"/>
    </row>
    <row r="577" spans="1:14" x14ac:dyDescent="0.2">
      <c r="A577" s="8">
        <v>39717</v>
      </c>
      <c r="B577" s="6">
        <v>-8229843</v>
      </c>
      <c r="C577" s="6"/>
      <c r="D577" s="6">
        <v>3908553</v>
      </c>
      <c r="E577" s="6">
        <v>-211842</v>
      </c>
      <c r="F577" s="6">
        <f t="shared" si="498"/>
        <v>-4533132</v>
      </c>
      <c r="G577" s="6"/>
      <c r="H577" s="6"/>
      <c r="I577" s="6">
        <f t="shared" si="528"/>
        <v>1897819.1333333333</v>
      </c>
      <c r="J577" s="6"/>
      <c r="K577" s="6">
        <f t="shared" ref="K577:M577" si="563">AVERAGE(D548:D577)</f>
        <v>4771214.8666666662</v>
      </c>
      <c r="L577" s="6">
        <f t="shared" si="563"/>
        <v>35346.566666666666</v>
      </c>
      <c r="M577" s="6">
        <f t="shared" si="563"/>
        <v>6704380.5666666664</v>
      </c>
      <c r="N577" s="6"/>
    </row>
    <row r="578" spans="1:14" x14ac:dyDescent="0.2">
      <c r="A578" s="8">
        <v>39718</v>
      </c>
      <c r="B578" s="6">
        <v>18603492</v>
      </c>
      <c r="C578" s="6"/>
      <c r="D578" s="6">
        <v>3961461</v>
      </c>
      <c r="E578" s="6">
        <v>133164</v>
      </c>
      <c r="F578" s="6">
        <f t="shared" ref="F578:F641" si="564">SUM(B578:E578)</f>
        <v>22698117</v>
      </c>
      <c r="G578" s="6"/>
      <c r="H578" s="6"/>
      <c r="I578" s="6">
        <f t="shared" si="528"/>
        <v>2333713.2000000002</v>
      </c>
      <c r="J578" s="6"/>
      <c r="K578" s="6">
        <f t="shared" ref="K578:M578" si="565">AVERAGE(D549:D578)</f>
        <v>4765539.4000000004</v>
      </c>
      <c r="L578" s="6">
        <f t="shared" si="565"/>
        <v>32955.23333333333</v>
      </c>
      <c r="M578" s="6">
        <f t="shared" si="565"/>
        <v>7132207.833333333</v>
      </c>
      <c r="N578" s="6"/>
    </row>
    <row r="579" spans="1:14" x14ac:dyDescent="0.2">
      <c r="A579" s="8">
        <v>39719</v>
      </c>
      <c r="B579" s="6">
        <v>1294022</v>
      </c>
      <c r="C579" s="6"/>
      <c r="D579" s="6">
        <v>4555740</v>
      </c>
      <c r="E579" s="6">
        <v>-325355</v>
      </c>
      <c r="F579" s="6">
        <f t="shared" si="564"/>
        <v>5524407</v>
      </c>
      <c r="G579" s="6"/>
      <c r="H579" s="6"/>
      <c r="I579" s="6">
        <f t="shared" si="528"/>
        <v>2913356.9333333331</v>
      </c>
      <c r="J579" s="6"/>
      <c r="K579" s="6">
        <f t="shared" ref="K579:M579" si="566">AVERAGE(D550:D579)</f>
        <v>4796947.4000000004</v>
      </c>
      <c r="L579" s="6">
        <f t="shared" si="566"/>
        <v>2010.6</v>
      </c>
      <c r="M579" s="6">
        <f t="shared" si="566"/>
        <v>7712314.9333333336</v>
      </c>
      <c r="N579" s="6"/>
    </row>
    <row r="580" spans="1:14" x14ac:dyDescent="0.2">
      <c r="A580" s="8">
        <v>39720</v>
      </c>
      <c r="B580" s="6">
        <v>-23739436</v>
      </c>
      <c r="C580" s="6"/>
      <c r="D580" s="6">
        <v>5130070</v>
      </c>
      <c r="E580" s="6">
        <v>454410</v>
      </c>
      <c r="F580" s="6">
        <f t="shared" si="564"/>
        <v>-18154956</v>
      </c>
      <c r="G580" s="6"/>
      <c r="H580" s="6"/>
      <c r="I580" s="6">
        <f t="shared" si="528"/>
        <v>1294031.8666666667</v>
      </c>
      <c r="J580" s="6"/>
      <c r="K580" s="6">
        <f t="shared" ref="K580:M580" si="567">AVERAGE(D551:D580)</f>
        <v>4881961.9666666668</v>
      </c>
      <c r="L580" s="6">
        <f t="shared" si="567"/>
        <v>12292.7</v>
      </c>
      <c r="M580" s="6">
        <f t="shared" si="567"/>
        <v>6188286.5333333332</v>
      </c>
      <c r="N580" s="6"/>
    </row>
    <row r="581" spans="1:14" x14ac:dyDescent="0.2">
      <c r="A581" s="8">
        <v>39721</v>
      </c>
      <c r="B581" s="6">
        <v>-1151795</v>
      </c>
      <c r="C581" s="6"/>
      <c r="D581" s="6">
        <v>5084138</v>
      </c>
      <c r="E581" s="6">
        <v>1119646</v>
      </c>
      <c r="F581" s="6">
        <f t="shared" si="564"/>
        <v>5051989</v>
      </c>
      <c r="G581" s="6"/>
      <c r="H581" s="6"/>
      <c r="I581" s="6">
        <f t="shared" si="528"/>
        <v>1768632.6666666667</v>
      </c>
      <c r="J581" s="6"/>
      <c r="K581" s="6">
        <f t="shared" ref="K581:M581" si="568">AVERAGE(D552:D581)</f>
        <v>4959538</v>
      </c>
      <c r="L581" s="6">
        <f t="shared" si="568"/>
        <v>35275.1</v>
      </c>
      <c r="M581" s="6">
        <f t="shared" si="568"/>
        <v>6763445.7666666666</v>
      </c>
      <c r="N581" s="6"/>
    </row>
    <row r="582" spans="1:14" x14ac:dyDescent="0.2">
      <c r="A582" s="21">
        <v>39722</v>
      </c>
      <c r="B582" s="20">
        <v>20489903</v>
      </c>
      <c r="C582" s="20"/>
      <c r="D582" s="20">
        <v>5240886</v>
      </c>
      <c r="E582" s="20">
        <v>-352448</v>
      </c>
      <c r="F582" s="20">
        <f t="shared" si="564"/>
        <v>25378341</v>
      </c>
      <c r="G582" s="20"/>
      <c r="H582" s="20"/>
      <c r="I582" s="20">
        <f t="shared" si="528"/>
        <v>916050.26666666672</v>
      </c>
      <c r="J582" s="20"/>
      <c r="K582" s="20">
        <f t="shared" ref="K582:M582" si="569">AVERAGE(D553:D582)</f>
        <v>4930282.333333333</v>
      </c>
      <c r="L582" s="20">
        <f t="shared" si="569"/>
        <v>25046.266666666666</v>
      </c>
      <c r="M582" s="20">
        <f t="shared" si="569"/>
        <v>5871378.8666666662</v>
      </c>
      <c r="N582" s="20"/>
    </row>
    <row r="583" spans="1:14" x14ac:dyDescent="0.2">
      <c r="A583" s="8">
        <v>39723</v>
      </c>
      <c r="B583" s="6">
        <v>11606046</v>
      </c>
      <c r="C583" s="6"/>
      <c r="D583" s="6">
        <v>8894136</v>
      </c>
      <c r="E583" s="6">
        <v>594420</v>
      </c>
      <c r="F583" s="6">
        <f t="shared" si="564"/>
        <v>21094602</v>
      </c>
      <c r="G583" s="6"/>
      <c r="H583" s="6"/>
      <c r="I583" s="6">
        <f t="shared" si="528"/>
        <v>2454296.6666666665</v>
      </c>
      <c r="J583" s="6"/>
      <c r="K583" s="6">
        <f t="shared" ref="K583:M583" si="570">AVERAGE(D554:D583)</f>
        <v>5035205.5999999996</v>
      </c>
      <c r="L583" s="6">
        <f t="shared" si="570"/>
        <v>52335.433333333334</v>
      </c>
      <c r="M583" s="6">
        <f t="shared" si="570"/>
        <v>7541837.7000000002</v>
      </c>
      <c r="N583" s="6"/>
    </row>
    <row r="584" spans="1:14" x14ac:dyDescent="0.2">
      <c r="A584" s="8">
        <v>39724</v>
      </c>
      <c r="B584" s="6">
        <v>-14326482</v>
      </c>
      <c r="C584" s="6"/>
      <c r="D584" s="6">
        <v>12145507</v>
      </c>
      <c r="E584" s="6">
        <v>-3242</v>
      </c>
      <c r="F584" s="6">
        <f t="shared" si="564"/>
        <v>-2184217</v>
      </c>
      <c r="G584" s="6"/>
      <c r="H584" s="6"/>
      <c r="I584" s="6">
        <f t="shared" si="528"/>
        <v>2191300.3333333335</v>
      </c>
      <c r="J584" s="6"/>
      <c r="K584" s="6">
        <f t="shared" ref="K584:M584" si="571">AVERAGE(D555:D584)</f>
        <v>5240335.2666666666</v>
      </c>
      <c r="L584" s="6">
        <f t="shared" si="571"/>
        <v>41257.433333333334</v>
      </c>
      <c r="M584" s="6">
        <f t="shared" si="571"/>
        <v>7472893.0333333332</v>
      </c>
      <c r="N584" s="6"/>
    </row>
    <row r="585" spans="1:14" x14ac:dyDescent="0.2">
      <c r="A585" s="8">
        <v>39725</v>
      </c>
      <c r="B585" s="6">
        <v>2550727</v>
      </c>
      <c r="C585" s="6"/>
      <c r="D585" s="6">
        <v>12033472</v>
      </c>
      <c r="E585" s="6">
        <v>66162</v>
      </c>
      <c r="F585" s="6">
        <f t="shared" si="564"/>
        <v>14650361</v>
      </c>
      <c r="G585" s="6"/>
      <c r="H585" s="6"/>
      <c r="I585" s="6">
        <f t="shared" si="528"/>
        <v>1426649.7666666666</v>
      </c>
      <c r="J585" s="6"/>
      <c r="K585" s="6">
        <f t="shared" ref="K585:M585" si="572">AVERAGE(D556:D585)</f>
        <v>5496730.9000000004</v>
      </c>
      <c r="L585" s="6">
        <f t="shared" si="572"/>
        <v>37529</v>
      </c>
      <c r="M585" s="6">
        <f t="shared" si="572"/>
        <v>6960909.666666667</v>
      </c>
      <c r="N585" s="6"/>
    </row>
    <row r="586" spans="1:14" x14ac:dyDescent="0.2">
      <c r="A586" s="8">
        <v>39726</v>
      </c>
      <c r="B586" s="6">
        <v>5117891</v>
      </c>
      <c r="C586" s="6"/>
      <c r="D586" s="6">
        <v>12841288</v>
      </c>
      <c r="E586" s="6">
        <v>704447</v>
      </c>
      <c r="F586" s="6">
        <f t="shared" si="564"/>
        <v>18663626</v>
      </c>
      <c r="G586" s="6"/>
      <c r="H586" s="6"/>
      <c r="I586" s="6">
        <f t="shared" si="528"/>
        <v>1640961.3</v>
      </c>
      <c r="J586" s="6"/>
      <c r="K586" s="6">
        <f t="shared" ref="K586:M586" si="573">AVERAGE(D557:D586)</f>
        <v>5808323.2333333334</v>
      </c>
      <c r="L586" s="6">
        <f t="shared" si="573"/>
        <v>27697.733333333334</v>
      </c>
      <c r="M586" s="6">
        <f t="shared" si="573"/>
        <v>7476982.2666666666</v>
      </c>
      <c r="N586" s="6"/>
    </row>
    <row r="587" spans="1:14" x14ac:dyDescent="0.2">
      <c r="A587" s="8">
        <v>39727</v>
      </c>
      <c r="B587" s="6">
        <v>11315018</v>
      </c>
      <c r="C587" s="6"/>
      <c r="D587" s="6">
        <v>11512760</v>
      </c>
      <c r="E587" s="6">
        <v>444465</v>
      </c>
      <c r="F587" s="6">
        <f t="shared" si="564"/>
        <v>23272243</v>
      </c>
      <c r="G587" s="6"/>
      <c r="H587" s="6"/>
      <c r="I587" s="6">
        <f t="shared" si="528"/>
        <v>1450994.1666666667</v>
      </c>
      <c r="J587" s="6"/>
      <c r="K587" s="6">
        <f t="shared" ref="K587:M587" si="574">AVERAGE(D558:D587)</f>
        <v>6072167.666666667</v>
      </c>
      <c r="L587" s="6">
        <f t="shared" si="574"/>
        <v>38450.300000000003</v>
      </c>
      <c r="M587" s="6">
        <f t="shared" si="574"/>
        <v>7561612.1333333338</v>
      </c>
      <c r="N587" s="6"/>
    </row>
    <row r="588" spans="1:14" x14ac:dyDescent="0.2">
      <c r="A588" s="8">
        <v>39728</v>
      </c>
      <c r="B588" s="6">
        <v>17213466</v>
      </c>
      <c r="C588" s="6"/>
      <c r="D588" s="6">
        <v>10616107</v>
      </c>
      <c r="E588" s="6">
        <v>-367171</v>
      </c>
      <c r="F588" s="6">
        <f t="shared" si="564"/>
        <v>27462402</v>
      </c>
      <c r="G588" s="6"/>
      <c r="H588" s="6"/>
      <c r="I588" s="6">
        <f t="shared" si="528"/>
        <v>2062816.1</v>
      </c>
      <c r="J588" s="6"/>
      <c r="K588" s="6">
        <f t="shared" ref="K588:M588" si="575">AVERAGE(D559:D588)</f>
        <v>6297577.833333333</v>
      </c>
      <c r="L588" s="6">
        <f t="shared" si="575"/>
        <v>34022.73333333333</v>
      </c>
      <c r="M588" s="6">
        <f t="shared" si="575"/>
        <v>8394416.666666666</v>
      </c>
      <c r="N588" s="6"/>
    </row>
    <row r="589" spans="1:14" x14ac:dyDescent="0.2">
      <c r="A589" s="8">
        <v>39729</v>
      </c>
      <c r="B589" s="6">
        <v>-896087</v>
      </c>
      <c r="C589" s="6"/>
      <c r="D589" s="6">
        <v>13599464</v>
      </c>
      <c r="E589" s="6">
        <v>-547074</v>
      </c>
      <c r="F589" s="6">
        <f t="shared" si="564"/>
        <v>12156303</v>
      </c>
      <c r="G589" s="6"/>
      <c r="H589" s="6"/>
      <c r="I589" s="6">
        <f t="shared" si="528"/>
        <v>1694422.5666666667</v>
      </c>
      <c r="J589" s="6"/>
      <c r="K589" s="6">
        <f t="shared" ref="K589:M589" si="576">AVERAGE(D560:D589)</f>
        <v>6609305.8666666662</v>
      </c>
      <c r="L589" s="6">
        <f t="shared" si="576"/>
        <v>14682.066666666668</v>
      </c>
      <c r="M589" s="6">
        <f t="shared" si="576"/>
        <v>8318410.5</v>
      </c>
      <c r="N589" s="6"/>
    </row>
    <row r="590" spans="1:14" x14ac:dyDescent="0.2">
      <c r="A590" s="8">
        <v>39730</v>
      </c>
      <c r="B590" s="6">
        <v>21050661</v>
      </c>
      <c r="C590" s="6"/>
      <c r="D590" s="6">
        <v>15629671</v>
      </c>
      <c r="E590" s="6">
        <v>316318</v>
      </c>
      <c r="F590" s="6">
        <f t="shared" si="564"/>
        <v>36996650</v>
      </c>
      <c r="G590" s="6"/>
      <c r="H590" s="6"/>
      <c r="I590" s="6">
        <f t="shared" si="528"/>
        <v>2346895.5333333332</v>
      </c>
      <c r="J590" s="6"/>
      <c r="K590" s="6">
        <f t="shared" ref="K590:M590" si="577">AVERAGE(D561:D590)</f>
        <v>6984459.2999999998</v>
      </c>
      <c r="L590" s="6">
        <f t="shared" si="577"/>
        <v>32372.866666666665</v>
      </c>
      <c r="M590" s="6">
        <f t="shared" si="577"/>
        <v>9363727.6999999993</v>
      </c>
      <c r="N590" s="6"/>
    </row>
    <row r="591" spans="1:14" x14ac:dyDescent="0.2">
      <c r="A591" s="8">
        <v>39731</v>
      </c>
      <c r="B591" s="6">
        <v>-461448</v>
      </c>
      <c r="C591" s="6"/>
      <c r="D591" s="6">
        <v>14853010</v>
      </c>
      <c r="E591" s="6">
        <v>-309450</v>
      </c>
      <c r="F591" s="6">
        <f t="shared" si="564"/>
        <v>14082112</v>
      </c>
      <c r="G591" s="6"/>
      <c r="H591" s="6"/>
      <c r="I591" s="6">
        <f t="shared" si="528"/>
        <v>2157714.6666666665</v>
      </c>
      <c r="J591" s="6"/>
      <c r="K591" s="6">
        <f t="shared" ref="K591:M591" si="578">AVERAGE(D562:D591)</f>
        <v>7356525.9333333336</v>
      </c>
      <c r="L591" s="6">
        <f t="shared" si="578"/>
        <v>32830.866666666669</v>
      </c>
      <c r="M591" s="6">
        <f t="shared" si="578"/>
        <v>9547071.4666666668</v>
      </c>
      <c r="N591" s="6"/>
    </row>
    <row r="592" spans="1:14" x14ac:dyDescent="0.2">
      <c r="A592" s="8">
        <v>39732</v>
      </c>
      <c r="B592" s="6">
        <v>1575232</v>
      </c>
      <c r="C592" s="6"/>
      <c r="D592" s="6">
        <v>15521843</v>
      </c>
      <c r="E592" s="6">
        <v>81111</v>
      </c>
      <c r="F592" s="6">
        <f t="shared" si="564"/>
        <v>17178186</v>
      </c>
      <c r="G592" s="6"/>
      <c r="H592" s="6"/>
      <c r="I592" s="6">
        <f t="shared" si="528"/>
        <v>2375572.2666666666</v>
      </c>
      <c r="J592" s="6"/>
      <c r="K592" s="6">
        <f t="shared" ref="K592:M592" si="579">AVERAGE(D563:D592)</f>
        <v>7725233.7333333334</v>
      </c>
      <c r="L592" s="6">
        <f t="shared" si="579"/>
        <v>45842.5</v>
      </c>
      <c r="M592" s="6">
        <f t="shared" si="579"/>
        <v>10146648.5</v>
      </c>
      <c r="N592" s="6"/>
    </row>
    <row r="593" spans="1:14" x14ac:dyDescent="0.2">
      <c r="A593" s="8">
        <v>39733</v>
      </c>
      <c r="B593" s="6">
        <v>6318223</v>
      </c>
      <c r="C593" s="6"/>
      <c r="D593" s="6">
        <v>14946212</v>
      </c>
      <c r="E593" s="6">
        <v>-378</v>
      </c>
      <c r="F593" s="6">
        <f t="shared" si="564"/>
        <v>21264057</v>
      </c>
      <c r="G593" s="6"/>
      <c r="H593" s="6"/>
      <c r="I593" s="6">
        <f t="shared" si="528"/>
        <v>2446609.2000000002</v>
      </c>
      <c r="J593" s="6"/>
      <c r="K593" s="6">
        <f t="shared" ref="K593:M593" si="580">AVERAGE(D564:D593)</f>
        <v>8054161.2333333334</v>
      </c>
      <c r="L593" s="6">
        <f t="shared" si="580"/>
        <v>33954.666666666664</v>
      </c>
      <c r="M593" s="6">
        <f t="shared" si="580"/>
        <v>10534725.1</v>
      </c>
      <c r="N593" s="6"/>
    </row>
    <row r="594" spans="1:14" x14ac:dyDescent="0.2">
      <c r="A594" s="8">
        <v>39734</v>
      </c>
      <c r="B594" s="6">
        <v>10245574</v>
      </c>
      <c r="C594" s="6"/>
      <c r="D594" s="6">
        <v>14137282</v>
      </c>
      <c r="E594" s="6">
        <v>-63716</v>
      </c>
      <c r="F594" s="6">
        <f t="shared" si="564"/>
        <v>24319140</v>
      </c>
      <c r="G594" s="6"/>
      <c r="H594" s="6"/>
      <c r="I594" s="6">
        <f t="shared" si="528"/>
        <v>3656963.2</v>
      </c>
      <c r="J594" s="6"/>
      <c r="K594" s="6">
        <f t="shared" ref="K594:M594" si="581">AVERAGE(D565:D594)</f>
        <v>8363688.333333333</v>
      </c>
      <c r="L594" s="6">
        <f t="shared" si="581"/>
        <v>37539.366666666669</v>
      </c>
      <c r="M594" s="6">
        <f t="shared" si="581"/>
        <v>12058190.9</v>
      </c>
      <c r="N594" s="6"/>
    </row>
    <row r="595" spans="1:14" x14ac:dyDescent="0.2">
      <c r="A595" s="8">
        <v>39735</v>
      </c>
      <c r="B595" s="6">
        <v>-1185907</v>
      </c>
      <c r="C595" s="6"/>
      <c r="D595" s="6">
        <v>10058014</v>
      </c>
      <c r="E595" s="6">
        <v>171808</v>
      </c>
      <c r="F595" s="6">
        <f t="shared" si="564"/>
        <v>9043915</v>
      </c>
      <c r="G595" s="6"/>
      <c r="H595" s="6"/>
      <c r="I595" s="6">
        <f t="shared" si="528"/>
        <v>3144819.6333333333</v>
      </c>
      <c r="J595" s="6"/>
      <c r="K595" s="6">
        <f t="shared" ref="K595:M595" si="582">AVERAGE(D566:D595)</f>
        <v>8517033.9666666668</v>
      </c>
      <c r="L595" s="6">
        <f t="shared" si="582"/>
        <v>47343.23333333333</v>
      </c>
      <c r="M595" s="6">
        <f t="shared" si="582"/>
        <v>11709196.833333334</v>
      </c>
      <c r="N595" s="6"/>
    </row>
    <row r="596" spans="1:14" x14ac:dyDescent="0.2">
      <c r="A596" s="8">
        <v>39736</v>
      </c>
      <c r="B596" s="6">
        <v>11382075</v>
      </c>
      <c r="C596" s="6"/>
      <c r="D596" s="6">
        <v>12516360</v>
      </c>
      <c r="E596" s="6">
        <v>-342136</v>
      </c>
      <c r="F596" s="6">
        <f t="shared" si="564"/>
        <v>23556299</v>
      </c>
      <c r="G596" s="6"/>
      <c r="H596" s="6"/>
      <c r="I596" s="6">
        <f t="shared" si="528"/>
        <v>3743414.6</v>
      </c>
      <c r="J596" s="6"/>
      <c r="K596" s="6">
        <f t="shared" ref="K596:M596" si="583">AVERAGE(D567:D596)</f>
        <v>8770882.2333333325</v>
      </c>
      <c r="L596" s="6">
        <f t="shared" si="583"/>
        <v>31617.966666666667</v>
      </c>
      <c r="M596" s="6">
        <f t="shared" si="583"/>
        <v>12545914.800000001</v>
      </c>
      <c r="N596" s="6"/>
    </row>
    <row r="597" spans="1:14" x14ac:dyDescent="0.2">
      <c r="A597" s="8">
        <v>39737</v>
      </c>
      <c r="B597" s="6">
        <v>-16806451</v>
      </c>
      <c r="C597" s="6"/>
      <c r="D597" s="6">
        <v>13941785</v>
      </c>
      <c r="E597" s="6">
        <v>108557</v>
      </c>
      <c r="F597" s="6">
        <f t="shared" si="564"/>
        <v>-2756109</v>
      </c>
      <c r="G597" s="6"/>
      <c r="H597" s="6"/>
      <c r="I597" s="6">
        <f t="shared" si="528"/>
        <v>3016373.3</v>
      </c>
      <c r="J597" s="6"/>
      <c r="K597" s="6">
        <f t="shared" ref="K597:M597" si="584">AVERAGE(D568:D597)</f>
        <v>9063652.6333333328</v>
      </c>
      <c r="L597" s="6">
        <f t="shared" si="584"/>
        <v>39834.333333333336</v>
      </c>
      <c r="M597" s="6">
        <f t="shared" si="584"/>
        <v>12119860.266666668</v>
      </c>
      <c r="N597" s="6"/>
    </row>
    <row r="598" spans="1:14" x14ac:dyDescent="0.2">
      <c r="A598" s="8">
        <v>39738</v>
      </c>
      <c r="B598" s="6">
        <v>-7890956</v>
      </c>
      <c r="C598" s="6"/>
      <c r="D598" s="6">
        <v>15598627</v>
      </c>
      <c r="E598" s="6">
        <v>624513</v>
      </c>
      <c r="F598" s="6">
        <f t="shared" si="564"/>
        <v>8332184</v>
      </c>
      <c r="G598" s="6"/>
      <c r="H598" s="6"/>
      <c r="I598" s="6">
        <f t="shared" si="528"/>
        <v>2152788.8333333335</v>
      </c>
      <c r="J598" s="6"/>
      <c r="K598" s="6">
        <f t="shared" ref="K598:M598" si="585">AVERAGE(D569:D598)</f>
        <v>9430014.5333333332</v>
      </c>
      <c r="L598" s="6">
        <f t="shared" si="585"/>
        <v>71260.53333333334</v>
      </c>
      <c r="M598" s="6">
        <f t="shared" si="585"/>
        <v>11654063.9</v>
      </c>
      <c r="N598" s="6"/>
    </row>
    <row r="599" spans="1:14" x14ac:dyDescent="0.2">
      <c r="A599" s="8">
        <v>39739</v>
      </c>
      <c r="B599" s="6">
        <v>14429427</v>
      </c>
      <c r="C599" s="6"/>
      <c r="D599" s="6">
        <v>15944515</v>
      </c>
      <c r="E599" s="6">
        <v>-304591</v>
      </c>
      <c r="F599" s="6">
        <f t="shared" si="564"/>
        <v>30069351</v>
      </c>
      <c r="G599" s="6"/>
      <c r="H599" s="6"/>
      <c r="I599" s="6">
        <f t="shared" si="528"/>
        <v>1935914.3333333333</v>
      </c>
      <c r="J599" s="6"/>
      <c r="K599" s="6">
        <f t="shared" ref="K599:M599" si="586">AVERAGE(D570:D599)</f>
        <v>9767060.5333333332</v>
      </c>
      <c r="L599" s="6">
        <f t="shared" si="586"/>
        <v>64960.866666666669</v>
      </c>
      <c r="M599" s="6">
        <f t="shared" si="586"/>
        <v>11767935.733333332</v>
      </c>
      <c r="N599" s="6"/>
    </row>
    <row r="600" spans="1:14" x14ac:dyDescent="0.2">
      <c r="A600" s="8">
        <v>39740</v>
      </c>
      <c r="B600" s="6">
        <v>2288001</v>
      </c>
      <c r="C600" s="6"/>
      <c r="D600" s="6">
        <v>16757334</v>
      </c>
      <c r="E600" s="6">
        <v>254989</v>
      </c>
      <c r="F600" s="6">
        <f t="shared" si="564"/>
        <v>19300324</v>
      </c>
      <c r="G600" s="6"/>
      <c r="H600" s="6"/>
      <c r="I600" s="6">
        <f t="shared" si="528"/>
        <v>2468844.3666666667</v>
      </c>
      <c r="J600" s="6"/>
      <c r="K600" s="6">
        <f t="shared" ref="K600:M600" si="587">AVERAGE(D571:D600)</f>
        <v>10073990.933333334</v>
      </c>
      <c r="L600" s="6">
        <f t="shared" si="587"/>
        <v>78600.866666666669</v>
      </c>
      <c r="M600" s="6">
        <f t="shared" si="587"/>
        <v>12621436.166666666</v>
      </c>
      <c r="N600" s="6"/>
    </row>
    <row r="601" spans="1:14" x14ac:dyDescent="0.2">
      <c r="A601" s="8">
        <v>39741</v>
      </c>
      <c r="B601" s="6">
        <v>-8608059</v>
      </c>
      <c r="C601" s="6"/>
      <c r="D601" s="6">
        <v>17314251</v>
      </c>
      <c r="E601" s="6">
        <v>69139</v>
      </c>
      <c r="F601" s="6">
        <f t="shared" si="564"/>
        <v>8775331</v>
      </c>
      <c r="G601" s="6"/>
      <c r="H601" s="6"/>
      <c r="I601" s="6">
        <f t="shared" si="528"/>
        <v>2441812.0333333332</v>
      </c>
      <c r="J601" s="6"/>
      <c r="K601" s="6">
        <f t="shared" ref="K601:M601" si="588">AVERAGE(D572:D601)</f>
        <v>10428378.666666666</v>
      </c>
      <c r="L601" s="6">
        <f t="shared" si="588"/>
        <v>71237.5</v>
      </c>
      <c r="M601" s="6">
        <f t="shared" si="588"/>
        <v>12941428.199999999</v>
      </c>
      <c r="N601" s="6"/>
    </row>
    <row r="602" spans="1:14" x14ac:dyDescent="0.2">
      <c r="A602" s="8">
        <v>39742</v>
      </c>
      <c r="B602" s="6">
        <v>11162021</v>
      </c>
      <c r="C602" s="6"/>
      <c r="D602" s="6">
        <v>18554447</v>
      </c>
      <c r="E602" s="6">
        <v>-51492</v>
      </c>
      <c r="F602" s="6">
        <f t="shared" si="564"/>
        <v>29664976</v>
      </c>
      <c r="G602" s="6"/>
      <c r="H602" s="6"/>
      <c r="I602" s="6">
        <f t="shared" si="528"/>
        <v>2943763.4666666668</v>
      </c>
      <c r="J602" s="6"/>
      <c r="K602" s="6">
        <f t="shared" ref="K602:M602" si="589">AVERAGE(D573:D602)</f>
        <v>10833529.833333334</v>
      </c>
      <c r="L602" s="6">
        <f t="shared" si="589"/>
        <v>77952.53333333334</v>
      </c>
      <c r="M602" s="6">
        <f t="shared" si="589"/>
        <v>13855245.833333334</v>
      </c>
      <c r="N602" s="6"/>
    </row>
    <row r="603" spans="1:14" x14ac:dyDescent="0.2">
      <c r="A603" s="8">
        <v>39743</v>
      </c>
      <c r="B603" s="6">
        <v>9350664</v>
      </c>
      <c r="C603" s="6"/>
      <c r="D603" s="6">
        <v>17416648</v>
      </c>
      <c r="E603" s="6">
        <v>-19099</v>
      </c>
      <c r="F603" s="6">
        <f t="shared" si="564"/>
        <v>26748213</v>
      </c>
      <c r="G603" s="6"/>
      <c r="H603" s="6"/>
      <c r="I603" s="6">
        <f t="shared" si="528"/>
        <v>3664920.6</v>
      </c>
      <c r="J603" s="6"/>
      <c r="K603" s="6">
        <f t="shared" ref="K603:M603" si="590">AVERAGE(D574:D603)</f>
        <v>11229308.333333334</v>
      </c>
      <c r="L603" s="6">
        <f t="shared" si="590"/>
        <v>78925.333333333328</v>
      </c>
      <c r="M603" s="6">
        <f t="shared" si="590"/>
        <v>14973154.266666668</v>
      </c>
      <c r="N603" s="6"/>
    </row>
    <row r="604" spans="1:14" x14ac:dyDescent="0.2">
      <c r="A604" s="8">
        <v>39744</v>
      </c>
      <c r="B604" s="6">
        <v>-10809378</v>
      </c>
      <c r="C604" s="6"/>
      <c r="D604" s="6">
        <v>15495522</v>
      </c>
      <c r="E604" s="6">
        <v>19853</v>
      </c>
      <c r="F604" s="6">
        <f t="shared" si="564"/>
        <v>4705997</v>
      </c>
      <c r="G604" s="6"/>
      <c r="H604" s="6"/>
      <c r="I604" s="6">
        <f t="shared" si="528"/>
        <v>3296924.4666666668</v>
      </c>
      <c r="J604" s="6"/>
      <c r="K604" s="6">
        <f t="shared" ref="K604:M604" si="591">AVERAGE(D575:D604)</f>
        <v>11559323.199999999</v>
      </c>
      <c r="L604" s="6">
        <f t="shared" si="591"/>
        <v>70227.733333333337</v>
      </c>
      <c r="M604" s="6">
        <f t="shared" si="591"/>
        <v>14926475.4</v>
      </c>
      <c r="N604" s="6"/>
    </row>
    <row r="605" spans="1:14" x14ac:dyDescent="0.2">
      <c r="A605" s="8">
        <v>39745</v>
      </c>
      <c r="B605" s="6">
        <v>6724739</v>
      </c>
      <c r="C605" s="6"/>
      <c r="D605" s="6">
        <v>15703121</v>
      </c>
      <c r="E605" s="6">
        <v>-329918</v>
      </c>
      <c r="F605" s="6">
        <f t="shared" si="564"/>
        <v>22097942</v>
      </c>
      <c r="G605" s="6"/>
      <c r="H605" s="6"/>
      <c r="I605" s="6">
        <f t="shared" si="528"/>
        <v>2996120.0333333332</v>
      </c>
      <c r="J605" s="6"/>
      <c r="K605" s="6">
        <f t="shared" ref="K605:M605" si="592">AVERAGE(D576:D605)</f>
        <v>11921024.733333332</v>
      </c>
      <c r="L605" s="6">
        <f t="shared" si="592"/>
        <v>68475.366666666669</v>
      </c>
      <c r="M605" s="6">
        <f t="shared" si="592"/>
        <v>14985620.133333333</v>
      </c>
      <c r="N605" s="6"/>
    </row>
    <row r="606" spans="1:14" x14ac:dyDescent="0.2">
      <c r="A606" s="8">
        <v>39746</v>
      </c>
      <c r="B606" s="6">
        <v>16378325</v>
      </c>
      <c r="C606" s="6"/>
      <c r="D606" s="6">
        <v>14935910</v>
      </c>
      <c r="E606" s="6">
        <v>-43099</v>
      </c>
      <c r="F606" s="6">
        <f t="shared" si="564"/>
        <v>31271136</v>
      </c>
      <c r="G606" s="6"/>
      <c r="H606" s="6"/>
      <c r="I606" s="6">
        <f t="shared" si="528"/>
        <v>3499655.5</v>
      </c>
      <c r="J606" s="6"/>
      <c r="K606" s="6">
        <f t="shared" ref="K606:M606" si="593">AVERAGE(D577:D606)</f>
        <v>12294937.800000001</v>
      </c>
      <c r="L606" s="6">
        <f t="shared" si="593"/>
        <v>63066.366666666669</v>
      </c>
      <c r="M606" s="6">
        <f t="shared" si="593"/>
        <v>15857659.666666666</v>
      </c>
      <c r="N606" s="6"/>
    </row>
    <row r="607" spans="1:14" x14ac:dyDescent="0.2">
      <c r="A607" s="8">
        <v>39747</v>
      </c>
      <c r="B607" s="6">
        <v>-369428</v>
      </c>
      <c r="C607" s="6"/>
      <c r="D607" s="6">
        <v>14865347</v>
      </c>
      <c r="E607" s="6">
        <v>211874</v>
      </c>
      <c r="F607" s="6">
        <f t="shared" si="564"/>
        <v>14707793</v>
      </c>
      <c r="G607" s="6"/>
      <c r="H607" s="6"/>
      <c r="I607" s="6">
        <f t="shared" ref="I607:I670" si="594">AVERAGE(B578:B607)</f>
        <v>3761669.3333333335</v>
      </c>
      <c r="J607" s="6"/>
      <c r="K607" s="6">
        <f t="shared" ref="K607:M607" si="595">AVERAGE(D578:D607)</f>
        <v>12660164.266666668</v>
      </c>
      <c r="L607" s="6">
        <f t="shared" si="595"/>
        <v>77190.233333333337</v>
      </c>
      <c r="M607" s="6">
        <f t="shared" si="595"/>
        <v>16499023.833333334</v>
      </c>
      <c r="N607" s="6"/>
    </row>
    <row r="608" spans="1:14" x14ac:dyDescent="0.2">
      <c r="A608" s="8">
        <v>39748</v>
      </c>
      <c r="B608" s="6">
        <v>10178069</v>
      </c>
      <c r="C608" s="6"/>
      <c r="D608" s="6">
        <v>15187059</v>
      </c>
      <c r="E608" s="6">
        <v>313944</v>
      </c>
      <c r="F608" s="6">
        <f t="shared" si="564"/>
        <v>25679072</v>
      </c>
      <c r="G608" s="6"/>
      <c r="H608" s="6"/>
      <c r="I608" s="6">
        <f t="shared" si="594"/>
        <v>3480821.9</v>
      </c>
      <c r="J608" s="6"/>
      <c r="K608" s="6">
        <f t="shared" ref="K608:M608" si="596">AVERAGE(D579:D608)</f>
        <v>13034350.866666667</v>
      </c>
      <c r="L608" s="6">
        <f t="shared" si="596"/>
        <v>83216.233333333337</v>
      </c>
      <c r="M608" s="6">
        <f t="shared" si="596"/>
        <v>16598389</v>
      </c>
      <c r="N608" s="6"/>
    </row>
    <row r="609" spans="1:14" x14ac:dyDescent="0.2">
      <c r="A609" s="8">
        <v>39749</v>
      </c>
      <c r="B609" s="6">
        <v>19211420</v>
      </c>
      <c r="C609" s="6"/>
      <c r="D609" s="6">
        <v>13724765</v>
      </c>
      <c r="E609" s="6">
        <v>21958</v>
      </c>
      <c r="F609" s="6">
        <f t="shared" si="564"/>
        <v>32958143</v>
      </c>
      <c r="G609" s="6"/>
      <c r="H609" s="6"/>
      <c r="I609" s="6">
        <f t="shared" si="594"/>
        <v>4078068.5</v>
      </c>
      <c r="J609" s="6"/>
      <c r="K609" s="6">
        <f t="shared" ref="K609:M609" si="597">AVERAGE(D580:D609)</f>
        <v>13339985.033333333</v>
      </c>
      <c r="L609" s="6">
        <f t="shared" si="597"/>
        <v>94793.333333333328</v>
      </c>
      <c r="M609" s="6">
        <f t="shared" si="597"/>
        <v>17512846.866666667</v>
      </c>
      <c r="N609" s="6"/>
    </row>
    <row r="610" spans="1:14" x14ac:dyDescent="0.2">
      <c r="A610" s="8">
        <v>39750</v>
      </c>
      <c r="B610" s="6">
        <v>-8148527</v>
      </c>
      <c r="C610" s="6"/>
      <c r="D610" s="6">
        <v>15213562</v>
      </c>
      <c r="E610" s="6">
        <v>-1263369</v>
      </c>
      <c r="F610" s="6">
        <f t="shared" si="564"/>
        <v>5801666</v>
      </c>
      <c r="G610" s="6"/>
      <c r="H610" s="6"/>
      <c r="I610" s="6">
        <f t="shared" si="594"/>
        <v>4597765.4666666668</v>
      </c>
      <c r="J610" s="6"/>
      <c r="K610" s="6">
        <f t="shared" ref="K610:M610" si="598">AVERAGE(D581:D610)</f>
        <v>13676101.433333334</v>
      </c>
      <c r="L610" s="6">
        <f t="shared" si="598"/>
        <v>37534.033333333333</v>
      </c>
      <c r="M610" s="6">
        <f t="shared" si="598"/>
        <v>18311400.933333334</v>
      </c>
      <c r="N610" s="6"/>
    </row>
    <row r="611" spans="1:14" x14ac:dyDescent="0.2">
      <c r="A611" s="8">
        <v>39751</v>
      </c>
      <c r="B611" s="6">
        <v>8769849</v>
      </c>
      <c r="C611" s="6"/>
      <c r="D611" s="6">
        <v>13656757</v>
      </c>
      <c r="E611" s="6">
        <v>216113</v>
      </c>
      <c r="F611" s="6">
        <f t="shared" si="564"/>
        <v>22642719</v>
      </c>
      <c r="G611" s="6"/>
      <c r="H611" s="6"/>
      <c r="I611" s="6">
        <f t="shared" si="594"/>
        <v>4928486.9333333336</v>
      </c>
      <c r="J611" s="6"/>
      <c r="K611" s="6">
        <f t="shared" ref="K611:M611" si="599">AVERAGE(D582:D611)</f>
        <v>13961855.4</v>
      </c>
      <c r="L611" s="6">
        <f t="shared" si="599"/>
        <v>7416.2666666666664</v>
      </c>
      <c r="M611" s="6">
        <f t="shared" si="599"/>
        <v>18897758.600000001</v>
      </c>
      <c r="N611" s="6"/>
    </row>
    <row r="612" spans="1:14" x14ac:dyDescent="0.2">
      <c r="A612" s="8">
        <v>39752</v>
      </c>
      <c r="B612" s="6">
        <v>20562412</v>
      </c>
      <c r="C612" s="6"/>
      <c r="D612" s="6">
        <v>14743359</v>
      </c>
      <c r="E612" s="6">
        <v>-216985</v>
      </c>
      <c r="F612" s="6">
        <f t="shared" si="564"/>
        <v>35088786</v>
      </c>
      <c r="G612" s="6"/>
      <c r="H612" s="6"/>
      <c r="I612" s="6">
        <f t="shared" si="594"/>
        <v>4930903.9000000004</v>
      </c>
      <c r="J612" s="6"/>
      <c r="K612" s="6">
        <f t="shared" ref="K612:M612" si="600">AVERAGE(D583:D612)</f>
        <v>14278604.5</v>
      </c>
      <c r="L612" s="6">
        <f t="shared" si="600"/>
        <v>11931.7</v>
      </c>
      <c r="M612" s="6">
        <f t="shared" si="600"/>
        <v>19221440.100000001</v>
      </c>
      <c r="N612" s="6"/>
    </row>
    <row r="613" spans="1:14" x14ac:dyDescent="0.2">
      <c r="A613" s="21">
        <v>39753</v>
      </c>
      <c r="B613" s="20">
        <v>11697503</v>
      </c>
      <c r="C613" s="20"/>
      <c r="D613" s="20">
        <v>13556577</v>
      </c>
      <c r="E613" s="20">
        <v>706315</v>
      </c>
      <c r="F613" s="20">
        <f t="shared" si="564"/>
        <v>25960395</v>
      </c>
      <c r="G613" s="20"/>
      <c r="H613" s="20"/>
      <c r="I613" s="20">
        <f t="shared" si="594"/>
        <v>4933952.4666666668</v>
      </c>
      <c r="J613" s="20"/>
      <c r="K613" s="20">
        <f t="shared" ref="K613:M613" si="601">AVERAGE(D584:D613)</f>
        <v>14434019.199999999</v>
      </c>
      <c r="L613" s="20">
        <f t="shared" si="601"/>
        <v>15661.533333333333</v>
      </c>
      <c r="M613" s="20">
        <f t="shared" si="601"/>
        <v>19383633.199999999</v>
      </c>
      <c r="N613" s="20"/>
    </row>
    <row r="614" spans="1:14" x14ac:dyDescent="0.2">
      <c r="A614" s="8">
        <v>39754</v>
      </c>
      <c r="B614" s="6">
        <v>-4395310</v>
      </c>
      <c r="C614" s="6"/>
      <c r="D614" s="6">
        <v>13156063</v>
      </c>
      <c r="E614" s="6">
        <v>90501</v>
      </c>
      <c r="F614" s="6">
        <f t="shared" si="564"/>
        <v>8851254</v>
      </c>
      <c r="G614" s="6"/>
      <c r="H614" s="6"/>
      <c r="I614" s="6">
        <f t="shared" si="594"/>
        <v>5264991.5333333332</v>
      </c>
      <c r="J614" s="6"/>
      <c r="K614" s="6">
        <f t="shared" ref="K614:M614" si="602">AVERAGE(D585:D614)</f>
        <v>14467704.4</v>
      </c>
      <c r="L614" s="6">
        <f t="shared" si="602"/>
        <v>18786.3</v>
      </c>
      <c r="M614" s="6">
        <f t="shared" si="602"/>
        <v>19751482.233333334</v>
      </c>
      <c r="N614" s="6"/>
    </row>
    <row r="615" spans="1:14" x14ac:dyDescent="0.2">
      <c r="A615" s="8">
        <v>39755</v>
      </c>
      <c r="B615" s="6">
        <v>12146640</v>
      </c>
      <c r="C615" s="6"/>
      <c r="D615" s="6">
        <v>14854962</v>
      </c>
      <c r="E615" s="6">
        <v>239593</v>
      </c>
      <c r="F615" s="6">
        <f t="shared" si="564"/>
        <v>27241195</v>
      </c>
      <c r="G615" s="6"/>
      <c r="H615" s="6"/>
      <c r="I615" s="6">
        <f t="shared" si="594"/>
        <v>5584855.2999999998</v>
      </c>
      <c r="J615" s="6"/>
      <c r="K615" s="6">
        <f t="shared" ref="K615:M615" si="603">AVERAGE(D586:D615)</f>
        <v>14561754.066666666</v>
      </c>
      <c r="L615" s="6">
        <f t="shared" si="603"/>
        <v>24567.333333333332</v>
      </c>
      <c r="M615" s="6">
        <f t="shared" si="603"/>
        <v>20171176.699999999</v>
      </c>
      <c r="N615" s="6"/>
    </row>
    <row r="616" spans="1:14" x14ac:dyDescent="0.2">
      <c r="A616" s="8">
        <v>39756</v>
      </c>
      <c r="B616" s="6">
        <v>6588492</v>
      </c>
      <c r="C616" s="6"/>
      <c r="D616" s="6">
        <v>13432308</v>
      </c>
      <c r="E616" s="6">
        <v>471394</v>
      </c>
      <c r="F616" s="6">
        <f t="shared" si="564"/>
        <v>20492194</v>
      </c>
      <c r="G616" s="6"/>
      <c r="H616" s="6"/>
      <c r="I616" s="6">
        <f t="shared" si="594"/>
        <v>5633875.333333333</v>
      </c>
      <c r="J616" s="6"/>
      <c r="K616" s="6">
        <f t="shared" ref="K616:M616" si="604">AVERAGE(D587:D616)</f>
        <v>14581454.733333332</v>
      </c>
      <c r="L616" s="6">
        <f t="shared" si="604"/>
        <v>16798.900000000001</v>
      </c>
      <c r="M616" s="6">
        <f t="shared" si="604"/>
        <v>20232128.966666665</v>
      </c>
      <c r="N616" s="6"/>
    </row>
    <row r="617" spans="1:14" x14ac:dyDescent="0.2">
      <c r="A617" s="8">
        <v>39757</v>
      </c>
      <c r="B617" s="6">
        <v>7429253</v>
      </c>
      <c r="C617" s="6"/>
      <c r="D617" s="6">
        <v>16313394</v>
      </c>
      <c r="E617" s="6">
        <v>474425</v>
      </c>
      <c r="F617" s="6">
        <f t="shared" si="564"/>
        <v>24217072</v>
      </c>
      <c r="G617" s="6"/>
      <c r="H617" s="6"/>
      <c r="I617" s="6">
        <f t="shared" si="594"/>
        <v>5504349.833333333</v>
      </c>
      <c r="J617" s="6"/>
      <c r="K617" s="6">
        <f t="shared" ref="K617:M617" si="605">AVERAGE(D588:D617)</f>
        <v>14741475.866666667</v>
      </c>
      <c r="L617" s="6">
        <f t="shared" si="605"/>
        <v>17797.566666666666</v>
      </c>
      <c r="M617" s="6">
        <f t="shared" si="605"/>
        <v>20263623.266666666</v>
      </c>
      <c r="N617" s="6"/>
    </row>
    <row r="618" spans="1:14" x14ac:dyDescent="0.2">
      <c r="A618" s="8">
        <v>39758</v>
      </c>
      <c r="B618" s="6">
        <v>12544964</v>
      </c>
      <c r="C618" s="6"/>
      <c r="D618" s="6">
        <v>15609194</v>
      </c>
      <c r="E618" s="6">
        <v>106639</v>
      </c>
      <c r="F618" s="6">
        <f t="shared" si="564"/>
        <v>28260797</v>
      </c>
      <c r="G618" s="6"/>
      <c r="H618" s="6"/>
      <c r="I618" s="6">
        <f t="shared" si="594"/>
        <v>5348733.0999999996</v>
      </c>
      <c r="J618" s="6"/>
      <c r="K618" s="6">
        <f t="shared" ref="K618:M618" si="606">AVERAGE(D589:D618)</f>
        <v>14907912.1</v>
      </c>
      <c r="L618" s="6">
        <f t="shared" si="606"/>
        <v>33591.23333333333</v>
      </c>
      <c r="M618" s="6">
        <f t="shared" si="606"/>
        <v>20290236.433333334</v>
      </c>
      <c r="N618" s="6"/>
    </row>
    <row r="619" spans="1:14" x14ac:dyDescent="0.2">
      <c r="A619" s="8">
        <v>39759</v>
      </c>
      <c r="B619" s="6">
        <v>-1820695</v>
      </c>
      <c r="C619" s="6"/>
      <c r="D619" s="6">
        <v>15614563</v>
      </c>
      <c r="E619" s="6">
        <v>-380319</v>
      </c>
      <c r="F619" s="6">
        <f t="shared" si="564"/>
        <v>13413549</v>
      </c>
      <c r="G619" s="6"/>
      <c r="H619" s="6"/>
      <c r="I619" s="6">
        <f t="shared" si="594"/>
        <v>5317912.833333333</v>
      </c>
      <c r="J619" s="6"/>
      <c r="K619" s="6">
        <f t="shared" ref="K619:M619" si="607">AVERAGE(D590:D619)</f>
        <v>14975082.066666666</v>
      </c>
      <c r="L619" s="6">
        <f t="shared" si="607"/>
        <v>39149.73333333333</v>
      </c>
      <c r="M619" s="6">
        <f t="shared" si="607"/>
        <v>20332144.633333333</v>
      </c>
      <c r="N619" s="6"/>
    </row>
    <row r="620" spans="1:14" x14ac:dyDescent="0.2">
      <c r="A620" s="8">
        <v>39760</v>
      </c>
      <c r="B620" s="6">
        <v>-10477747</v>
      </c>
      <c r="C620" s="6"/>
      <c r="D620" s="6">
        <v>15695186</v>
      </c>
      <c r="E620" s="6">
        <v>-373000</v>
      </c>
      <c r="F620" s="6">
        <f t="shared" si="564"/>
        <v>4844439</v>
      </c>
      <c r="G620" s="6"/>
      <c r="H620" s="6"/>
      <c r="I620" s="6">
        <f t="shared" si="594"/>
        <v>4266965.9000000004</v>
      </c>
      <c r="J620" s="6"/>
      <c r="K620" s="6">
        <f t="shared" ref="K620:M620" si="608">AVERAGE(D591:D620)</f>
        <v>14977265.9</v>
      </c>
      <c r="L620" s="6">
        <f t="shared" si="608"/>
        <v>16172.466666666667</v>
      </c>
      <c r="M620" s="6">
        <f t="shared" si="608"/>
        <v>19260404.266666666</v>
      </c>
      <c r="N620" s="6"/>
    </row>
    <row r="621" spans="1:14" x14ac:dyDescent="0.2">
      <c r="A621" s="8">
        <v>39761</v>
      </c>
      <c r="B621" s="6">
        <v>9913998</v>
      </c>
      <c r="C621" s="6"/>
      <c r="D621" s="6">
        <v>15574004</v>
      </c>
      <c r="E621" s="6">
        <v>-201161</v>
      </c>
      <c r="F621" s="6">
        <f t="shared" si="564"/>
        <v>25286841</v>
      </c>
      <c r="G621" s="6"/>
      <c r="H621" s="6"/>
      <c r="I621" s="6">
        <f t="shared" si="594"/>
        <v>4612814.0999999996</v>
      </c>
      <c r="J621" s="6"/>
      <c r="K621" s="6">
        <f t="shared" ref="K621:M621" si="609">AVERAGE(D592:D621)</f>
        <v>15001299.033333333</v>
      </c>
      <c r="L621" s="6">
        <f t="shared" si="609"/>
        <v>19782.099999999999</v>
      </c>
      <c r="M621" s="6">
        <f t="shared" si="609"/>
        <v>19633895.233333334</v>
      </c>
      <c r="N621" s="6"/>
    </row>
    <row r="622" spans="1:14" x14ac:dyDescent="0.2">
      <c r="A622" s="8">
        <v>39762</v>
      </c>
      <c r="B622" s="6">
        <v>8967508</v>
      </c>
      <c r="C622" s="6"/>
      <c r="D622" s="6">
        <v>16291375</v>
      </c>
      <c r="E622" s="6">
        <v>-738228</v>
      </c>
      <c r="F622" s="6">
        <f t="shared" si="564"/>
        <v>24520655</v>
      </c>
      <c r="G622" s="6"/>
      <c r="H622" s="6"/>
      <c r="I622" s="6">
        <f t="shared" si="594"/>
        <v>4859223.3</v>
      </c>
      <c r="J622" s="6"/>
      <c r="K622" s="6">
        <f t="shared" ref="K622:M622" si="610">AVERAGE(D593:D622)</f>
        <v>15026950.1</v>
      </c>
      <c r="L622" s="6">
        <f t="shared" si="610"/>
        <v>-7529.2</v>
      </c>
      <c r="M622" s="6">
        <f t="shared" si="610"/>
        <v>19878644.199999999</v>
      </c>
      <c r="N622" s="6"/>
    </row>
    <row r="623" spans="1:14" x14ac:dyDescent="0.2">
      <c r="A623" s="8">
        <v>39763</v>
      </c>
      <c r="B623" s="6">
        <v>12278882</v>
      </c>
      <c r="C623" s="6"/>
      <c r="D623" s="6">
        <v>15474252</v>
      </c>
      <c r="E623" s="6">
        <v>-188264</v>
      </c>
      <c r="F623" s="6">
        <f t="shared" si="564"/>
        <v>27564870</v>
      </c>
      <c r="G623" s="6"/>
      <c r="H623" s="6"/>
      <c r="I623" s="6">
        <f t="shared" si="594"/>
        <v>5057911.9333333336</v>
      </c>
      <c r="J623" s="6"/>
      <c r="K623" s="6">
        <f t="shared" ref="K623:M623" si="611">AVERAGE(D594:D623)</f>
        <v>15044551.433333334</v>
      </c>
      <c r="L623" s="6">
        <f t="shared" si="611"/>
        <v>-13792.066666666668</v>
      </c>
      <c r="M623" s="6">
        <f t="shared" si="611"/>
        <v>20088671.300000001</v>
      </c>
      <c r="N623" s="6"/>
    </row>
    <row r="624" spans="1:14" x14ac:dyDescent="0.2">
      <c r="A624" s="8">
        <v>39764</v>
      </c>
      <c r="B624" s="6">
        <v>10056316</v>
      </c>
      <c r="C624" s="6"/>
      <c r="D624" s="6">
        <v>14504460</v>
      </c>
      <c r="E624" s="6">
        <v>-169119</v>
      </c>
      <c r="F624" s="6">
        <f t="shared" si="564"/>
        <v>24391657</v>
      </c>
      <c r="G624" s="6"/>
      <c r="H624" s="6"/>
      <c r="I624" s="6">
        <f t="shared" si="594"/>
        <v>5051603.333333333</v>
      </c>
      <c r="J624" s="6"/>
      <c r="K624" s="6">
        <f t="shared" ref="K624:M624" si="612">AVERAGE(D595:D624)</f>
        <v>15056790.699999999</v>
      </c>
      <c r="L624" s="6">
        <f t="shared" si="612"/>
        <v>-17305.5</v>
      </c>
      <c r="M624" s="6">
        <f t="shared" si="612"/>
        <v>20091088.533333335</v>
      </c>
      <c r="N624" s="6"/>
    </row>
    <row r="625" spans="1:14" x14ac:dyDescent="0.2">
      <c r="A625" s="8">
        <v>39765</v>
      </c>
      <c r="B625" s="6">
        <v>9132772</v>
      </c>
      <c r="C625" s="6"/>
      <c r="D625" s="6">
        <v>15830964</v>
      </c>
      <c r="E625" s="6">
        <v>-998026</v>
      </c>
      <c r="F625" s="6">
        <f t="shared" si="564"/>
        <v>23965710</v>
      </c>
      <c r="G625" s="6"/>
      <c r="H625" s="6"/>
      <c r="I625" s="6">
        <f t="shared" si="594"/>
        <v>5395559.2999999998</v>
      </c>
      <c r="J625" s="6"/>
      <c r="K625" s="6">
        <f t="shared" ref="K625:M625" si="613">AVERAGE(D596:D625)</f>
        <v>15249222.366666667</v>
      </c>
      <c r="L625" s="6">
        <f t="shared" si="613"/>
        <v>-56299.966666666667</v>
      </c>
      <c r="M625" s="6">
        <f t="shared" si="613"/>
        <v>20588481.699999999</v>
      </c>
      <c r="N625" s="6"/>
    </row>
    <row r="626" spans="1:14" x14ac:dyDescent="0.2">
      <c r="A626" s="8">
        <v>39766</v>
      </c>
      <c r="B626" s="6">
        <v>3678468</v>
      </c>
      <c r="C626" s="6"/>
      <c r="D626" s="6">
        <v>14980317</v>
      </c>
      <c r="E626" s="6">
        <v>101481</v>
      </c>
      <c r="F626" s="6">
        <f t="shared" si="564"/>
        <v>18760266</v>
      </c>
      <c r="G626" s="6"/>
      <c r="H626" s="6"/>
      <c r="I626" s="6">
        <f t="shared" si="594"/>
        <v>5138772.4000000004</v>
      </c>
      <c r="J626" s="6"/>
      <c r="K626" s="6">
        <f t="shared" ref="K626:M626" si="614">AVERAGE(D597:D626)</f>
        <v>15331354.266666668</v>
      </c>
      <c r="L626" s="6">
        <f t="shared" si="614"/>
        <v>-41512.73333333333</v>
      </c>
      <c r="M626" s="6">
        <f t="shared" si="614"/>
        <v>20428613.933333334</v>
      </c>
      <c r="N626" s="6"/>
    </row>
    <row r="627" spans="1:14" x14ac:dyDescent="0.2">
      <c r="A627" s="8">
        <v>39767</v>
      </c>
      <c r="B627" s="6">
        <v>8702419</v>
      </c>
      <c r="C627" s="6"/>
      <c r="D627" s="6">
        <v>12523791</v>
      </c>
      <c r="E627" s="6">
        <v>875188</v>
      </c>
      <c r="F627" s="6">
        <f t="shared" si="564"/>
        <v>22101398</v>
      </c>
      <c r="G627" s="6"/>
      <c r="H627" s="6"/>
      <c r="I627" s="6">
        <f t="shared" si="594"/>
        <v>5989068.0666666664</v>
      </c>
      <c r="J627" s="6"/>
      <c r="K627" s="6">
        <f t="shared" ref="K627:M627" si="615">AVERAGE(D598:D627)</f>
        <v>15284087.800000001</v>
      </c>
      <c r="L627" s="6">
        <f t="shared" si="615"/>
        <v>-15958.366666666667</v>
      </c>
      <c r="M627" s="6">
        <f t="shared" si="615"/>
        <v>21257197.5</v>
      </c>
      <c r="N627" s="6"/>
    </row>
    <row r="628" spans="1:14" x14ac:dyDescent="0.2">
      <c r="A628" s="8">
        <v>39768</v>
      </c>
      <c r="B628" s="6">
        <v>10066950</v>
      </c>
      <c r="C628" s="6"/>
      <c r="D628" s="6">
        <v>13057514</v>
      </c>
      <c r="E628" s="6">
        <v>135519</v>
      </c>
      <c r="F628" s="6">
        <f t="shared" si="564"/>
        <v>23259983</v>
      </c>
      <c r="G628" s="6"/>
      <c r="H628" s="6"/>
      <c r="I628" s="6">
        <f t="shared" si="594"/>
        <v>6587664.9333333336</v>
      </c>
      <c r="J628" s="6"/>
      <c r="K628" s="6">
        <f t="shared" ref="K628:M628" si="616">AVERAGE(D599:D628)</f>
        <v>15199384.033333333</v>
      </c>
      <c r="L628" s="6">
        <f t="shared" si="616"/>
        <v>-32258.166666666668</v>
      </c>
      <c r="M628" s="6">
        <f t="shared" si="616"/>
        <v>21754790.800000001</v>
      </c>
      <c r="N628" s="6"/>
    </row>
    <row r="629" spans="1:14" x14ac:dyDescent="0.2">
      <c r="A629" s="8">
        <v>39769</v>
      </c>
      <c r="B629" s="6">
        <v>13164964</v>
      </c>
      <c r="C629" s="6"/>
      <c r="D629" s="6">
        <v>13797337</v>
      </c>
      <c r="E629" s="6">
        <v>-401862</v>
      </c>
      <c r="F629" s="6">
        <f t="shared" si="564"/>
        <v>26560439</v>
      </c>
      <c r="G629" s="6"/>
      <c r="H629" s="6"/>
      <c r="I629" s="6">
        <f t="shared" si="594"/>
        <v>6545516.166666667</v>
      </c>
      <c r="J629" s="6"/>
      <c r="K629" s="6">
        <f t="shared" ref="K629:M629" si="617">AVERAGE(D600:D629)</f>
        <v>15127811.433333334</v>
      </c>
      <c r="L629" s="6">
        <f t="shared" si="617"/>
        <v>-35500.533333333333</v>
      </c>
      <c r="M629" s="6">
        <f t="shared" si="617"/>
        <v>21637827.066666666</v>
      </c>
      <c r="N629" s="6"/>
    </row>
    <row r="630" spans="1:14" x14ac:dyDescent="0.2">
      <c r="A630" s="8">
        <v>39770</v>
      </c>
      <c r="B630" s="6">
        <v>10265972</v>
      </c>
      <c r="C630" s="6"/>
      <c r="D630" s="6">
        <v>14320214</v>
      </c>
      <c r="E630" s="6">
        <v>440418</v>
      </c>
      <c r="F630" s="6">
        <f t="shared" si="564"/>
        <v>25026604</v>
      </c>
      <c r="G630" s="6"/>
      <c r="H630" s="6"/>
      <c r="I630" s="6">
        <f t="shared" si="594"/>
        <v>6811448.5333333332</v>
      </c>
      <c r="J630" s="6"/>
      <c r="K630" s="6">
        <f t="shared" ref="K630:M630" si="618">AVERAGE(D601:D630)</f>
        <v>15046574.1</v>
      </c>
      <c r="L630" s="6">
        <f t="shared" si="618"/>
        <v>-29319.566666666666</v>
      </c>
      <c r="M630" s="6">
        <f t="shared" si="618"/>
        <v>21828703.066666666</v>
      </c>
      <c r="N630" s="6"/>
    </row>
    <row r="631" spans="1:14" x14ac:dyDescent="0.2">
      <c r="A631" s="8">
        <v>39771</v>
      </c>
      <c r="B631" s="6">
        <v>-576951</v>
      </c>
      <c r="C631" s="6"/>
      <c r="D631" s="6">
        <v>13208916</v>
      </c>
      <c r="E631" s="6">
        <v>-255668</v>
      </c>
      <c r="F631" s="6">
        <f t="shared" si="564"/>
        <v>12376297</v>
      </c>
      <c r="G631" s="6"/>
      <c r="H631" s="6"/>
      <c r="I631" s="6">
        <f t="shared" si="594"/>
        <v>7079152.1333333338</v>
      </c>
      <c r="J631" s="6"/>
      <c r="K631" s="6">
        <f t="shared" ref="K631:M631" si="619">AVERAGE(D602:D631)</f>
        <v>14909729.6</v>
      </c>
      <c r="L631" s="6">
        <f t="shared" si="619"/>
        <v>-40146.466666666667</v>
      </c>
      <c r="M631" s="6">
        <f t="shared" si="619"/>
        <v>21948735.266666666</v>
      </c>
      <c r="N631" s="6"/>
    </row>
    <row r="632" spans="1:14" x14ac:dyDescent="0.2">
      <c r="A632" s="8">
        <v>39772</v>
      </c>
      <c r="B632" s="6">
        <v>7914638</v>
      </c>
      <c r="C632" s="6"/>
      <c r="D632" s="6">
        <v>11744140</v>
      </c>
      <c r="E632" s="6">
        <v>141413</v>
      </c>
      <c r="F632" s="6">
        <f t="shared" si="564"/>
        <v>19800191</v>
      </c>
      <c r="G632" s="6"/>
      <c r="H632" s="6"/>
      <c r="I632" s="6">
        <f t="shared" si="594"/>
        <v>6970906.0333333332</v>
      </c>
      <c r="J632" s="6"/>
      <c r="K632" s="6">
        <f t="shared" ref="K632:M632" si="620">AVERAGE(D603:D632)</f>
        <v>14682719.366666667</v>
      </c>
      <c r="L632" s="6">
        <f t="shared" si="620"/>
        <v>-33716.300000000003</v>
      </c>
      <c r="M632" s="6">
        <f t="shared" si="620"/>
        <v>21619909.100000001</v>
      </c>
      <c r="N632" s="6"/>
    </row>
    <row r="633" spans="1:14" x14ac:dyDescent="0.2">
      <c r="A633" s="8">
        <v>39773</v>
      </c>
      <c r="B633" s="6">
        <v>4418391</v>
      </c>
      <c r="C633" s="6"/>
      <c r="D633" s="6">
        <v>12747785</v>
      </c>
      <c r="E633" s="6">
        <v>150902</v>
      </c>
      <c r="F633" s="6">
        <f t="shared" si="564"/>
        <v>17317078</v>
      </c>
      <c r="G633" s="6"/>
      <c r="H633" s="6"/>
      <c r="I633" s="6">
        <f t="shared" si="594"/>
        <v>6806496.9333333336</v>
      </c>
      <c r="J633" s="6"/>
      <c r="K633" s="6">
        <f t="shared" ref="K633:M633" si="621">AVERAGE(D604:D633)</f>
        <v>14527090.6</v>
      </c>
      <c r="L633" s="6">
        <f t="shared" si="621"/>
        <v>-28049.599999999999</v>
      </c>
      <c r="M633" s="6">
        <f t="shared" si="621"/>
        <v>21305537.933333334</v>
      </c>
      <c r="N633" s="6"/>
    </row>
    <row r="634" spans="1:14" x14ac:dyDescent="0.2">
      <c r="A634" s="8">
        <v>39774</v>
      </c>
      <c r="B634" s="6">
        <v>-4559307</v>
      </c>
      <c r="C634" s="6"/>
      <c r="D634" s="6">
        <v>12964351</v>
      </c>
      <c r="E634" s="6">
        <v>104503</v>
      </c>
      <c r="F634" s="6">
        <f t="shared" si="564"/>
        <v>8509547</v>
      </c>
      <c r="G634" s="6"/>
      <c r="H634" s="6"/>
      <c r="I634" s="6">
        <f t="shared" si="594"/>
        <v>7014832.6333333338</v>
      </c>
      <c r="J634" s="6"/>
      <c r="K634" s="6">
        <f t="shared" ref="K634:M634" si="622">AVERAGE(D605:D634)</f>
        <v>14442718.233333332</v>
      </c>
      <c r="L634" s="6">
        <f t="shared" si="622"/>
        <v>-25227.933333333334</v>
      </c>
      <c r="M634" s="6">
        <f t="shared" si="622"/>
        <v>21432322.933333334</v>
      </c>
      <c r="N634" s="6"/>
    </row>
    <row r="635" spans="1:14" x14ac:dyDescent="0.2">
      <c r="A635" s="8">
        <v>39775</v>
      </c>
      <c r="B635" s="6">
        <v>14947061</v>
      </c>
      <c r="C635" s="6"/>
      <c r="D635" s="6">
        <v>13140085</v>
      </c>
      <c r="E635" s="6">
        <v>-662475</v>
      </c>
      <c r="F635" s="6">
        <f t="shared" si="564"/>
        <v>27424671</v>
      </c>
      <c r="G635" s="6"/>
      <c r="H635" s="6"/>
      <c r="I635" s="6">
        <f t="shared" si="594"/>
        <v>7288910.0333333332</v>
      </c>
      <c r="J635" s="6"/>
      <c r="K635" s="6">
        <f t="shared" ref="K635:M635" si="623">AVERAGE(D606:D635)</f>
        <v>14357283.699999999</v>
      </c>
      <c r="L635" s="6">
        <f t="shared" si="623"/>
        <v>-36313.166666666664</v>
      </c>
      <c r="M635" s="6">
        <f t="shared" si="623"/>
        <v>21609880.566666666</v>
      </c>
      <c r="N635" s="6"/>
    </row>
    <row r="636" spans="1:14" x14ac:dyDescent="0.2">
      <c r="A636" s="8">
        <v>39776</v>
      </c>
      <c r="B636" s="6">
        <v>-16376627</v>
      </c>
      <c r="C636" s="6"/>
      <c r="D636" s="6">
        <v>14925439</v>
      </c>
      <c r="E636" s="6">
        <v>-1318346</v>
      </c>
      <c r="F636" s="6">
        <f t="shared" si="564"/>
        <v>-2769534</v>
      </c>
      <c r="G636" s="6"/>
      <c r="H636" s="6"/>
      <c r="I636" s="6">
        <f t="shared" si="594"/>
        <v>6197078.2999999998</v>
      </c>
      <c r="J636" s="6"/>
      <c r="K636" s="6">
        <f t="shared" ref="K636:M636" si="624">AVERAGE(D607:D636)</f>
        <v>14356934.666666666</v>
      </c>
      <c r="L636" s="6">
        <f t="shared" si="624"/>
        <v>-78821.399999999994</v>
      </c>
      <c r="M636" s="6">
        <f t="shared" si="624"/>
        <v>20475191.566666666</v>
      </c>
      <c r="N636" s="6"/>
    </row>
    <row r="637" spans="1:14" x14ac:dyDescent="0.2">
      <c r="A637" s="8">
        <v>39777</v>
      </c>
      <c r="B637" s="6">
        <v>-6986854</v>
      </c>
      <c r="C637" s="6"/>
      <c r="D637" s="6">
        <v>15632591</v>
      </c>
      <c r="E637" s="6">
        <v>-160182</v>
      </c>
      <c r="F637" s="6">
        <f t="shared" si="564"/>
        <v>8485555</v>
      </c>
      <c r="G637" s="6"/>
      <c r="H637" s="6"/>
      <c r="I637" s="6">
        <f t="shared" si="594"/>
        <v>5976497.4333333336</v>
      </c>
      <c r="J637" s="6"/>
      <c r="K637" s="6">
        <f t="shared" ref="K637:M637" si="625">AVERAGE(D608:D637)</f>
        <v>14382509.466666667</v>
      </c>
      <c r="L637" s="6">
        <f t="shared" si="625"/>
        <v>-91223.266666666663</v>
      </c>
      <c r="M637" s="6">
        <f t="shared" si="625"/>
        <v>20267783.633333333</v>
      </c>
      <c r="N637" s="6"/>
    </row>
    <row r="638" spans="1:14" x14ac:dyDescent="0.2">
      <c r="A638" s="8">
        <v>39778</v>
      </c>
      <c r="B638" s="6">
        <v>3882295</v>
      </c>
      <c r="C638" s="6"/>
      <c r="D638" s="6">
        <v>16991785</v>
      </c>
      <c r="E638" s="6">
        <v>-118467</v>
      </c>
      <c r="F638" s="6">
        <f t="shared" si="564"/>
        <v>20755613</v>
      </c>
      <c r="G638" s="6"/>
      <c r="H638" s="6"/>
      <c r="I638" s="6">
        <f t="shared" si="594"/>
        <v>5766638.2999999998</v>
      </c>
      <c r="J638" s="6"/>
      <c r="K638" s="6">
        <f t="shared" ref="K638:M638" si="626">AVERAGE(D609:D638)</f>
        <v>14442667</v>
      </c>
      <c r="L638" s="6">
        <f t="shared" si="626"/>
        <v>-105636.96666666666</v>
      </c>
      <c r="M638" s="6">
        <f t="shared" si="626"/>
        <v>20103668.333333332</v>
      </c>
      <c r="N638" s="6"/>
    </row>
    <row r="639" spans="1:14" x14ac:dyDescent="0.2">
      <c r="A639" s="8">
        <v>39779</v>
      </c>
      <c r="B639" s="6">
        <v>24569759</v>
      </c>
      <c r="C639" s="6"/>
      <c r="D639" s="6">
        <v>15404899</v>
      </c>
      <c r="E639" s="6">
        <v>-296569</v>
      </c>
      <c r="F639" s="6">
        <f t="shared" si="564"/>
        <v>39678089</v>
      </c>
      <c r="G639" s="6"/>
      <c r="H639" s="6"/>
      <c r="I639" s="6">
        <f t="shared" si="594"/>
        <v>5945249.5999999996</v>
      </c>
      <c r="J639" s="6"/>
      <c r="K639" s="6">
        <f t="shared" ref="K639:M639" si="627">AVERAGE(D610:D639)</f>
        <v>14498671.466666667</v>
      </c>
      <c r="L639" s="6">
        <f t="shared" si="627"/>
        <v>-116254.53333333334</v>
      </c>
      <c r="M639" s="6">
        <f t="shared" si="627"/>
        <v>20327666.533333335</v>
      </c>
      <c r="N639" s="6"/>
    </row>
    <row r="640" spans="1:14" x14ac:dyDescent="0.2">
      <c r="A640" s="8">
        <v>39780</v>
      </c>
      <c r="B640" s="6">
        <v>16867639</v>
      </c>
      <c r="C640" s="6"/>
      <c r="D640" s="6">
        <v>12899847</v>
      </c>
      <c r="E640" s="6">
        <v>-329278</v>
      </c>
      <c r="F640" s="6">
        <f t="shared" si="564"/>
        <v>29438208</v>
      </c>
      <c r="G640" s="6"/>
      <c r="H640" s="6"/>
      <c r="I640" s="6">
        <f t="shared" si="594"/>
        <v>6779121.7999999998</v>
      </c>
      <c r="J640" s="6"/>
      <c r="K640" s="6">
        <f t="shared" ref="K640:M640" si="628">AVERAGE(D611:D640)</f>
        <v>14421547.633333333</v>
      </c>
      <c r="L640" s="6">
        <f t="shared" si="628"/>
        <v>-85118.166666666672</v>
      </c>
      <c r="M640" s="6">
        <f t="shared" si="628"/>
        <v>21115551.266666666</v>
      </c>
      <c r="N640" s="6"/>
    </row>
    <row r="641" spans="1:14" x14ac:dyDescent="0.2">
      <c r="A641" s="8">
        <v>39781</v>
      </c>
      <c r="B641" s="6">
        <v>-2762883</v>
      </c>
      <c r="C641" s="6"/>
      <c r="D641" s="6">
        <v>13790552</v>
      </c>
      <c r="E641" s="6">
        <v>717125</v>
      </c>
      <c r="F641" s="6">
        <f t="shared" si="564"/>
        <v>11744794</v>
      </c>
      <c r="G641" s="6"/>
      <c r="H641" s="6"/>
      <c r="I641" s="6">
        <f t="shared" si="594"/>
        <v>6394697.4000000004</v>
      </c>
      <c r="J641" s="6"/>
      <c r="K641" s="6">
        <f t="shared" ref="K641:M641" si="629">AVERAGE(D612:D641)</f>
        <v>14426007.466666667</v>
      </c>
      <c r="L641" s="6">
        <f t="shared" si="629"/>
        <v>-68417.766666666663</v>
      </c>
      <c r="M641" s="6">
        <f t="shared" si="629"/>
        <v>20752287.100000001</v>
      </c>
      <c r="N641" s="6"/>
    </row>
    <row r="642" spans="1:14" x14ac:dyDescent="0.2">
      <c r="A642" s="8">
        <v>39782</v>
      </c>
      <c r="B642" s="6">
        <v>18366757</v>
      </c>
      <c r="C642" s="6"/>
      <c r="D642" s="6">
        <v>13776844</v>
      </c>
      <c r="E642" s="6">
        <v>55140</v>
      </c>
      <c r="F642" s="6">
        <f t="shared" ref="F642:F705" si="630">SUM(B642:E642)</f>
        <v>32198741</v>
      </c>
      <c r="G642" s="6"/>
      <c r="H642" s="6"/>
      <c r="I642" s="6">
        <f t="shared" si="594"/>
        <v>6321508.9000000004</v>
      </c>
      <c r="J642" s="6"/>
      <c r="K642" s="6">
        <f t="shared" ref="K642:M642" si="631">AVERAGE(D613:D642)</f>
        <v>14393790.300000001</v>
      </c>
      <c r="L642" s="6">
        <f t="shared" si="631"/>
        <v>-59346.933333333334</v>
      </c>
      <c r="M642" s="6">
        <f t="shared" si="631"/>
        <v>20655952.266666666</v>
      </c>
      <c r="N642" s="6"/>
    </row>
    <row r="643" spans="1:14" x14ac:dyDescent="0.2">
      <c r="A643" s="21">
        <v>39783</v>
      </c>
      <c r="B643" s="20">
        <v>29465940</v>
      </c>
      <c r="C643" s="20"/>
      <c r="D643" s="20">
        <v>15260889</v>
      </c>
      <c r="E643" s="20">
        <v>-95162</v>
      </c>
      <c r="F643" s="20">
        <f t="shared" si="630"/>
        <v>44631667</v>
      </c>
      <c r="G643" s="20"/>
      <c r="H643" s="20"/>
      <c r="I643" s="20">
        <f t="shared" si="594"/>
        <v>6913790.1333333338</v>
      </c>
      <c r="J643" s="20"/>
      <c r="K643" s="20">
        <f t="shared" ref="K643:M643" si="632">AVERAGE(D614:D643)</f>
        <v>14450600.699999999</v>
      </c>
      <c r="L643" s="20">
        <f t="shared" si="632"/>
        <v>-86062.833333333328</v>
      </c>
      <c r="M643" s="20">
        <f t="shared" si="632"/>
        <v>21278328</v>
      </c>
      <c r="N643" s="20"/>
    </row>
    <row r="644" spans="1:14" x14ac:dyDescent="0.2">
      <c r="A644" s="8">
        <v>39784</v>
      </c>
      <c r="B644" s="6">
        <v>23704569</v>
      </c>
      <c r="C644" s="6"/>
      <c r="D644" s="6">
        <v>17351407</v>
      </c>
      <c r="E644" s="6">
        <v>1042124</v>
      </c>
      <c r="F644" s="6">
        <f t="shared" si="630"/>
        <v>42098100</v>
      </c>
      <c r="G644" s="6"/>
      <c r="H644" s="6"/>
      <c r="I644" s="6">
        <f t="shared" si="594"/>
        <v>7850452.7666666666</v>
      </c>
      <c r="J644" s="6"/>
      <c r="K644" s="6">
        <f t="shared" ref="K644:M644" si="633">AVERAGE(D615:D644)</f>
        <v>14590445.5</v>
      </c>
      <c r="L644" s="6">
        <f t="shared" si="633"/>
        <v>-54342.066666666666</v>
      </c>
      <c r="M644" s="6">
        <f t="shared" si="633"/>
        <v>22386556.199999999</v>
      </c>
      <c r="N644" s="6"/>
    </row>
    <row r="645" spans="1:14" x14ac:dyDescent="0.2">
      <c r="A645" s="8">
        <v>39785</v>
      </c>
      <c r="B645" s="6">
        <v>59754867</v>
      </c>
      <c r="C645" s="6"/>
      <c r="D645" s="6">
        <v>19391359</v>
      </c>
      <c r="E645" s="6">
        <v>-595215</v>
      </c>
      <c r="F645" s="6">
        <f t="shared" si="630"/>
        <v>78551011</v>
      </c>
      <c r="G645" s="6"/>
      <c r="H645" s="6"/>
      <c r="I645" s="6">
        <f t="shared" si="594"/>
        <v>9437393.666666666</v>
      </c>
      <c r="J645" s="6"/>
      <c r="K645" s="6">
        <f t="shared" ref="K645:M645" si="634">AVERAGE(D616:D645)</f>
        <v>14741658.733333332</v>
      </c>
      <c r="L645" s="6">
        <f t="shared" si="634"/>
        <v>-82169</v>
      </c>
      <c r="M645" s="6">
        <f t="shared" si="634"/>
        <v>24096883.399999999</v>
      </c>
      <c r="N645" s="6"/>
    </row>
    <row r="646" spans="1:14" x14ac:dyDescent="0.2">
      <c r="A646" s="8">
        <v>39786</v>
      </c>
      <c r="B646" s="6">
        <v>19042259</v>
      </c>
      <c r="C646" s="6"/>
      <c r="D646" s="6">
        <v>18336008</v>
      </c>
      <c r="E646" s="6">
        <v>-180426</v>
      </c>
      <c r="F646" s="6">
        <f t="shared" si="630"/>
        <v>37197841</v>
      </c>
      <c r="G646" s="6"/>
      <c r="H646" s="6"/>
      <c r="I646" s="6">
        <f t="shared" si="594"/>
        <v>9852519.2333333325</v>
      </c>
      <c r="J646" s="6"/>
      <c r="K646" s="6">
        <f t="shared" ref="K646:M646" si="635">AVERAGE(D617:D646)</f>
        <v>14905115.4</v>
      </c>
      <c r="L646" s="6">
        <f t="shared" si="635"/>
        <v>-103896.33333333333</v>
      </c>
      <c r="M646" s="6">
        <f t="shared" si="635"/>
        <v>24653738.300000001</v>
      </c>
      <c r="N646" s="6"/>
    </row>
    <row r="647" spans="1:14" x14ac:dyDescent="0.2">
      <c r="A647" s="8">
        <v>39787</v>
      </c>
      <c r="B647" s="6">
        <v>16966440</v>
      </c>
      <c r="C647" s="6"/>
      <c r="D647" s="6">
        <v>17838948</v>
      </c>
      <c r="E647" s="6">
        <v>464106</v>
      </c>
      <c r="F647" s="6">
        <f t="shared" si="630"/>
        <v>35269494</v>
      </c>
      <c r="G647" s="6"/>
      <c r="H647" s="6"/>
      <c r="I647" s="6">
        <f t="shared" si="594"/>
        <v>10170425.466666667</v>
      </c>
      <c r="J647" s="6"/>
      <c r="K647" s="6">
        <f t="shared" ref="K647:M647" si="636">AVERAGE(D618:D647)</f>
        <v>14955967.199999999</v>
      </c>
      <c r="L647" s="6">
        <f t="shared" si="636"/>
        <v>-104240.3</v>
      </c>
      <c r="M647" s="6">
        <f t="shared" si="636"/>
        <v>25022152.366666667</v>
      </c>
      <c r="N647" s="6"/>
    </row>
    <row r="648" spans="1:14" x14ac:dyDescent="0.2">
      <c r="A648" s="8">
        <v>39788</v>
      </c>
      <c r="B648" s="6">
        <v>-2268399</v>
      </c>
      <c r="C648" s="6"/>
      <c r="D648" s="6">
        <v>17753400</v>
      </c>
      <c r="E648" s="6">
        <v>-888291</v>
      </c>
      <c r="F648" s="6">
        <f t="shared" si="630"/>
        <v>14596710</v>
      </c>
      <c r="G648" s="6"/>
      <c r="H648" s="6"/>
      <c r="I648" s="6">
        <f t="shared" si="594"/>
        <v>9676646.6999999993</v>
      </c>
      <c r="J648" s="6"/>
      <c r="K648" s="6">
        <f t="shared" ref="K648:M648" si="637">AVERAGE(D619:D648)</f>
        <v>15027440.733333332</v>
      </c>
      <c r="L648" s="6">
        <f t="shared" si="637"/>
        <v>-137404.63333333333</v>
      </c>
      <c r="M648" s="6">
        <f t="shared" si="637"/>
        <v>24566682.800000001</v>
      </c>
      <c r="N648" s="6"/>
    </row>
    <row r="649" spans="1:14" x14ac:dyDescent="0.2">
      <c r="A649" s="8">
        <v>39789</v>
      </c>
      <c r="B649" s="6">
        <v>14758106</v>
      </c>
      <c r="C649" s="6"/>
      <c r="D649" s="6">
        <v>15842805</v>
      </c>
      <c r="E649" s="6">
        <v>-429517</v>
      </c>
      <c r="F649" s="6">
        <f t="shared" si="630"/>
        <v>30171394</v>
      </c>
      <c r="G649" s="6"/>
      <c r="H649" s="6"/>
      <c r="I649" s="6">
        <f t="shared" si="594"/>
        <v>10229273.4</v>
      </c>
      <c r="J649" s="6"/>
      <c r="K649" s="6">
        <f t="shared" ref="K649:M649" si="638">AVERAGE(D620:D649)</f>
        <v>15035048.800000001</v>
      </c>
      <c r="L649" s="6">
        <f t="shared" si="638"/>
        <v>-139044.56666666668</v>
      </c>
      <c r="M649" s="6">
        <f t="shared" si="638"/>
        <v>25125277.633333333</v>
      </c>
      <c r="N649" s="6"/>
    </row>
    <row r="650" spans="1:14" x14ac:dyDescent="0.2">
      <c r="A650" s="8">
        <v>39790</v>
      </c>
      <c r="B650" s="6">
        <v>-12094701</v>
      </c>
      <c r="C650" s="6"/>
      <c r="D650" s="6">
        <v>18906095</v>
      </c>
      <c r="E650" s="6">
        <v>616323</v>
      </c>
      <c r="F650" s="6">
        <f t="shared" si="630"/>
        <v>7427717</v>
      </c>
      <c r="G650" s="6"/>
      <c r="H650" s="6"/>
      <c r="I650" s="6">
        <f t="shared" si="594"/>
        <v>10175374.933333334</v>
      </c>
      <c r="J650" s="6"/>
      <c r="K650" s="6">
        <f t="shared" ref="K650:M650" si="639">AVERAGE(D621:D650)</f>
        <v>15142079.1</v>
      </c>
      <c r="L650" s="6">
        <f t="shared" si="639"/>
        <v>-106067.13333333333</v>
      </c>
      <c r="M650" s="6">
        <f t="shared" si="639"/>
        <v>25211386.899999999</v>
      </c>
      <c r="N650" s="6"/>
    </row>
    <row r="651" spans="1:14" x14ac:dyDescent="0.2">
      <c r="A651" s="8">
        <v>39791</v>
      </c>
      <c r="B651" s="6">
        <v>5386744</v>
      </c>
      <c r="C651" s="6"/>
      <c r="D651" s="6">
        <v>19490397</v>
      </c>
      <c r="E651" s="6">
        <v>42402</v>
      </c>
      <c r="F651" s="6">
        <f t="shared" si="630"/>
        <v>24919543</v>
      </c>
      <c r="G651" s="6"/>
      <c r="H651" s="6"/>
      <c r="I651" s="6">
        <f t="shared" si="594"/>
        <v>10024466.466666667</v>
      </c>
      <c r="J651" s="6"/>
      <c r="K651" s="6">
        <f t="shared" ref="K651:M651" si="640">AVERAGE(D622:D651)</f>
        <v>15272625.533333333</v>
      </c>
      <c r="L651" s="6">
        <f t="shared" si="640"/>
        <v>-97948.366666666669</v>
      </c>
      <c r="M651" s="6">
        <f t="shared" si="640"/>
        <v>25199143.633333333</v>
      </c>
      <c r="N651" s="6"/>
    </row>
    <row r="652" spans="1:14" x14ac:dyDescent="0.2">
      <c r="A652" s="8">
        <v>39792</v>
      </c>
      <c r="B652" s="6">
        <v>8655909</v>
      </c>
      <c r="C652" s="6"/>
      <c r="D652" s="6">
        <v>19287926</v>
      </c>
      <c r="E652" s="6">
        <v>161068</v>
      </c>
      <c r="F652" s="6">
        <f t="shared" si="630"/>
        <v>28104903</v>
      </c>
      <c r="G652" s="6"/>
      <c r="H652" s="6"/>
      <c r="I652" s="6">
        <f t="shared" si="594"/>
        <v>10014079.833333334</v>
      </c>
      <c r="J652" s="6"/>
      <c r="K652" s="6">
        <f t="shared" ref="K652:M652" si="641">AVERAGE(D623:D652)</f>
        <v>15372510.566666666</v>
      </c>
      <c r="L652" s="6">
        <f t="shared" si="641"/>
        <v>-67971.833333333328</v>
      </c>
      <c r="M652" s="6">
        <f t="shared" si="641"/>
        <v>25318618.566666666</v>
      </c>
      <c r="N652" s="6"/>
    </row>
    <row r="653" spans="1:14" x14ac:dyDescent="0.2">
      <c r="A653" s="8">
        <v>39793</v>
      </c>
      <c r="B653" s="6">
        <v>-5954772</v>
      </c>
      <c r="C653" s="6"/>
      <c r="D653" s="6">
        <v>17478918</v>
      </c>
      <c r="E653" s="6">
        <v>444322</v>
      </c>
      <c r="F653" s="6">
        <f t="shared" si="630"/>
        <v>11968468</v>
      </c>
      <c r="G653" s="6"/>
      <c r="H653" s="6"/>
      <c r="I653" s="6">
        <f t="shared" si="594"/>
        <v>9406291.3666666672</v>
      </c>
      <c r="J653" s="6"/>
      <c r="K653" s="6">
        <f t="shared" ref="K653:M653" si="642">AVERAGE(D624:D653)</f>
        <v>15439332.766666668</v>
      </c>
      <c r="L653" s="6">
        <f t="shared" si="642"/>
        <v>-46885.633333333331</v>
      </c>
      <c r="M653" s="6">
        <f t="shared" si="642"/>
        <v>24798738.5</v>
      </c>
      <c r="N653" s="6"/>
    </row>
    <row r="654" spans="1:14" x14ac:dyDescent="0.2">
      <c r="A654" s="8">
        <v>39794</v>
      </c>
      <c r="B654" s="6">
        <v>-6291179</v>
      </c>
      <c r="C654" s="6"/>
      <c r="D654" s="6">
        <v>18343963</v>
      </c>
      <c r="E654" s="6">
        <v>-517714</v>
      </c>
      <c r="F654" s="6">
        <f t="shared" si="630"/>
        <v>11535070</v>
      </c>
      <c r="G654" s="6"/>
      <c r="H654" s="6"/>
      <c r="I654" s="6">
        <f t="shared" si="594"/>
        <v>8861374.8666666672</v>
      </c>
      <c r="J654" s="6"/>
      <c r="K654" s="6">
        <f t="shared" ref="K654:M654" si="643">AVERAGE(D625:D654)</f>
        <v>15567316.199999999</v>
      </c>
      <c r="L654" s="6">
        <f t="shared" si="643"/>
        <v>-58505.466666666667</v>
      </c>
      <c r="M654" s="6">
        <f t="shared" si="643"/>
        <v>24370185.600000001</v>
      </c>
      <c r="N654" s="6"/>
    </row>
    <row r="655" spans="1:14" x14ac:dyDescent="0.2">
      <c r="A655" s="8">
        <v>39795</v>
      </c>
      <c r="B655" s="6">
        <v>28930942</v>
      </c>
      <c r="C655" s="6"/>
      <c r="D655" s="6">
        <v>17782355</v>
      </c>
      <c r="E655" s="6">
        <v>1014759</v>
      </c>
      <c r="F655" s="6">
        <f t="shared" si="630"/>
        <v>47728056</v>
      </c>
      <c r="G655" s="6"/>
      <c r="H655" s="6"/>
      <c r="I655" s="6">
        <f t="shared" si="594"/>
        <v>9521313.8666666672</v>
      </c>
      <c r="J655" s="6"/>
      <c r="K655" s="6">
        <f t="shared" ref="K655:M655" si="644">AVERAGE(D626:D655)</f>
        <v>15632362.566666666</v>
      </c>
      <c r="L655" s="6">
        <f t="shared" si="644"/>
        <v>8587.3666666666668</v>
      </c>
      <c r="M655" s="6">
        <f t="shared" si="644"/>
        <v>25162263.800000001</v>
      </c>
      <c r="N655" s="6"/>
    </row>
    <row r="656" spans="1:14" x14ac:dyDescent="0.2">
      <c r="A656" s="8">
        <v>39796</v>
      </c>
      <c r="B656" s="6">
        <v>-10180908</v>
      </c>
      <c r="C656" s="6"/>
      <c r="D656" s="6">
        <v>16790911</v>
      </c>
      <c r="E656" s="6">
        <v>194924</v>
      </c>
      <c r="F656" s="6">
        <f t="shared" si="630"/>
        <v>6804927</v>
      </c>
      <c r="G656" s="6"/>
      <c r="H656" s="6"/>
      <c r="I656" s="6">
        <f t="shared" si="594"/>
        <v>9059334.666666666</v>
      </c>
      <c r="J656" s="6"/>
      <c r="K656" s="6">
        <f t="shared" ref="K656:M656" si="645">AVERAGE(D627:D656)</f>
        <v>15692715.699999999</v>
      </c>
      <c r="L656" s="6">
        <f t="shared" si="645"/>
        <v>11702.133333333333</v>
      </c>
      <c r="M656" s="6">
        <f t="shared" si="645"/>
        <v>24763752.5</v>
      </c>
      <c r="N656" s="6"/>
    </row>
    <row r="657" spans="1:14" x14ac:dyDescent="0.2">
      <c r="A657" s="8">
        <v>39797</v>
      </c>
      <c r="B657" s="6">
        <v>8476952</v>
      </c>
      <c r="C657" s="6"/>
      <c r="D657" s="6">
        <v>16993383</v>
      </c>
      <c r="E657" s="6">
        <v>78910</v>
      </c>
      <c r="F657" s="6">
        <f t="shared" si="630"/>
        <v>25549245</v>
      </c>
      <c r="G657" s="6"/>
      <c r="H657" s="6"/>
      <c r="I657" s="6">
        <f t="shared" si="594"/>
        <v>9051819.0999999996</v>
      </c>
      <c r="J657" s="6"/>
      <c r="K657" s="6">
        <f t="shared" ref="K657:M657" si="646">AVERAGE(D628:D657)</f>
        <v>15841702.1</v>
      </c>
      <c r="L657" s="6">
        <f t="shared" si="646"/>
        <v>-14840.466666666667</v>
      </c>
      <c r="M657" s="6">
        <f t="shared" si="646"/>
        <v>24878680.733333334</v>
      </c>
      <c r="N657" s="6"/>
    </row>
    <row r="658" spans="1:14" x14ac:dyDescent="0.2">
      <c r="A658" s="8">
        <v>39798</v>
      </c>
      <c r="B658" s="6">
        <v>-22727405</v>
      </c>
      <c r="C658" s="6"/>
      <c r="D658" s="6">
        <v>17445572</v>
      </c>
      <c r="E658" s="6">
        <v>510477</v>
      </c>
      <c r="F658" s="6">
        <f t="shared" si="630"/>
        <v>-4771356</v>
      </c>
      <c r="G658" s="6"/>
      <c r="H658" s="6"/>
      <c r="I658" s="6">
        <f t="shared" si="594"/>
        <v>7958673.9333333336</v>
      </c>
      <c r="J658" s="6"/>
      <c r="K658" s="6">
        <f t="shared" ref="K658:M658" si="647">AVERAGE(D629:D658)</f>
        <v>15987970.699999999</v>
      </c>
      <c r="L658" s="6">
        <f t="shared" si="647"/>
        <v>-2341.8666666666668</v>
      </c>
      <c r="M658" s="6">
        <f t="shared" si="647"/>
        <v>23944302.766666666</v>
      </c>
      <c r="N658" s="6"/>
    </row>
    <row r="659" spans="1:14" x14ac:dyDescent="0.2">
      <c r="A659" s="8">
        <v>39799</v>
      </c>
      <c r="B659" s="6">
        <v>8527169</v>
      </c>
      <c r="C659" s="6"/>
      <c r="D659" s="6">
        <v>15796819</v>
      </c>
      <c r="E659" s="6">
        <v>-824933</v>
      </c>
      <c r="F659" s="6">
        <f t="shared" si="630"/>
        <v>23499055</v>
      </c>
      <c r="G659" s="6"/>
      <c r="H659" s="6"/>
      <c r="I659" s="6">
        <f t="shared" si="594"/>
        <v>7804080.7666666666</v>
      </c>
      <c r="J659" s="6"/>
      <c r="K659" s="6">
        <f t="shared" ref="K659:M659" si="648">AVERAGE(D630:D659)</f>
        <v>16054620.1</v>
      </c>
      <c r="L659" s="6">
        <f t="shared" si="648"/>
        <v>-16444.233333333334</v>
      </c>
      <c r="M659" s="6">
        <f t="shared" si="648"/>
        <v>23842256.633333333</v>
      </c>
      <c r="N659" s="6"/>
    </row>
    <row r="660" spans="1:14" x14ac:dyDescent="0.2">
      <c r="A660" s="8">
        <v>39800</v>
      </c>
      <c r="B660" s="6">
        <v>8818774</v>
      </c>
      <c r="C660" s="6"/>
      <c r="D660" s="6">
        <v>12988616</v>
      </c>
      <c r="E660" s="6">
        <v>-514080</v>
      </c>
      <c r="F660" s="6">
        <f t="shared" si="630"/>
        <v>21293310</v>
      </c>
      <c r="G660" s="6"/>
      <c r="H660" s="6"/>
      <c r="I660" s="6">
        <f t="shared" si="594"/>
        <v>7755840.833333333</v>
      </c>
      <c r="J660" s="6"/>
      <c r="K660" s="6">
        <f t="shared" ref="K660:M660" si="649">AVERAGE(D631:D660)</f>
        <v>16010233.5</v>
      </c>
      <c r="L660" s="6">
        <f t="shared" si="649"/>
        <v>-48260.833333333336</v>
      </c>
      <c r="M660" s="6">
        <f t="shared" si="649"/>
        <v>23717813.5</v>
      </c>
      <c r="N660" s="6"/>
    </row>
    <row r="661" spans="1:14" x14ac:dyDescent="0.2">
      <c r="A661" s="8">
        <v>39801</v>
      </c>
      <c r="B661" s="6">
        <v>27924659</v>
      </c>
      <c r="C661" s="6"/>
      <c r="D661" s="6">
        <v>10777245</v>
      </c>
      <c r="E661" s="6">
        <v>-670558</v>
      </c>
      <c r="F661" s="6">
        <f t="shared" si="630"/>
        <v>38031346</v>
      </c>
      <c r="G661" s="6"/>
      <c r="H661" s="6"/>
      <c r="I661" s="6">
        <f t="shared" si="594"/>
        <v>8705894.5</v>
      </c>
      <c r="J661" s="6"/>
      <c r="K661" s="6">
        <f t="shared" ref="K661:M661" si="650">AVERAGE(D632:D661)</f>
        <v>15929177.800000001</v>
      </c>
      <c r="L661" s="6">
        <f t="shared" si="650"/>
        <v>-62090.5</v>
      </c>
      <c r="M661" s="6">
        <f t="shared" si="650"/>
        <v>24572981.800000001</v>
      </c>
      <c r="N661" s="6"/>
    </row>
    <row r="662" spans="1:14" x14ac:dyDescent="0.2">
      <c r="A662" s="8">
        <v>39802</v>
      </c>
      <c r="B662" s="6">
        <v>-9183880</v>
      </c>
      <c r="C662" s="6"/>
      <c r="D662" s="6">
        <v>13459253</v>
      </c>
      <c r="E662" s="6">
        <v>-59110</v>
      </c>
      <c r="F662" s="6">
        <f t="shared" si="630"/>
        <v>4216263</v>
      </c>
      <c r="G662" s="6"/>
      <c r="H662" s="6"/>
      <c r="I662" s="6">
        <f t="shared" si="594"/>
        <v>8135943.9000000004</v>
      </c>
      <c r="J662" s="6"/>
      <c r="K662" s="6">
        <f t="shared" ref="K662:M662" si="651">AVERAGE(D633:D662)</f>
        <v>15986348.233333332</v>
      </c>
      <c r="L662" s="6">
        <f t="shared" si="651"/>
        <v>-68774.600000000006</v>
      </c>
      <c r="M662" s="6">
        <f t="shared" si="651"/>
        <v>24053517.533333335</v>
      </c>
      <c r="N662" s="6"/>
    </row>
    <row r="663" spans="1:14" x14ac:dyDescent="0.2">
      <c r="A663" s="8">
        <v>39803</v>
      </c>
      <c r="B663" s="6">
        <v>3897578</v>
      </c>
      <c r="C663" s="6"/>
      <c r="D663" s="6">
        <v>12744886</v>
      </c>
      <c r="E663" s="6">
        <v>-567182</v>
      </c>
      <c r="F663" s="6">
        <f t="shared" si="630"/>
        <v>16075282</v>
      </c>
      <c r="G663" s="6"/>
      <c r="H663" s="6"/>
      <c r="I663" s="6">
        <f t="shared" si="594"/>
        <v>8118583.4666666668</v>
      </c>
      <c r="J663" s="6"/>
      <c r="K663" s="6">
        <f t="shared" ref="K663:M663" si="652">AVERAGE(D634:D663)</f>
        <v>15986251.6</v>
      </c>
      <c r="L663" s="6">
        <f t="shared" si="652"/>
        <v>-92710.733333333337</v>
      </c>
      <c r="M663" s="6">
        <f t="shared" si="652"/>
        <v>24012124.333333332</v>
      </c>
      <c r="N663" s="6"/>
    </row>
    <row r="664" spans="1:14" x14ac:dyDescent="0.2">
      <c r="A664" s="8">
        <v>39804</v>
      </c>
      <c r="B664" s="6">
        <v>12235971</v>
      </c>
      <c r="C664" s="6"/>
      <c r="D664" s="6">
        <v>13448475</v>
      </c>
      <c r="E664" s="6">
        <v>1186509</v>
      </c>
      <c r="F664" s="6">
        <f t="shared" si="630"/>
        <v>26870955</v>
      </c>
      <c r="G664" s="6"/>
      <c r="H664" s="6"/>
      <c r="I664" s="6">
        <f t="shared" si="594"/>
        <v>8678426.0666666664</v>
      </c>
      <c r="J664" s="6"/>
      <c r="K664" s="6">
        <f t="shared" ref="K664:M664" si="653">AVERAGE(D635:D664)</f>
        <v>16002389.066666666</v>
      </c>
      <c r="L664" s="6">
        <f t="shared" si="653"/>
        <v>-56643.866666666669</v>
      </c>
      <c r="M664" s="6">
        <f t="shared" si="653"/>
        <v>24624171.266666666</v>
      </c>
      <c r="N664" s="6"/>
    </row>
    <row r="665" spans="1:14" x14ac:dyDescent="0.2">
      <c r="A665" s="8">
        <v>39805</v>
      </c>
      <c r="B665" s="6">
        <v>3153318</v>
      </c>
      <c r="C665" s="6"/>
      <c r="D665" s="6">
        <v>14361122</v>
      </c>
      <c r="E665" s="6">
        <v>396715</v>
      </c>
      <c r="F665" s="6">
        <f t="shared" si="630"/>
        <v>17911155</v>
      </c>
      <c r="G665" s="6"/>
      <c r="H665" s="6"/>
      <c r="I665" s="6">
        <f t="shared" si="594"/>
        <v>8285301.2999999998</v>
      </c>
      <c r="J665" s="6"/>
      <c r="K665" s="6">
        <f t="shared" ref="K665:M665" si="654">AVERAGE(D636:D665)</f>
        <v>16043090.300000001</v>
      </c>
      <c r="L665" s="6">
        <f t="shared" si="654"/>
        <v>-21337.533333333333</v>
      </c>
      <c r="M665" s="6">
        <f t="shared" si="654"/>
        <v>24307054.066666666</v>
      </c>
      <c r="N665" s="6"/>
    </row>
    <row r="666" spans="1:14" x14ac:dyDescent="0.2">
      <c r="A666" s="8">
        <v>39806</v>
      </c>
      <c r="B666" s="6">
        <v>4787073</v>
      </c>
      <c r="C666" s="6"/>
      <c r="D666" s="6">
        <v>14050146</v>
      </c>
      <c r="E666" s="6">
        <v>143944</v>
      </c>
      <c r="F666" s="6">
        <f t="shared" si="630"/>
        <v>18981163</v>
      </c>
      <c r="G666" s="6"/>
      <c r="H666" s="6"/>
      <c r="I666" s="6">
        <f t="shared" si="594"/>
        <v>8990757.9666666668</v>
      </c>
      <c r="J666" s="6"/>
      <c r="K666" s="6">
        <f t="shared" ref="K666:M666" si="655">AVERAGE(D637:D666)</f>
        <v>16013913.866666667</v>
      </c>
      <c r="L666" s="6">
        <f t="shared" si="655"/>
        <v>27405.466666666667</v>
      </c>
      <c r="M666" s="6">
        <f t="shared" si="655"/>
        <v>25032077.300000001</v>
      </c>
      <c r="N666" s="6"/>
    </row>
    <row r="667" spans="1:14" x14ac:dyDescent="0.2">
      <c r="A667" s="8">
        <v>39807</v>
      </c>
      <c r="B667" s="6">
        <v>8101100</v>
      </c>
      <c r="C667" s="6"/>
      <c r="D667" s="6">
        <v>13029049</v>
      </c>
      <c r="E667" s="6">
        <v>-228889</v>
      </c>
      <c r="F667" s="6">
        <f t="shared" si="630"/>
        <v>20901260</v>
      </c>
      <c r="G667" s="6"/>
      <c r="H667" s="6"/>
      <c r="I667" s="6">
        <f t="shared" si="594"/>
        <v>9493689.7666666675</v>
      </c>
      <c r="J667" s="6"/>
      <c r="K667" s="6">
        <f t="shared" ref="K667:M667" si="656">AVERAGE(D638:D667)</f>
        <v>15927129.133333333</v>
      </c>
      <c r="L667" s="6">
        <f t="shared" si="656"/>
        <v>25115.233333333334</v>
      </c>
      <c r="M667" s="6">
        <f t="shared" si="656"/>
        <v>25445934.133333333</v>
      </c>
      <c r="N667" s="6"/>
    </row>
    <row r="668" spans="1:14" x14ac:dyDescent="0.2">
      <c r="A668" s="8">
        <v>39808</v>
      </c>
      <c r="B668" s="6">
        <v>-813228</v>
      </c>
      <c r="C668" s="6"/>
      <c r="D668" s="6">
        <v>16378473</v>
      </c>
      <c r="E668" s="6">
        <v>-356334</v>
      </c>
      <c r="F668" s="6">
        <f t="shared" si="630"/>
        <v>15208911</v>
      </c>
      <c r="G668" s="6"/>
      <c r="H668" s="6"/>
      <c r="I668" s="6">
        <f t="shared" si="594"/>
        <v>9337172.333333334</v>
      </c>
      <c r="J668" s="6"/>
      <c r="K668" s="6">
        <f t="shared" ref="K668:M668" si="657">AVERAGE(D639:D668)</f>
        <v>15906685.4</v>
      </c>
      <c r="L668" s="6">
        <f t="shared" si="657"/>
        <v>17186.333333333332</v>
      </c>
      <c r="M668" s="6">
        <f t="shared" si="657"/>
        <v>25261044.066666666</v>
      </c>
      <c r="N668" s="6"/>
    </row>
    <row r="669" spans="1:14" x14ac:dyDescent="0.2">
      <c r="A669" s="8">
        <v>39809</v>
      </c>
      <c r="B669" s="6">
        <v>10578601</v>
      </c>
      <c r="C669" s="6"/>
      <c r="D669" s="6">
        <v>16313282</v>
      </c>
      <c r="E669" s="6">
        <v>1082222</v>
      </c>
      <c r="F669" s="6">
        <f t="shared" si="630"/>
        <v>27974105</v>
      </c>
      <c r="G669" s="6"/>
      <c r="H669" s="6"/>
      <c r="I669" s="6">
        <f t="shared" si="594"/>
        <v>8870800.4000000004</v>
      </c>
      <c r="J669" s="6"/>
      <c r="K669" s="6">
        <f t="shared" ref="K669:M669" si="658">AVERAGE(D640:D669)</f>
        <v>15936964.833333334</v>
      </c>
      <c r="L669" s="6">
        <f t="shared" si="658"/>
        <v>63146.033333333333</v>
      </c>
      <c r="M669" s="6">
        <f t="shared" si="658"/>
        <v>24870911.266666666</v>
      </c>
      <c r="N669" s="6"/>
    </row>
    <row r="670" spans="1:14" x14ac:dyDescent="0.2">
      <c r="A670" s="8">
        <v>39810</v>
      </c>
      <c r="B670" s="6">
        <v>2650332</v>
      </c>
      <c r="C670" s="6"/>
      <c r="D670" s="6">
        <v>17155559</v>
      </c>
      <c r="E670" s="6">
        <v>970256</v>
      </c>
      <c r="F670" s="6">
        <f t="shared" si="630"/>
        <v>20776147</v>
      </c>
      <c r="G670" s="6"/>
      <c r="H670" s="6"/>
      <c r="I670" s="6">
        <f t="shared" si="594"/>
        <v>8396890.166666666</v>
      </c>
      <c r="J670" s="6"/>
      <c r="K670" s="6">
        <f t="shared" ref="K670:M670" si="659">AVERAGE(D641:D670)</f>
        <v>16078821.9</v>
      </c>
      <c r="L670" s="6">
        <f t="shared" si="659"/>
        <v>106463.83333333333</v>
      </c>
      <c r="M670" s="6">
        <f t="shared" si="659"/>
        <v>24582175.899999999</v>
      </c>
      <c r="N670" s="6"/>
    </row>
    <row r="671" spans="1:14" x14ac:dyDescent="0.2">
      <c r="A671" s="8">
        <v>39811</v>
      </c>
      <c r="B671" s="6">
        <v>-3502125</v>
      </c>
      <c r="C671" s="6"/>
      <c r="D671" s="6">
        <v>18701136</v>
      </c>
      <c r="E671" s="6">
        <v>-87458</v>
      </c>
      <c r="F671" s="6">
        <f t="shared" si="630"/>
        <v>15111553</v>
      </c>
      <c r="G671" s="6"/>
      <c r="H671" s="6"/>
      <c r="I671" s="6">
        <f t="shared" ref="I671:I734" si="660">AVERAGE(B642:B671)</f>
        <v>8372248.7666666666</v>
      </c>
      <c r="J671" s="6"/>
      <c r="K671" s="6">
        <f t="shared" ref="K671:M671" si="661">AVERAGE(D642:D671)</f>
        <v>16242508.033333333</v>
      </c>
      <c r="L671" s="6">
        <f t="shared" si="661"/>
        <v>79644.399999999994</v>
      </c>
      <c r="M671" s="6">
        <f t="shared" si="661"/>
        <v>24694401.199999999</v>
      </c>
      <c r="N671" s="6"/>
    </row>
    <row r="672" spans="1:14" x14ac:dyDescent="0.2">
      <c r="A672" s="8">
        <v>39812</v>
      </c>
      <c r="B672" s="6">
        <v>-12636596</v>
      </c>
      <c r="C672" s="6"/>
      <c r="D672" s="6">
        <v>16852974</v>
      </c>
      <c r="E672" s="6">
        <v>-685554</v>
      </c>
      <c r="F672" s="6">
        <f t="shared" si="630"/>
        <v>3530824</v>
      </c>
      <c r="G672" s="6"/>
      <c r="H672" s="6"/>
      <c r="I672" s="6">
        <f t="shared" si="660"/>
        <v>7338803.666666667</v>
      </c>
      <c r="J672" s="6"/>
      <c r="K672" s="6">
        <f t="shared" ref="K672:M672" si="662">AVERAGE(D643:D672)</f>
        <v>16345045.699999999</v>
      </c>
      <c r="L672" s="6">
        <f t="shared" si="662"/>
        <v>54954.6</v>
      </c>
      <c r="M672" s="6">
        <f t="shared" si="662"/>
        <v>23738803.966666665</v>
      </c>
      <c r="N672" s="6"/>
    </row>
    <row r="673" spans="1:14" x14ac:dyDescent="0.2">
      <c r="A673" s="8">
        <v>39813</v>
      </c>
      <c r="B673" s="6">
        <v>-9297773</v>
      </c>
      <c r="C673" s="6"/>
      <c r="D673" s="6">
        <v>16898394</v>
      </c>
      <c r="E673" s="6">
        <v>185534</v>
      </c>
      <c r="F673" s="6">
        <f t="shared" si="630"/>
        <v>7786155</v>
      </c>
      <c r="G673" s="6"/>
      <c r="H673" s="6"/>
      <c r="I673" s="6">
        <f t="shared" si="660"/>
        <v>6046679.9000000004</v>
      </c>
      <c r="J673" s="6"/>
      <c r="K673" s="6">
        <f t="shared" ref="K673:M673" si="663">AVERAGE(D644:D673)</f>
        <v>16399629.199999999</v>
      </c>
      <c r="L673" s="6">
        <f t="shared" si="663"/>
        <v>64311.133333333331</v>
      </c>
      <c r="M673" s="6">
        <f t="shared" si="663"/>
        <v>22510620.233333334</v>
      </c>
      <c r="N673" s="6"/>
    </row>
    <row r="674" spans="1:14" x14ac:dyDescent="0.2">
      <c r="A674" s="21">
        <v>39814</v>
      </c>
      <c r="B674" s="20">
        <v>-248599</v>
      </c>
      <c r="C674" s="20"/>
      <c r="D674" s="20">
        <v>16257009</v>
      </c>
      <c r="E674" s="20">
        <v>-138958</v>
      </c>
      <c r="F674" s="20">
        <f t="shared" si="630"/>
        <v>15869452</v>
      </c>
      <c r="G674" s="20"/>
      <c r="H674" s="20"/>
      <c r="I674" s="20">
        <f t="shared" si="660"/>
        <v>5248240.9666666668</v>
      </c>
      <c r="J674" s="20"/>
      <c r="K674" s="20">
        <f t="shared" ref="K674:M674" si="664">AVERAGE(D645:D674)</f>
        <v>16363149.266666668</v>
      </c>
      <c r="L674" s="20">
        <f t="shared" si="664"/>
        <v>24941.733333333334</v>
      </c>
      <c r="M674" s="20">
        <f t="shared" si="664"/>
        <v>21636331.966666665</v>
      </c>
      <c r="N674" s="20"/>
    </row>
    <row r="675" spans="1:14" x14ac:dyDescent="0.2">
      <c r="A675" s="8">
        <v>39815</v>
      </c>
      <c r="B675" s="6">
        <v>9347317</v>
      </c>
      <c r="C675" s="6"/>
      <c r="D675" s="6">
        <v>15073324</v>
      </c>
      <c r="E675" s="6">
        <v>506356</v>
      </c>
      <c r="F675" s="6">
        <f t="shared" si="630"/>
        <v>24926997</v>
      </c>
      <c r="G675" s="6"/>
      <c r="H675" s="6"/>
      <c r="I675" s="6">
        <f t="shared" si="660"/>
        <v>3567989.3</v>
      </c>
      <c r="J675" s="6"/>
      <c r="K675" s="6">
        <f t="shared" ref="K675:M675" si="665">AVERAGE(D646:D675)</f>
        <v>16219214.766666668</v>
      </c>
      <c r="L675" s="6">
        <f t="shared" si="665"/>
        <v>61660.76666666667</v>
      </c>
      <c r="M675" s="6">
        <f t="shared" si="665"/>
        <v>19848864.833333332</v>
      </c>
      <c r="N675" s="6"/>
    </row>
    <row r="676" spans="1:14" x14ac:dyDescent="0.2">
      <c r="A676" s="8">
        <v>39816</v>
      </c>
      <c r="B676" s="6">
        <v>-5978339</v>
      </c>
      <c r="C676" s="6"/>
      <c r="D676" s="6">
        <v>15773389</v>
      </c>
      <c r="E676" s="6">
        <v>654239</v>
      </c>
      <c r="F676" s="6">
        <f t="shared" si="630"/>
        <v>10449289</v>
      </c>
      <c r="G676" s="6"/>
      <c r="H676" s="6"/>
      <c r="I676" s="6">
        <f t="shared" si="660"/>
        <v>2733969.3666666667</v>
      </c>
      <c r="J676" s="6"/>
      <c r="K676" s="6">
        <f t="shared" ref="K676:M676" si="666">AVERAGE(D647:D676)</f>
        <v>16133794.133333333</v>
      </c>
      <c r="L676" s="6">
        <f t="shared" si="666"/>
        <v>89482.933333333334</v>
      </c>
      <c r="M676" s="6">
        <f t="shared" si="666"/>
        <v>18957246.433333334</v>
      </c>
      <c r="N676" s="6"/>
    </row>
    <row r="677" spans="1:14" x14ac:dyDescent="0.2">
      <c r="A677" s="8">
        <v>39817</v>
      </c>
      <c r="B677" s="6">
        <v>14261045</v>
      </c>
      <c r="C677" s="6"/>
      <c r="D677" s="6">
        <v>16740604</v>
      </c>
      <c r="E677" s="6">
        <v>-851896</v>
      </c>
      <c r="F677" s="6">
        <f t="shared" si="630"/>
        <v>30149753</v>
      </c>
      <c r="G677" s="6"/>
      <c r="H677" s="6"/>
      <c r="I677" s="6">
        <f t="shared" si="660"/>
        <v>2643789.5333333332</v>
      </c>
      <c r="J677" s="6"/>
      <c r="K677" s="6">
        <f t="shared" ref="K677:M677" si="667">AVERAGE(D648:D677)</f>
        <v>16097182.666666666</v>
      </c>
      <c r="L677" s="6">
        <f t="shared" si="667"/>
        <v>45616.2</v>
      </c>
      <c r="M677" s="6">
        <f t="shared" si="667"/>
        <v>18786588.399999999</v>
      </c>
      <c r="N677" s="6"/>
    </row>
    <row r="678" spans="1:14" x14ac:dyDescent="0.2">
      <c r="A678" s="8">
        <v>39818</v>
      </c>
      <c r="B678" s="6">
        <v>13464008</v>
      </c>
      <c r="C678" s="6"/>
      <c r="D678" s="6">
        <v>16943871</v>
      </c>
      <c r="E678" s="6">
        <v>-84289</v>
      </c>
      <c r="F678" s="6">
        <f t="shared" si="630"/>
        <v>30323590</v>
      </c>
      <c r="G678" s="6"/>
      <c r="H678" s="6"/>
      <c r="I678" s="6">
        <f t="shared" si="660"/>
        <v>3168203.1</v>
      </c>
      <c r="J678" s="6"/>
      <c r="K678" s="6">
        <f t="shared" ref="K678:M678" si="668">AVERAGE(D649:D678)</f>
        <v>16070198.366666667</v>
      </c>
      <c r="L678" s="6">
        <f t="shared" si="668"/>
        <v>72416.266666666663</v>
      </c>
      <c r="M678" s="6">
        <f t="shared" si="668"/>
        <v>19310817.733333334</v>
      </c>
      <c r="N678" s="6"/>
    </row>
    <row r="679" spans="1:14" x14ac:dyDescent="0.2">
      <c r="A679" s="8">
        <v>39819</v>
      </c>
      <c r="B679" s="6">
        <v>13902059</v>
      </c>
      <c r="C679" s="6"/>
      <c r="D679" s="6">
        <v>19768583</v>
      </c>
      <c r="E679" s="6">
        <v>1865665</v>
      </c>
      <c r="F679" s="6">
        <f t="shared" si="630"/>
        <v>35536307</v>
      </c>
      <c r="G679" s="6"/>
      <c r="H679" s="6"/>
      <c r="I679" s="6">
        <f t="shared" si="660"/>
        <v>3139668.2</v>
      </c>
      <c r="J679" s="6"/>
      <c r="K679" s="6">
        <f t="shared" ref="K679:M679" si="669">AVERAGE(D650:D679)</f>
        <v>16201057.633333333</v>
      </c>
      <c r="L679" s="6">
        <f t="shared" si="669"/>
        <v>148922.33333333334</v>
      </c>
      <c r="M679" s="6">
        <f t="shared" si="669"/>
        <v>19489648.166666668</v>
      </c>
      <c r="N679" s="6"/>
    </row>
    <row r="680" spans="1:14" x14ac:dyDescent="0.2">
      <c r="A680" s="8">
        <v>39820</v>
      </c>
      <c r="B680" s="6">
        <v>4956638</v>
      </c>
      <c r="C680" s="6"/>
      <c r="D680" s="6">
        <v>17816439</v>
      </c>
      <c r="E680" s="6">
        <v>-772636</v>
      </c>
      <c r="F680" s="6">
        <f t="shared" si="630"/>
        <v>22000441</v>
      </c>
      <c r="G680" s="6"/>
      <c r="H680" s="6"/>
      <c r="I680" s="6">
        <f t="shared" si="660"/>
        <v>3708046.1666666665</v>
      </c>
      <c r="J680" s="6"/>
      <c r="K680" s="6">
        <f t="shared" ref="K680:M680" si="670">AVERAGE(D651:D680)</f>
        <v>16164735.766666668</v>
      </c>
      <c r="L680" s="6">
        <f t="shared" si="670"/>
        <v>102623.7</v>
      </c>
      <c r="M680" s="6">
        <f t="shared" si="670"/>
        <v>19975405.633333333</v>
      </c>
      <c r="N680" s="6"/>
    </row>
    <row r="681" spans="1:14" x14ac:dyDescent="0.2">
      <c r="A681" s="8">
        <v>39821</v>
      </c>
      <c r="B681" s="6">
        <v>19308178</v>
      </c>
      <c r="C681" s="6"/>
      <c r="D681" s="6">
        <v>16285261</v>
      </c>
      <c r="E681" s="6">
        <v>602936</v>
      </c>
      <c r="F681" s="6">
        <f t="shared" si="630"/>
        <v>36196375</v>
      </c>
      <c r="G681" s="6"/>
      <c r="H681" s="6"/>
      <c r="I681" s="6">
        <f t="shared" si="660"/>
        <v>4172093.9666666668</v>
      </c>
      <c r="J681" s="6"/>
      <c r="K681" s="6">
        <f t="shared" ref="K681:M681" si="671">AVERAGE(D652:D681)</f>
        <v>16057897.9</v>
      </c>
      <c r="L681" s="6">
        <f t="shared" si="671"/>
        <v>121308.16666666667</v>
      </c>
      <c r="M681" s="6">
        <f t="shared" si="671"/>
        <v>20351300.033333335</v>
      </c>
      <c r="N681" s="6"/>
    </row>
    <row r="682" spans="1:14" x14ac:dyDescent="0.2">
      <c r="A682" s="8">
        <v>39822</v>
      </c>
      <c r="B682" s="6">
        <v>26914852</v>
      </c>
      <c r="C682" s="6"/>
      <c r="D682" s="6">
        <v>15219294</v>
      </c>
      <c r="E682" s="6">
        <v>-32480</v>
      </c>
      <c r="F682" s="6">
        <f t="shared" si="630"/>
        <v>42101666</v>
      </c>
      <c r="G682" s="6"/>
      <c r="H682" s="6"/>
      <c r="I682" s="6">
        <f t="shared" si="660"/>
        <v>4780725.4000000004</v>
      </c>
      <c r="J682" s="6"/>
      <c r="K682" s="6">
        <f t="shared" ref="K682:M682" si="672">AVERAGE(D653:D682)</f>
        <v>15922276.833333334</v>
      </c>
      <c r="L682" s="6">
        <f t="shared" si="672"/>
        <v>114856.56666666667</v>
      </c>
      <c r="M682" s="6">
        <f t="shared" si="672"/>
        <v>20817858.800000001</v>
      </c>
      <c r="N682" s="6"/>
    </row>
    <row r="683" spans="1:14" x14ac:dyDescent="0.2">
      <c r="A683" s="8">
        <v>39823</v>
      </c>
      <c r="B683" s="6">
        <v>27099883</v>
      </c>
      <c r="C683" s="6"/>
      <c r="D683" s="6">
        <v>14673662</v>
      </c>
      <c r="E683" s="6">
        <v>-430020</v>
      </c>
      <c r="F683" s="6">
        <f t="shared" si="630"/>
        <v>41343525</v>
      </c>
      <c r="G683" s="6"/>
      <c r="H683" s="6"/>
      <c r="I683" s="6">
        <f t="shared" si="660"/>
        <v>5882547.2333333334</v>
      </c>
      <c r="J683" s="6"/>
      <c r="K683" s="6">
        <f t="shared" ref="K683:M683" si="673">AVERAGE(D654:D683)</f>
        <v>15828768.300000001</v>
      </c>
      <c r="L683" s="6">
        <f t="shared" si="673"/>
        <v>85711.833333333328</v>
      </c>
      <c r="M683" s="6">
        <f t="shared" si="673"/>
        <v>21797027.366666667</v>
      </c>
      <c r="N683" s="6"/>
    </row>
    <row r="684" spans="1:14" x14ac:dyDescent="0.2">
      <c r="A684" s="8">
        <v>39824</v>
      </c>
      <c r="B684" s="6">
        <v>20693603</v>
      </c>
      <c r="C684" s="6"/>
      <c r="D684" s="6">
        <v>14861373</v>
      </c>
      <c r="E684" s="6">
        <v>-241653</v>
      </c>
      <c r="F684" s="6">
        <f t="shared" si="630"/>
        <v>35313323</v>
      </c>
      <c r="G684" s="6"/>
      <c r="H684" s="6"/>
      <c r="I684" s="6">
        <f t="shared" si="660"/>
        <v>6782039.9666666668</v>
      </c>
      <c r="J684" s="6"/>
      <c r="K684" s="6">
        <f t="shared" ref="K684:M684" si="674">AVERAGE(D655:D684)</f>
        <v>15712681.966666667</v>
      </c>
      <c r="L684" s="6">
        <f t="shared" si="674"/>
        <v>94913.866666666669</v>
      </c>
      <c r="M684" s="6">
        <f t="shared" si="674"/>
        <v>22589635.800000001</v>
      </c>
      <c r="N684" s="6"/>
    </row>
    <row r="685" spans="1:14" x14ac:dyDescent="0.2">
      <c r="A685" s="8">
        <v>39825</v>
      </c>
      <c r="B685" s="6">
        <v>-6398509</v>
      </c>
      <c r="C685" s="6"/>
      <c r="D685" s="6">
        <v>16042078</v>
      </c>
      <c r="E685" s="6">
        <v>-836860</v>
      </c>
      <c r="F685" s="6">
        <f t="shared" si="630"/>
        <v>8806709</v>
      </c>
      <c r="G685" s="6"/>
      <c r="H685" s="6"/>
      <c r="I685" s="6">
        <f t="shared" si="660"/>
        <v>5604391.5999999996</v>
      </c>
      <c r="J685" s="6"/>
      <c r="K685" s="6">
        <f t="shared" ref="K685:M685" si="675">AVERAGE(D656:D685)</f>
        <v>15654672.733333332</v>
      </c>
      <c r="L685" s="6">
        <f t="shared" si="675"/>
        <v>33193.23333333333</v>
      </c>
      <c r="M685" s="6">
        <f t="shared" si="675"/>
        <v>21292257.566666666</v>
      </c>
      <c r="N685" s="6"/>
    </row>
    <row r="686" spans="1:14" x14ac:dyDescent="0.2">
      <c r="A686" s="8">
        <v>39826</v>
      </c>
      <c r="B686" s="6">
        <v>13407222</v>
      </c>
      <c r="C686" s="6"/>
      <c r="D686" s="6">
        <v>15768014</v>
      </c>
      <c r="E686" s="6">
        <v>652723</v>
      </c>
      <c r="F686" s="6">
        <f t="shared" si="630"/>
        <v>29827959</v>
      </c>
      <c r="G686" s="6"/>
      <c r="H686" s="6"/>
      <c r="I686" s="6">
        <f t="shared" si="660"/>
        <v>6390662.5999999996</v>
      </c>
      <c r="J686" s="6"/>
      <c r="K686" s="6">
        <f t="shared" ref="K686:M686" si="676">AVERAGE(D657:D686)</f>
        <v>15620576.166666666</v>
      </c>
      <c r="L686" s="6">
        <f t="shared" si="676"/>
        <v>48453.2</v>
      </c>
      <c r="M686" s="6">
        <f t="shared" si="676"/>
        <v>22059691.966666665</v>
      </c>
      <c r="N686" s="6"/>
    </row>
    <row r="687" spans="1:14" x14ac:dyDescent="0.2">
      <c r="A687" s="8">
        <v>39827</v>
      </c>
      <c r="B687" s="6">
        <v>35166642</v>
      </c>
      <c r="C687" s="6"/>
      <c r="D687" s="6">
        <v>17943974</v>
      </c>
      <c r="E687" s="6">
        <v>744073</v>
      </c>
      <c r="F687" s="6">
        <f t="shared" si="630"/>
        <v>53854689</v>
      </c>
      <c r="G687" s="6"/>
      <c r="H687" s="6"/>
      <c r="I687" s="6">
        <f t="shared" si="660"/>
        <v>7280318.9333333336</v>
      </c>
      <c r="J687" s="6"/>
      <c r="K687" s="6">
        <f t="shared" ref="K687:M687" si="677">AVERAGE(D658:D687)</f>
        <v>15652262.533333333</v>
      </c>
      <c r="L687" s="6">
        <f t="shared" si="677"/>
        <v>70625.3</v>
      </c>
      <c r="M687" s="6">
        <f t="shared" si="677"/>
        <v>23003206.766666666</v>
      </c>
      <c r="N687" s="6"/>
    </row>
    <row r="688" spans="1:14" x14ac:dyDescent="0.2">
      <c r="A688" s="8">
        <v>39828</v>
      </c>
      <c r="B688" s="6">
        <v>34962814</v>
      </c>
      <c r="C688" s="6"/>
      <c r="D688" s="6">
        <v>21345099</v>
      </c>
      <c r="E688" s="6">
        <v>787363</v>
      </c>
      <c r="F688" s="6">
        <f t="shared" si="630"/>
        <v>57095276</v>
      </c>
      <c r="G688" s="6"/>
      <c r="H688" s="6"/>
      <c r="I688" s="6">
        <f t="shared" si="660"/>
        <v>9203326.2333333325</v>
      </c>
      <c r="J688" s="6"/>
      <c r="K688" s="6">
        <f t="shared" ref="K688:M688" si="678">AVERAGE(D659:D688)</f>
        <v>15782246.766666668</v>
      </c>
      <c r="L688" s="6">
        <f t="shared" si="678"/>
        <v>79854.833333333328</v>
      </c>
      <c r="M688" s="6">
        <f t="shared" si="678"/>
        <v>25065427.833333332</v>
      </c>
      <c r="N688" s="6"/>
    </row>
    <row r="689" spans="1:14" x14ac:dyDescent="0.2">
      <c r="A689" s="8">
        <v>39829</v>
      </c>
      <c r="B689" s="6">
        <v>26434457</v>
      </c>
      <c r="C689" s="6"/>
      <c r="D689" s="6">
        <v>21019438</v>
      </c>
      <c r="E689" s="6">
        <v>459039</v>
      </c>
      <c r="F689" s="6">
        <f t="shared" si="630"/>
        <v>47912934</v>
      </c>
      <c r="G689" s="6"/>
      <c r="H689" s="6"/>
      <c r="I689" s="6">
        <f t="shared" si="660"/>
        <v>9800235.833333334</v>
      </c>
      <c r="J689" s="6"/>
      <c r="K689" s="6">
        <f t="shared" ref="K689:M689" si="679">AVERAGE(D660:D689)</f>
        <v>15956334.066666666</v>
      </c>
      <c r="L689" s="6">
        <f t="shared" si="679"/>
        <v>122653.9</v>
      </c>
      <c r="M689" s="6">
        <f t="shared" si="679"/>
        <v>25879223.800000001</v>
      </c>
      <c r="N689" s="6"/>
    </row>
    <row r="690" spans="1:14" x14ac:dyDescent="0.2">
      <c r="A690" s="8">
        <v>39830</v>
      </c>
      <c r="B690" s="6">
        <v>43964475</v>
      </c>
      <c r="C690" s="6"/>
      <c r="D690" s="6">
        <v>15052668</v>
      </c>
      <c r="E690" s="6">
        <v>49974</v>
      </c>
      <c r="F690" s="6">
        <f t="shared" si="630"/>
        <v>59067117</v>
      </c>
      <c r="G690" s="6"/>
      <c r="H690" s="6"/>
      <c r="I690" s="6">
        <f t="shared" si="660"/>
        <v>10971759.199999999</v>
      </c>
      <c r="J690" s="6"/>
      <c r="K690" s="6">
        <f t="shared" ref="K690:M690" si="680">AVERAGE(D661:D690)</f>
        <v>16025135.800000001</v>
      </c>
      <c r="L690" s="6">
        <f t="shared" si="680"/>
        <v>141455.70000000001</v>
      </c>
      <c r="M690" s="6">
        <f t="shared" si="680"/>
        <v>27138350.699999999</v>
      </c>
      <c r="N690" s="6"/>
    </row>
    <row r="691" spans="1:14" x14ac:dyDescent="0.2">
      <c r="A691" s="8">
        <v>39831</v>
      </c>
      <c r="B691" s="6">
        <v>29184361</v>
      </c>
      <c r="C691" s="6"/>
      <c r="D691" s="6">
        <v>14905411</v>
      </c>
      <c r="E691" s="6">
        <v>64463</v>
      </c>
      <c r="F691" s="6">
        <f t="shared" si="630"/>
        <v>44154235</v>
      </c>
      <c r="G691" s="6"/>
      <c r="H691" s="6"/>
      <c r="I691" s="6">
        <f t="shared" si="660"/>
        <v>11013749.266666668</v>
      </c>
      <c r="J691" s="6"/>
      <c r="K691" s="6">
        <f t="shared" ref="K691:M691" si="681">AVERAGE(D662:D691)</f>
        <v>16162741.333333334</v>
      </c>
      <c r="L691" s="6">
        <f t="shared" si="681"/>
        <v>165956.4</v>
      </c>
      <c r="M691" s="6">
        <f t="shared" si="681"/>
        <v>27342447</v>
      </c>
      <c r="N691" s="6"/>
    </row>
    <row r="692" spans="1:14" x14ac:dyDescent="0.2">
      <c r="A692" s="8">
        <v>39832</v>
      </c>
      <c r="B692" s="6">
        <v>25507307</v>
      </c>
      <c r="C692" s="6"/>
      <c r="D692" s="6">
        <v>16690516</v>
      </c>
      <c r="E692" s="6">
        <v>-291923</v>
      </c>
      <c r="F692" s="6">
        <f t="shared" si="630"/>
        <v>41905900</v>
      </c>
      <c r="G692" s="6"/>
      <c r="H692" s="6"/>
      <c r="I692" s="6">
        <f t="shared" si="660"/>
        <v>12170122.166666666</v>
      </c>
      <c r="J692" s="6"/>
      <c r="K692" s="6">
        <f t="shared" ref="K692:M692" si="682">AVERAGE(D663:D692)</f>
        <v>16270450.1</v>
      </c>
      <c r="L692" s="6">
        <f t="shared" si="682"/>
        <v>158195.96666666667</v>
      </c>
      <c r="M692" s="6">
        <f t="shared" si="682"/>
        <v>28598768.233333334</v>
      </c>
      <c r="N692" s="6"/>
    </row>
    <row r="693" spans="1:14" x14ac:dyDescent="0.2">
      <c r="A693" s="8">
        <v>39833</v>
      </c>
      <c r="B693" s="6">
        <v>52943750</v>
      </c>
      <c r="C693" s="6"/>
      <c r="D693" s="6">
        <v>14758652</v>
      </c>
      <c r="E693" s="6">
        <v>690388</v>
      </c>
      <c r="F693" s="6">
        <f t="shared" si="630"/>
        <v>68392790</v>
      </c>
      <c r="G693" s="6"/>
      <c r="H693" s="6"/>
      <c r="I693" s="6">
        <f t="shared" si="660"/>
        <v>13804994.566666666</v>
      </c>
      <c r="J693" s="6"/>
      <c r="K693" s="6">
        <f t="shared" ref="K693:M693" si="683">AVERAGE(D664:D693)</f>
        <v>16337575.633333333</v>
      </c>
      <c r="L693" s="6">
        <f t="shared" si="683"/>
        <v>200114.96666666667</v>
      </c>
      <c r="M693" s="6">
        <f t="shared" si="683"/>
        <v>30342685.166666668</v>
      </c>
      <c r="N693" s="6"/>
    </row>
    <row r="694" spans="1:14" x14ac:dyDescent="0.2">
      <c r="A694" s="8">
        <v>39834</v>
      </c>
      <c r="B694" s="6">
        <v>19194556</v>
      </c>
      <c r="C694" s="6"/>
      <c r="D694" s="6">
        <v>16238787</v>
      </c>
      <c r="E694" s="6">
        <v>164505</v>
      </c>
      <c r="F694" s="6">
        <f t="shared" si="630"/>
        <v>35597848</v>
      </c>
      <c r="G694" s="6"/>
      <c r="H694" s="6"/>
      <c r="I694" s="6">
        <f t="shared" si="660"/>
        <v>14036947.4</v>
      </c>
      <c r="J694" s="6"/>
      <c r="K694" s="6">
        <f t="shared" ref="K694:M694" si="684">AVERAGE(D665:D694)</f>
        <v>16430586.033333333</v>
      </c>
      <c r="L694" s="6">
        <f t="shared" si="684"/>
        <v>166048.16666666666</v>
      </c>
      <c r="M694" s="6">
        <f t="shared" si="684"/>
        <v>30633581.600000001</v>
      </c>
      <c r="N694" s="6"/>
    </row>
    <row r="695" spans="1:14" x14ac:dyDescent="0.2">
      <c r="A695" s="8">
        <v>39835</v>
      </c>
      <c r="B695" s="6">
        <v>37257466</v>
      </c>
      <c r="C695" s="6"/>
      <c r="D695" s="6">
        <v>14532163</v>
      </c>
      <c r="E695" s="6">
        <v>-5270</v>
      </c>
      <c r="F695" s="6">
        <f t="shared" si="630"/>
        <v>51784359</v>
      </c>
      <c r="G695" s="6"/>
      <c r="H695" s="6"/>
      <c r="I695" s="6">
        <f t="shared" si="660"/>
        <v>15173752.333333334</v>
      </c>
      <c r="J695" s="6"/>
      <c r="K695" s="6">
        <f t="shared" ref="K695:M695" si="685">AVERAGE(D666:D695)</f>
        <v>16436287.4</v>
      </c>
      <c r="L695" s="6">
        <f t="shared" si="685"/>
        <v>152648.66666666666</v>
      </c>
      <c r="M695" s="6">
        <f t="shared" si="685"/>
        <v>31762688.399999999</v>
      </c>
      <c r="N695" s="6"/>
    </row>
    <row r="696" spans="1:14" x14ac:dyDescent="0.2">
      <c r="A696" s="8">
        <v>39836</v>
      </c>
      <c r="B696" s="6">
        <v>30812406</v>
      </c>
      <c r="C696" s="6"/>
      <c r="D696" s="6">
        <v>15176811</v>
      </c>
      <c r="E696" s="6">
        <v>-21284</v>
      </c>
      <c r="F696" s="6">
        <f t="shared" si="630"/>
        <v>45967933</v>
      </c>
      <c r="G696" s="6"/>
      <c r="H696" s="6"/>
      <c r="I696" s="6">
        <f t="shared" si="660"/>
        <v>16041263.433333334</v>
      </c>
      <c r="J696" s="6"/>
      <c r="K696" s="6">
        <f t="shared" ref="K696:M696" si="686">AVERAGE(D667:D696)</f>
        <v>16473842.9</v>
      </c>
      <c r="L696" s="6">
        <f t="shared" si="686"/>
        <v>147141.06666666668</v>
      </c>
      <c r="M696" s="6">
        <f t="shared" si="686"/>
        <v>32662247.399999999</v>
      </c>
      <c r="N696" s="6"/>
    </row>
    <row r="697" spans="1:14" x14ac:dyDescent="0.2">
      <c r="A697" s="8">
        <v>39837</v>
      </c>
      <c r="B697" s="6">
        <v>10908541</v>
      </c>
      <c r="C697" s="6"/>
      <c r="D697" s="6">
        <v>15696559</v>
      </c>
      <c r="E697" s="6">
        <v>-247416</v>
      </c>
      <c r="F697" s="6">
        <f t="shared" si="630"/>
        <v>26357684</v>
      </c>
      <c r="G697" s="6"/>
      <c r="H697" s="6"/>
      <c r="I697" s="6">
        <f t="shared" si="660"/>
        <v>16134844.800000001</v>
      </c>
      <c r="J697" s="6"/>
      <c r="K697" s="6">
        <f t="shared" ref="K697:M697" si="687">AVERAGE(D668:D697)</f>
        <v>16562759.9</v>
      </c>
      <c r="L697" s="6">
        <f t="shared" si="687"/>
        <v>146523.5</v>
      </c>
      <c r="M697" s="6">
        <f t="shared" si="687"/>
        <v>32844128.199999999</v>
      </c>
      <c r="N697" s="6"/>
    </row>
    <row r="698" spans="1:14" x14ac:dyDescent="0.2">
      <c r="A698" s="8">
        <v>39838</v>
      </c>
      <c r="B698" s="6">
        <v>24004464</v>
      </c>
      <c r="C698" s="6"/>
      <c r="D698" s="6">
        <v>16157986</v>
      </c>
      <c r="E698" s="6">
        <v>1483632</v>
      </c>
      <c r="F698" s="6">
        <f t="shared" si="630"/>
        <v>41646082</v>
      </c>
      <c r="G698" s="6"/>
      <c r="H698" s="6"/>
      <c r="I698" s="6">
        <f t="shared" si="660"/>
        <v>16962101.199999999</v>
      </c>
      <c r="J698" s="6"/>
      <c r="K698" s="6">
        <f t="shared" ref="K698:M698" si="688">AVERAGE(D669:D698)</f>
        <v>16555410.333333334</v>
      </c>
      <c r="L698" s="6">
        <f t="shared" si="688"/>
        <v>207855.7</v>
      </c>
      <c r="M698" s="6">
        <f t="shared" si="688"/>
        <v>33725367.233333334</v>
      </c>
      <c r="N698" s="6"/>
    </row>
    <row r="699" spans="1:14" x14ac:dyDescent="0.2">
      <c r="A699" s="8">
        <v>39839</v>
      </c>
      <c r="B699" s="6">
        <v>25535628</v>
      </c>
      <c r="C699" s="6"/>
      <c r="D699" s="6">
        <v>14304715</v>
      </c>
      <c r="E699" s="6">
        <v>987631</v>
      </c>
      <c r="F699" s="6">
        <f t="shared" si="630"/>
        <v>40827974</v>
      </c>
      <c r="G699" s="6"/>
      <c r="H699" s="6"/>
      <c r="I699" s="6">
        <f t="shared" si="660"/>
        <v>17460668.766666666</v>
      </c>
      <c r="J699" s="6"/>
      <c r="K699" s="6">
        <f t="shared" ref="K699:M699" si="689">AVERAGE(D670:D699)</f>
        <v>16488458.1</v>
      </c>
      <c r="L699" s="6">
        <f t="shared" si="689"/>
        <v>204702.66666666666</v>
      </c>
      <c r="M699" s="6">
        <f t="shared" si="689"/>
        <v>34153829.533333331</v>
      </c>
      <c r="N699" s="6"/>
    </row>
    <row r="700" spans="1:14" x14ac:dyDescent="0.2">
      <c r="A700" s="8">
        <v>39840</v>
      </c>
      <c r="B700" s="6">
        <v>27439593</v>
      </c>
      <c r="C700" s="6"/>
      <c r="D700" s="6">
        <v>17046644</v>
      </c>
      <c r="E700" s="6">
        <v>-394879</v>
      </c>
      <c r="F700" s="6">
        <f t="shared" si="630"/>
        <v>44091358</v>
      </c>
      <c r="G700" s="6"/>
      <c r="H700" s="6"/>
      <c r="I700" s="6">
        <f t="shared" si="660"/>
        <v>18286977.466666665</v>
      </c>
      <c r="J700" s="6"/>
      <c r="K700" s="6">
        <f t="shared" ref="K700:M700" si="690">AVERAGE(D671:D700)</f>
        <v>16484827.6</v>
      </c>
      <c r="L700" s="6">
        <f t="shared" si="690"/>
        <v>159198.16666666666</v>
      </c>
      <c r="M700" s="6">
        <f t="shared" si="690"/>
        <v>34931003.233333334</v>
      </c>
      <c r="N700" s="6"/>
    </row>
    <row r="701" spans="1:14" x14ac:dyDescent="0.2">
      <c r="A701" s="8">
        <v>39841</v>
      </c>
      <c r="B701" s="6">
        <v>37917200</v>
      </c>
      <c r="C701" s="6"/>
      <c r="D701" s="6">
        <v>15416340</v>
      </c>
      <c r="E701" s="6">
        <v>343140</v>
      </c>
      <c r="F701" s="6">
        <f t="shared" si="630"/>
        <v>53676680</v>
      </c>
      <c r="G701" s="6"/>
      <c r="H701" s="6"/>
      <c r="I701" s="6">
        <f t="shared" si="660"/>
        <v>19667621.633333333</v>
      </c>
      <c r="J701" s="6"/>
      <c r="K701" s="6">
        <f t="shared" ref="K701:M701" si="691">AVERAGE(D672:D701)</f>
        <v>16375334.4</v>
      </c>
      <c r="L701" s="6">
        <f t="shared" si="691"/>
        <v>173551.43333333332</v>
      </c>
      <c r="M701" s="6">
        <f t="shared" si="691"/>
        <v>36216507.466666669</v>
      </c>
      <c r="N701" s="6"/>
    </row>
    <row r="702" spans="1:14" x14ac:dyDescent="0.2">
      <c r="A702" s="8">
        <v>39842</v>
      </c>
      <c r="B702" s="6">
        <v>36094283</v>
      </c>
      <c r="C702" s="6"/>
      <c r="D702" s="6">
        <v>14592167</v>
      </c>
      <c r="E702" s="6">
        <v>-1240829</v>
      </c>
      <c r="F702" s="6">
        <f t="shared" si="630"/>
        <v>49445621</v>
      </c>
      <c r="G702" s="6"/>
      <c r="H702" s="6"/>
      <c r="I702" s="6">
        <f t="shared" si="660"/>
        <v>21291984.266666666</v>
      </c>
      <c r="J702" s="6"/>
      <c r="K702" s="6">
        <f t="shared" ref="K702:M702" si="692">AVERAGE(D673:D702)</f>
        <v>16299974.166666666</v>
      </c>
      <c r="L702" s="6">
        <f t="shared" si="692"/>
        <v>155042.26666666666</v>
      </c>
      <c r="M702" s="6">
        <f t="shared" si="692"/>
        <v>37747000.700000003</v>
      </c>
      <c r="N702" s="6"/>
    </row>
    <row r="703" spans="1:14" x14ac:dyDescent="0.2">
      <c r="A703" s="8">
        <v>39843</v>
      </c>
      <c r="B703" s="6">
        <v>49809856</v>
      </c>
      <c r="C703" s="6"/>
      <c r="D703" s="6">
        <v>15618337</v>
      </c>
      <c r="E703" s="6">
        <v>-334405</v>
      </c>
      <c r="F703" s="6">
        <f t="shared" si="630"/>
        <v>65093788</v>
      </c>
      <c r="G703" s="6"/>
      <c r="H703" s="6"/>
      <c r="I703" s="6">
        <f t="shared" si="660"/>
        <v>23262238.566666666</v>
      </c>
      <c r="J703" s="6"/>
      <c r="K703" s="6">
        <f t="shared" ref="K703:M703" si="693">AVERAGE(D674:D703)</f>
        <v>16257305.6</v>
      </c>
      <c r="L703" s="6">
        <f t="shared" si="693"/>
        <v>137710.96666666667</v>
      </c>
      <c r="M703" s="6">
        <f t="shared" si="693"/>
        <v>39657255.133333333</v>
      </c>
      <c r="N703" s="6"/>
    </row>
    <row r="704" spans="1:14" x14ac:dyDescent="0.2">
      <c r="A704" s="8">
        <v>39844</v>
      </c>
      <c r="B704" s="6">
        <v>23329442</v>
      </c>
      <c r="C704" s="6"/>
      <c r="D704" s="6">
        <v>16011945</v>
      </c>
      <c r="E704" s="6">
        <v>-949601</v>
      </c>
      <c r="F704" s="6">
        <f t="shared" si="630"/>
        <v>38391786</v>
      </c>
      <c r="G704" s="6"/>
      <c r="H704" s="6"/>
      <c r="I704" s="6">
        <f t="shared" si="660"/>
        <v>24048173.266666666</v>
      </c>
      <c r="J704" s="6"/>
      <c r="K704" s="6">
        <f t="shared" ref="K704:M704" si="694">AVERAGE(D675:D704)</f>
        <v>16249136.800000001</v>
      </c>
      <c r="L704" s="6">
        <f t="shared" si="694"/>
        <v>110689.53333333334</v>
      </c>
      <c r="M704" s="6">
        <f t="shared" si="694"/>
        <v>40407999.600000001</v>
      </c>
      <c r="N704" s="6"/>
    </row>
    <row r="705" spans="1:14" x14ac:dyDescent="0.2">
      <c r="A705" s="21">
        <v>39845</v>
      </c>
      <c r="B705" s="20">
        <v>34860531</v>
      </c>
      <c r="C705" s="20"/>
      <c r="D705" s="20">
        <v>17147998</v>
      </c>
      <c r="E705" s="20">
        <v>734575</v>
      </c>
      <c r="F705" s="20">
        <f t="shared" si="630"/>
        <v>52743104</v>
      </c>
      <c r="G705" s="20"/>
      <c r="H705" s="20"/>
      <c r="I705" s="20">
        <f t="shared" si="660"/>
        <v>24898613.733333334</v>
      </c>
      <c r="J705" s="20"/>
      <c r="K705" s="20">
        <f t="shared" ref="K705:M705" si="695">AVERAGE(D676:D705)</f>
        <v>16318292.6</v>
      </c>
      <c r="L705" s="20">
        <f t="shared" si="695"/>
        <v>118296.83333333333</v>
      </c>
      <c r="M705" s="20">
        <f t="shared" si="695"/>
        <v>41335203.166666664</v>
      </c>
      <c r="N705" s="20"/>
    </row>
    <row r="706" spans="1:14" x14ac:dyDescent="0.2">
      <c r="A706" s="8">
        <v>39846</v>
      </c>
      <c r="B706" s="6">
        <v>29942890</v>
      </c>
      <c r="C706" s="6"/>
      <c r="D706" s="6">
        <v>21448613</v>
      </c>
      <c r="E706" s="6">
        <v>-933586</v>
      </c>
      <c r="F706" s="6">
        <f t="shared" ref="F706:F769" si="696">SUM(B706:E706)</f>
        <v>50457917</v>
      </c>
      <c r="G706" s="6"/>
      <c r="H706" s="6"/>
      <c r="I706" s="6">
        <f t="shared" si="660"/>
        <v>26095988.033333335</v>
      </c>
      <c r="J706" s="6"/>
      <c r="K706" s="6">
        <f t="shared" ref="K706:M706" si="697">AVERAGE(D677:D706)</f>
        <v>16507466.733333332</v>
      </c>
      <c r="L706" s="6">
        <f t="shared" si="697"/>
        <v>65369.333333333336</v>
      </c>
      <c r="M706" s="6">
        <f t="shared" si="697"/>
        <v>42668824.100000001</v>
      </c>
      <c r="N706" s="6"/>
    </row>
    <row r="707" spans="1:14" x14ac:dyDescent="0.2">
      <c r="A707" s="8">
        <v>39847</v>
      </c>
      <c r="B707" s="6">
        <v>39776303</v>
      </c>
      <c r="C707" s="6"/>
      <c r="D707" s="6">
        <v>18996597</v>
      </c>
      <c r="E707" s="6">
        <v>711054</v>
      </c>
      <c r="F707" s="6">
        <f t="shared" si="696"/>
        <v>59483954</v>
      </c>
      <c r="G707" s="6"/>
      <c r="H707" s="6"/>
      <c r="I707" s="6">
        <f t="shared" si="660"/>
        <v>26946496.633333333</v>
      </c>
      <c r="J707" s="6"/>
      <c r="K707" s="6">
        <f t="shared" ref="K707:M707" si="698">AVERAGE(D678:D707)</f>
        <v>16582666.5</v>
      </c>
      <c r="L707" s="6">
        <f t="shared" si="698"/>
        <v>117467.66666666667</v>
      </c>
      <c r="M707" s="6">
        <f t="shared" si="698"/>
        <v>43646630.799999997</v>
      </c>
      <c r="N707" s="6"/>
    </row>
    <row r="708" spans="1:14" x14ac:dyDescent="0.2">
      <c r="A708" s="8">
        <v>39848</v>
      </c>
      <c r="B708" s="6">
        <v>49377730</v>
      </c>
      <c r="C708" s="6"/>
      <c r="D708" s="6">
        <v>19938783</v>
      </c>
      <c r="E708" s="6">
        <v>-294929</v>
      </c>
      <c r="F708" s="6">
        <f t="shared" si="696"/>
        <v>69021584</v>
      </c>
      <c r="G708" s="6"/>
      <c r="H708" s="6"/>
      <c r="I708" s="6">
        <f t="shared" si="660"/>
        <v>28143620.699999999</v>
      </c>
      <c r="J708" s="6"/>
      <c r="K708" s="6">
        <f t="shared" ref="K708:M708" si="699">AVERAGE(D679:D708)</f>
        <v>16682496.9</v>
      </c>
      <c r="L708" s="6">
        <f t="shared" si="699"/>
        <v>110446.33333333333</v>
      </c>
      <c r="M708" s="6">
        <f t="shared" si="699"/>
        <v>44936563.93333333</v>
      </c>
      <c r="N708" s="6"/>
    </row>
    <row r="709" spans="1:14" x14ac:dyDescent="0.2">
      <c r="A709" s="8">
        <v>39849</v>
      </c>
      <c r="B709" s="6">
        <v>39539461</v>
      </c>
      <c r="C709" s="6"/>
      <c r="D709" s="6">
        <v>19301666</v>
      </c>
      <c r="E709" s="6">
        <v>969872</v>
      </c>
      <c r="F709" s="6">
        <f t="shared" si="696"/>
        <v>59810999</v>
      </c>
      <c r="G709" s="6"/>
      <c r="H709" s="6"/>
      <c r="I709" s="6">
        <f t="shared" si="660"/>
        <v>28998200.766666666</v>
      </c>
      <c r="J709" s="6"/>
      <c r="K709" s="6">
        <f t="shared" ref="K709:M709" si="700">AVERAGE(D680:D709)</f>
        <v>16666933</v>
      </c>
      <c r="L709" s="6">
        <f t="shared" si="700"/>
        <v>80586.566666666666</v>
      </c>
      <c r="M709" s="6">
        <f t="shared" si="700"/>
        <v>45745720.333333336</v>
      </c>
      <c r="N709" s="6"/>
    </row>
    <row r="710" spans="1:14" x14ac:dyDescent="0.2">
      <c r="A710" s="8">
        <v>39850</v>
      </c>
      <c r="B710" s="6">
        <v>41810354</v>
      </c>
      <c r="C710" s="6"/>
      <c r="D710" s="6">
        <v>17386921</v>
      </c>
      <c r="E710" s="6">
        <v>-775155</v>
      </c>
      <c r="F710" s="6">
        <f t="shared" si="696"/>
        <v>58422120</v>
      </c>
      <c r="G710" s="6"/>
      <c r="H710" s="6"/>
      <c r="I710" s="6">
        <f t="shared" si="660"/>
        <v>30226657.966666665</v>
      </c>
      <c r="J710" s="6"/>
      <c r="K710" s="6">
        <f t="shared" ref="K710:M710" si="701">AVERAGE(D681:D710)</f>
        <v>16652615.733333332</v>
      </c>
      <c r="L710" s="6">
        <f t="shared" si="701"/>
        <v>80502.600000000006</v>
      </c>
      <c r="M710" s="6">
        <f t="shared" si="701"/>
        <v>46959776.299999997</v>
      </c>
      <c r="N710" s="6"/>
    </row>
    <row r="711" spans="1:14" x14ac:dyDescent="0.2">
      <c r="A711" s="8">
        <v>39851</v>
      </c>
      <c r="B711" s="6">
        <v>3685078</v>
      </c>
      <c r="C711" s="6"/>
      <c r="D711" s="6">
        <v>16473763</v>
      </c>
      <c r="E711" s="6">
        <v>560875</v>
      </c>
      <c r="F711" s="6">
        <f t="shared" si="696"/>
        <v>20719716</v>
      </c>
      <c r="G711" s="6"/>
      <c r="H711" s="6"/>
      <c r="I711" s="6">
        <f t="shared" si="660"/>
        <v>29705887.966666665</v>
      </c>
      <c r="J711" s="6"/>
      <c r="K711" s="6">
        <f t="shared" ref="K711:M711" si="702">AVERAGE(D682:D711)</f>
        <v>16658899.133333333</v>
      </c>
      <c r="L711" s="6">
        <f t="shared" si="702"/>
        <v>79100.566666666666</v>
      </c>
      <c r="M711" s="6">
        <f t="shared" si="702"/>
        <v>46443887.666666664</v>
      </c>
      <c r="N711" s="6"/>
    </row>
    <row r="712" spans="1:14" x14ac:dyDescent="0.2">
      <c r="A712" s="8">
        <v>39852</v>
      </c>
      <c r="B712" s="6">
        <v>17327113</v>
      </c>
      <c r="C712" s="6"/>
      <c r="D712" s="6">
        <v>17170524</v>
      </c>
      <c r="E712" s="6">
        <v>238064</v>
      </c>
      <c r="F712" s="6">
        <f t="shared" si="696"/>
        <v>34735701</v>
      </c>
      <c r="G712" s="6"/>
      <c r="H712" s="6"/>
      <c r="I712" s="6">
        <f t="shared" si="660"/>
        <v>29386296.666666668</v>
      </c>
      <c r="J712" s="6"/>
      <c r="K712" s="6">
        <f t="shared" ref="K712:M712" si="703">AVERAGE(D683:D712)</f>
        <v>16723940.133333333</v>
      </c>
      <c r="L712" s="6">
        <f t="shared" si="703"/>
        <v>88118.7</v>
      </c>
      <c r="M712" s="6">
        <f t="shared" si="703"/>
        <v>46198355.5</v>
      </c>
      <c r="N712" s="6"/>
    </row>
    <row r="713" spans="1:14" x14ac:dyDescent="0.2">
      <c r="A713" s="8">
        <v>39853</v>
      </c>
      <c r="B713" s="6">
        <v>-1753400</v>
      </c>
      <c r="C713" s="6"/>
      <c r="D713" s="6">
        <v>15089895</v>
      </c>
      <c r="E713" s="6">
        <v>284471</v>
      </c>
      <c r="F713" s="6">
        <f t="shared" si="696"/>
        <v>13620966</v>
      </c>
      <c r="G713" s="6"/>
      <c r="H713" s="6"/>
      <c r="I713" s="6">
        <f t="shared" si="660"/>
        <v>28424520.566666666</v>
      </c>
      <c r="J713" s="6"/>
      <c r="K713" s="6">
        <f t="shared" ref="K713:M713" si="704">AVERAGE(D684:D713)</f>
        <v>16737814.566666666</v>
      </c>
      <c r="L713" s="6">
        <f t="shared" si="704"/>
        <v>111935.06666666667</v>
      </c>
      <c r="M713" s="6">
        <f t="shared" si="704"/>
        <v>45274270.200000003</v>
      </c>
      <c r="N713" s="6"/>
    </row>
    <row r="714" spans="1:14" x14ac:dyDescent="0.2">
      <c r="A714" s="8">
        <v>39854</v>
      </c>
      <c r="B714" s="6">
        <v>6046349</v>
      </c>
      <c r="C714" s="6"/>
      <c r="D714" s="6">
        <v>18230767</v>
      </c>
      <c r="E714" s="6">
        <v>-728141</v>
      </c>
      <c r="F714" s="6">
        <f t="shared" si="696"/>
        <v>23548975</v>
      </c>
      <c r="G714" s="6"/>
      <c r="H714" s="6"/>
      <c r="I714" s="6">
        <f t="shared" si="660"/>
        <v>27936278.766666666</v>
      </c>
      <c r="J714" s="6"/>
      <c r="K714" s="6">
        <f t="shared" ref="K714:M714" si="705">AVERAGE(D685:D714)</f>
        <v>16850127.699999999</v>
      </c>
      <c r="L714" s="6">
        <f t="shared" si="705"/>
        <v>95718.8</v>
      </c>
      <c r="M714" s="6">
        <f t="shared" si="705"/>
        <v>44882125.266666666</v>
      </c>
      <c r="N714" s="6"/>
    </row>
    <row r="715" spans="1:14" x14ac:dyDescent="0.2">
      <c r="A715" s="8">
        <v>39855</v>
      </c>
      <c r="B715" s="6">
        <v>1252264</v>
      </c>
      <c r="C715" s="6"/>
      <c r="D715" s="6">
        <v>18486665</v>
      </c>
      <c r="E715" s="6">
        <v>-617439</v>
      </c>
      <c r="F715" s="6">
        <f t="shared" si="696"/>
        <v>19121490</v>
      </c>
      <c r="G715" s="6"/>
      <c r="H715" s="6"/>
      <c r="I715" s="6">
        <f t="shared" si="660"/>
        <v>28191304.533333335</v>
      </c>
      <c r="J715" s="6"/>
      <c r="K715" s="6">
        <f t="shared" ref="K715:M715" si="706">AVERAGE(D686:D715)</f>
        <v>16931613.933333334</v>
      </c>
      <c r="L715" s="6">
        <f t="shared" si="706"/>
        <v>103032.83333333333</v>
      </c>
      <c r="M715" s="6">
        <f t="shared" si="706"/>
        <v>45225951.299999997</v>
      </c>
      <c r="N715" s="6"/>
    </row>
    <row r="716" spans="1:14" x14ac:dyDescent="0.2">
      <c r="A716" s="8">
        <v>39856</v>
      </c>
      <c r="B716" s="6">
        <v>16000174</v>
      </c>
      <c r="C716" s="6"/>
      <c r="D716" s="6">
        <v>16203675</v>
      </c>
      <c r="E716" s="6">
        <v>267089</v>
      </c>
      <c r="F716" s="6">
        <f t="shared" si="696"/>
        <v>32470938</v>
      </c>
      <c r="G716" s="6"/>
      <c r="H716" s="6"/>
      <c r="I716" s="6">
        <f t="shared" si="660"/>
        <v>28277736.266666666</v>
      </c>
      <c r="J716" s="6"/>
      <c r="K716" s="6">
        <f t="shared" ref="K716:M716" si="707">AVERAGE(D687:D716)</f>
        <v>16946135.966666665</v>
      </c>
      <c r="L716" s="6">
        <f t="shared" si="707"/>
        <v>90178.366666666669</v>
      </c>
      <c r="M716" s="6">
        <f t="shared" si="707"/>
        <v>45314050.600000001</v>
      </c>
      <c r="N716" s="6"/>
    </row>
    <row r="717" spans="1:14" x14ac:dyDescent="0.2">
      <c r="A717" s="8">
        <v>39857</v>
      </c>
      <c r="B717" s="6">
        <v>27216308</v>
      </c>
      <c r="C717" s="6"/>
      <c r="D717" s="6">
        <v>10276378</v>
      </c>
      <c r="E717" s="6">
        <v>1119725</v>
      </c>
      <c r="F717" s="6">
        <f t="shared" si="696"/>
        <v>38612411</v>
      </c>
      <c r="G717" s="6"/>
      <c r="H717" s="6"/>
      <c r="I717" s="6">
        <f t="shared" si="660"/>
        <v>28012725.133333333</v>
      </c>
      <c r="J717" s="6"/>
      <c r="K717" s="6">
        <f t="shared" ref="K717:M717" si="708">AVERAGE(D688:D717)</f>
        <v>16690549.433333334</v>
      </c>
      <c r="L717" s="6">
        <f t="shared" si="708"/>
        <v>102700.1</v>
      </c>
      <c r="M717" s="6">
        <f t="shared" si="708"/>
        <v>44805974.666666664</v>
      </c>
      <c r="N717" s="6"/>
    </row>
    <row r="718" spans="1:14" x14ac:dyDescent="0.2">
      <c r="A718" s="8">
        <v>39858</v>
      </c>
      <c r="B718" s="6">
        <v>22180679</v>
      </c>
      <c r="C718" s="6"/>
      <c r="D718" s="6">
        <v>10913991</v>
      </c>
      <c r="E718" s="6">
        <v>-54264</v>
      </c>
      <c r="F718" s="6">
        <f t="shared" si="696"/>
        <v>33040406</v>
      </c>
      <c r="G718" s="6"/>
      <c r="H718" s="6"/>
      <c r="I718" s="6">
        <f t="shared" si="660"/>
        <v>27586653.966666665</v>
      </c>
      <c r="J718" s="6"/>
      <c r="K718" s="6">
        <f t="shared" ref="K718:M718" si="709">AVERAGE(D689:D718)</f>
        <v>16342845.833333334</v>
      </c>
      <c r="L718" s="6">
        <f t="shared" si="709"/>
        <v>74645.866666666669</v>
      </c>
      <c r="M718" s="6">
        <f t="shared" si="709"/>
        <v>44004145.666666664</v>
      </c>
      <c r="N718" s="6"/>
    </row>
    <row r="719" spans="1:14" x14ac:dyDescent="0.2">
      <c r="A719" s="8">
        <v>39859</v>
      </c>
      <c r="B719" s="6">
        <v>15653054</v>
      </c>
      <c r="C719" s="6"/>
      <c r="D719" s="6">
        <v>16234890</v>
      </c>
      <c r="E719" s="6">
        <v>792576</v>
      </c>
      <c r="F719" s="6">
        <f t="shared" si="696"/>
        <v>32680520</v>
      </c>
      <c r="G719" s="6"/>
      <c r="H719" s="6"/>
      <c r="I719" s="6">
        <f t="shared" si="660"/>
        <v>27227273.866666667</v>
      </c>
      <c r="J719" s="6"/>
      <c r="K719" s="6">
        <f t="shared" ref="K719:M719" si="710">AVERAGE(D690:D719)</f>
        <v>16183360.9</v>
      </c>
      <c r="L719" s="6">
        <f t="shared" si="710"/>
        <v>85763.766666666663</v>
      </c>
      <c r="M719" s="6">
        <f t="shared" si="710"/>
        <v>43496398.533333331</v>
      </c>
      <c r="N719" s="6"/>
    </row>
    <row r="720" spans="1:14" x14ac:dyDescent="0.2">
      <c r="A720" s="8">
        <v>39860</v>
      </c>
      <c r="B720" s="6">
        <v>6452161</v>
      </c>
      <c r="C720" s="6"/>
      <c r="D720" s="6">
        <v>16574240</v>
      </c>
      <c r="E720" s="6">
        <v>-332471</v>
      </c>
      <c r="F720" s="6">
        <f t="shared" si="696"/>
        <v>22693930</v>
      </c>
      <c r="G720" s="6"/>
      <c r="H720" s="6"/>
      <c r="I720" s="6">
        <f t="shared" si="660"/>
        <v>25976863.399999999</v>
      </c>
      <c r="J720" s="6"/>
      <c r="K720" s="6">
        <f t="shared" ref="K720:M720" si="711">AVERAGE(D691:D720)</f>
        <v>16234079.966666667</v>
      </c>
      <c r="L720" s="6">
        <f t="shared" si="711"/>
        <v>73015.600000000006</v>
      </c>
      <c r="M720" s="6">
        <f t="shared" si="711"/>
        <v>42283958.966666669</v>
      </c>
      <c r="N720" s="6"/>
    </row>
    <row r="721" spans="1:14" x14ac:dyDescent="0.2">
      <c r="A721" s="8">
        <v>39861</v>
      </c>
      <c r="B721" s="6">
        <v>-2607549</v>
      </c>
      <c r="C721" s="6"/>
      <c r="D721" s="6">
        <v>17763933</v>
      </c>
      <c r="E721" s="6">
        <v>507977</v>
      </c>
      <c r="F721" s="6">
        <f t="shared" si="696"/>
        <v>15664361</v>
      </c>
      <c r="G721" s="6"/>
      <c r="H721" s="6"/>
      <c r="I721" s="6">
        <f t="shared" si="660"/>
        <v>24917133.066666666</v>
      </c>
      <c r="J721" s="6"/>
      <c r="K721" s="6">
        <f t="shared" ref="K721:M721" si="712">AVERAGE(D692:D721)</f>
        <v>16329364.033333333</v>
      </c>
      <c r="L721" s="6">
        <f t="shared" si="712"/>
        <v>87799.4</v>
      </c>
      <c r="M721" s="6">
        <f t="shared" si="712"/>
        <v>41334296.5</v>
      </c>
      <c r="N721" s="6"/>
    </row>
    <row r="722" spans="1:14" x14ac:dyDescent="0.2">
      <c r="A722" s="8">
        <v>39862</v>
      </c>
      <c r="B722" s="6">
        <v>19685006</v>
      </c>
      <c r="C722" s="6"/>
      <c r="D722" s="6">
        <v>15843118</v>
      </c>
      <c r="E722" s="6">
        <v>110611</v>
      </c>
      <c r="F722" s="6">
        <f t="shared" si="696"/>
        <v>35638735</v>
      </c>
      <c r="G722" s="6"/>
      <c r="H722" s="6"/>
      <c r="I722" s="6">
        <f t="shared" si="660"/>
        <v>24723056.366666667</v>
      </c>
      <c r="J722" s="6"/>
      <c r="K722" s="6">
        <f t="shared" ref="K722:M722" si="713">AVERAGE(D693:D722)</f>
        <v>16301117.433333334</v>
      </c>
      <c r="L722" s="6">
        <f t="shared" si="713"/>
        <v>101217.2</v>
      </c>
      <c r="M722" s="6">
        <f t="shared" si="713"/>
        <v>41125391</v>
      </c>
      <c r="N722" s="6"/>
    </row>
    <row r="723" spans="1:14" x14ac:dyDescent="0.2">
      <c r="A723" s="8">
        <v>39863</v>
      </c>
      <c r="B723" s="6">
        <v>18040173</v>
      </c>
      <c r="C723" s="6"/>
      <c r="D723" s="6">
        <v>14280309</v>
      </c>
      <c r="E723" s="6">
        <v>-56774</v>
      </c>
      <c r="F723" s="6">
        <f t="shared" si="696"/>
        <v>32263708</v>
      </c>
      <c r="G723" s="6"/>
      <c r="H723" s="6"/>
      <c r="I723" s="6">
        <f t="shared" si="660"/>
        <v>23559603.800000001</v>
      </c>
      <c r="J723" s="6"/>
      <c r="K723" s="6">
        <f t="shared" ref="K723:M723" si="714">AVERAGE(D694:D723)</f>
        <v>16285172.666666666</v>
      </c>
      <c r="L723" s="6">
        <f t="shared" si="714"/>
        <v>76311.8</v>
      </c>
      <c r="M723" s="6">
        <f t="shared" si="714"/>
        <v>39921088.266666666</v>
      </c>
      <c r="N723" s="6"/>
    </row>
    <row r="724" spans="1:14" x14ac:dyDescent="0.2">
      <c r="A724" s="8">
        <v>39864</v>
      </c>
      <c r="B724" s="6">
        <v>8280566</v>
      </c>
      <c r="C724" s="6"/>
      <c r="D724" s="6">
        <v>13881608</v>
      </c>
      <c r="E724" s="6">
        <v>701889</v>
      </c>
      <c r="F724" s="6">
        <f t="shared" si="696"/>
        <v>22864063</v>
      </c>
      <c r="G724" s="6"/>
      <c r="H724" s="6"/>
      <c r="I724" s="6">
        <f t="shared" si="660"/>
        <v>23195804.133333333</v>
      </c>
      <c r="J724" s="6"/>
      <c r="K724" s="6">
        <f t="shared" ref="K724:M724" si="715">AVERAGE(D695:D724)</f>
        <v>16206600.033333333</v>
      </c>
      <c r="L724" s="6">
        <f t="shared" si="715"/>
        <v>94224.6</v>
      </c>
      <c r="M724" s="6">
        <f t="shared" si="715"/>
        <v>39496628.766666666</v>
      </c>
      <c r="N724" s="6"/>
    </row>
    <row r="725" spans="1:14" x14ac:dyDescent="0.2">
      <c r="A725" s="8">
        <v>39865</v>
      </c>
      <c r="B725" s="6">
        <v>8453563</v>
      </c>
      <c r="C725" s="6"/>
      <c r="D725" s="6">
        <v>14431916</v>
      </c>
      <c r="E725" s="6">
        <v>-127101</v>
      </c>
      <c r="F725" s="6">
        <f t="shared" si="696"/>
        <v>22758378</v>
      </c>
      <c r="G725" s="6"/>
      <c r="H725" s="6"/>
      <c r="I725" s="6">
        <f t="shared" si="660"/>
        <v>22235674.033333335</v>
      </c>
      <c r="J725" s="6"/>
      <c r="K725" s="6">
        <f t="shared" ref="K725:M725" si="716">AVERAGE(D696:D725)</f>
        <v>16203258.466666667</v>
      </c>
      <c r="L725" s="6">
        <f t="shared" si="716"/>
        <v>90163.566666666666</v>
      </c>
      <c r="M725" s="6">
        <f t="shared" si="716"/>
        <v>38529096.06666667</v>
      </c>
      <c r="N725" s="6"/>
    </row>
    <row r="726" spans="1:14" x14ac:dyDescent="0.2">
      <c r="A726" s="8">
        <v>39866</v>
      </c>
      <c r="B726" s="6">
        <v>9924131</v>
      </c>
      <c r="C726" s="6"/>
      <c r="D726" s="6">
        <v>14659359</v>
      </c>
      <c r="E726" s="6">
        <v>-494928</v>
      </c>
      <c r="F726" s="6">
        <f t="shared" si="696"/>
        <v>24088562</v>
      </c>
      <c r="G726" s="6"/>
      <c r="H726" s="6"/>
      <c r="I726" s="6">
        <f t="shared" si="660"/>
        <v>21539398.199999999</v>
      </c>
      <c r="J726" s="6"/>
      <c r="K726" s="6">
        <f t="shared" ref="K726:M726" si="717">AVERAGE(D697:D726)</f>
        <v>16186010.066666666</v>
      </c>
      <c r="L726" s="6">
        <f t="shared" si="717"/>
        <v>74375.433333333334</v>
      </c>
      <c r="M726" s="6">
        <f t="shared" si="717"/>
        <v>37799783.700000003</v>
      </c>
      <c r="N726" s="6"/>
    </row>
    <row r="727" spans="1:14" x14ac:dyDescent="0.2">
      <c r="A727" s="8">
        <v>39867</v>
      </c>
      <c r="B727" s="6">
        <v>14174443</v>
      </c>
      <c r="C727" s="6"/>
      <c r="D727" s="6">
        <v>15500290</v>
      </c>
      <c r="E727" s="6">
        <v>194718</v>
      </c>
      <c r="F727" s="6">
        <f t="shared" si="696"/>
        <v>29869451</v>
      </c>
      <c r="G727" s="6"/>
      <c r="H727" s="6"/>
      <c r="I727" s="6">
        <f t="shared" si="660"/>
        <v>21648261.600000001</v>
      </c>
      <c r="J727" s="6"/>
      <c r="K727" s="6">
        <f t="shared" ref="K727:M727" si="718">AVERAGE(D698:D727)</f>
        <v>16179467.766666668</v>
      </c>
      <c r="L727" s="6">
        <f t="shared" si="718"/>
        <v>89113.233333333337</v>
      </c>
      <c r="M727" s="6">
        <f t="shared" si="718"/>
        <v>37916842.600000001</v>
      </c>
      <c r="N727" s="6"/>
    </row>
    <row r="728" spans="1:14" x14ac:dyDescent="0.2">
      <c r="A728" s="8">
        <v>39868</v>
      </c>
      <c r="B728" s="6">
        <v>5948097</v>
      </c>
      <c r="C728" s="6"/>
      <c r="D728" s="6">
        <v>16006291</v>
      </c>
      <c r="E728" s="6">
        <v>456305</v>
      </c>
      <c r="F728" s="6">
        <f t="shared" si="696"/>
        <v>22410693</v>
      </c>
      <c r="G728" s="6"/>
      <c r="H728" s="6"/>
      <c r="I728" s="6">
        <f t="shared" si="660"/>
        <v>21046382.699999999</v>
      </c>
      <c r="J728" s="6"/>
      <c r="K728" s="6">
        <f t="shared" ref="K728:M728" si="719">AVERAGE(D699:D728)</f>
        <v>16174411.266666668</v>
      </c>
      <c r="L728" s="6">
        <f t="shared" si="719"/>
        <v>54869</v>
      </c>
      <c r="M728" s="6">
        <f t="shared" si="719"/>
        <v>37275662.966666669</v>
      </c>
      <c r="N728" s="6"/>
    </row>
    <row r="729" spans="1:14" x14ac:dyDescent="0.2">
      <c r="A729" s="8">
        <v>39869</v>
      </c>
      <c r="B729" s="6">
        <v>2361911</v>
      </c>
      <c r="C729" s="6"/>
      <c r="D729" s="6">
        <v>14223011</v>
      </c>
      <c r="E729" s="6">
        <v>383388</v>
      </c>
      <c r="F729" s="6">
        <f t="shared" si="696"/>
        <v>16968310</v>
      </c>
      <c r="G729" s="6"/>
      <c r="H729" s="6"/>
      <c r="I729" s="6">
        <f t="shared" si="660"/>
        <v>20273925.466666665</v>
      </c>
      <c r="J729" s="6"/>
      <c r="K729" s="6">
        <f t="shared" ref="K729:M729" si="720">AVERAGE(D700:D729)</f>
        <v>16171687.800000001</v>
      </c>
      <c r="L729" s="6">
        <f t="shared" si="720"/>
        <v>34727.566666666666</v>
      </c>
      <c r="M729" s="6">
        <f t="shared" si="720"/>
        <v>36480340.833333336</v>
      </c>
      <c r="N729" s="6"/>
    </row>
    <row r="730" spans="1:14" x14ac:dyDescent="0.2">
      <c r="A730" s="8">
        <v>39870</v>
      </c>
      <c r="B730" s="6">
        <v>301410</v>
      </c>
      <c r="C730" s="6"/>
      <c r="D730" s="6">
        <v>16078263</v>
      </c>
      <c r="E730" s="6">
        <v>-1028809</v>
      </c>
      <c r="F730" s="6">
        <f t="shared" si="696"/>
        <v>15350864</v>
      </c>
      <c r="G730" s="6"/>
      <c r="H730" s="6"/>
      <c r="I730" s="6">
        <f t="shared" si="660"/>
        <v>19369319.366666667</v>
      </c>
      <c r="J730" s="6"/>
      <c r="K730" s="6">
        <f t="shared" ref="K730:M730" si="721">AVERAGE(D701:D730)</f>
        <v>16139408.433333334</v>
      </c>
      <c r="L730" s="6">
        <f t="shared" si="721"/>
        <v>13596.566666666668</v>
      </c>
      <c r="M730" s="6">
        <f t="shared" si="721"/>
        <v>35522324.366666667</v>
      </c>
      <c r="N730" s="6"/>
    </row>
    <row r="731" spans="1:14" x14ac:dyDescent="0.2">
      <c r="A731" s="8">
        <v>39871</v>
      </c>
      <c r="B731" s="6">
        <v>6936963</v>
      </c>
      <c r="C731" s="6"/>
      <c r="D731" s="6">
        <v>13355723</v>
      </c>
      <c r="E731" s="6">
        <v>174039</v>
      </c>
      <c r="F731" s="6">
        <f t="shared" si="696"/>
        <v>20466725</v>
      </c>
      <c r="G731" s="6"/>
      <c r="H731" s="6"/>
      <c r="I731" s="6">
        <f t="shared" si="660"/>
        <v>18336644.800000001</v>
      </c>
      <c r="J731" s="6"/>
      <c r="K731" s="6">
        <f t="shared" ref="K731:M731" si="722">AVERAGE(D702:D731)</f>
        <v>16070721.199999999</v>
      </c>
      <c r="L731" s="6">
        <f t="shared" si="722"/>
        <v>7959.8666666666668</v>
      </c>
      <c r="M731" s="6">
        <f t="shared" si="722"/>
        <v>34415325.866666667</v>
      </c>
      <c r="N731" s="6"/>
    </row>
    <row r="732" spans="1:14" x14ac:dyDescent="0.2">
      <c r="A732" s="8">
        <v>39872</v>
      </c>
      <c r="B732" s="6">
        <v>342225</v>
      </c>
      <c r="C732" s="6"/>
      <c r="D732" s="6">
        <v>12134097</v>
      </c>
      <c r="E732" s="6">
        <v>-222902</v>
      </c>
      <c r="F732" s="6">
        <f t="shared" si="696"/>
        <v>12253420</v>
      </c>
      <c r="G732" s="6"/>
      <c r="H732" s="6"/>
      <c r="I732" s="6">
        <f t="shared" si="660"/>
        <v>17144909.533333335</v>
      </c>
      <c r="J732" s="6"/>
      <c r="K732" s="6">
        <f t="shared" ref="K732:M732" si="723">AVERAGE(D703:D732)</f>
        <v>15988785.533333333</v>
      </c>
      <c r="L732" s="6">
        <f t="shared" si="723"/>
        <v>41890.76666666667</v>
      </c>
      <c r="M732" s="6">
        <f t="shared" si="723"/>
        <v>33175585.833333332</v>
      </c>
      <c r="N732" s="6"/>
    </row>
    <row r="733" spans="1:14" x14ac:dyDescent="0.2">
      <c r="A733" s="21">
        <v>39873</v>
      </c>
      <c r="B733" s="20">
        <v>11225898</v>
      </c>
      <c r="C733" s="20"/>
      <c r="D733" s="20">
        <v>11882595</v>
      </c>
      <c r="E733" s="20">
        <v>102968</v>
      </c>
      <c r="F733" s="20">
        <f t="shared" si="696"/>
        <v>23211461</v>
      </c>
      <c r="G733" s="20"/>
      <c r="H733" s="20"/>
      <c r="I733" s="20">
        <f t="shared" si="660"/>
        <v>15858777.6</v>
      </c>
      <c r="J733" s="20"/>
      <c r="K733" s="20">
        <f t="shared" ref="K733:M733" si="724">AVERAGE(D704:D733)</f>
        <v>15864260.800000001</v>
      </c>
      <c r="L733" s="20">
        <f t="shared" si="724"/>
        <v>56469.866666666669</v>
      </c>
      <c r="M733" s="20">
        <f t="shared" si="724"/>
        <v>31779508.266666666</v>
      </c>
      <c r="N733" s="20"/>
    </row>
    <row r="734" spans="1:14" x14ac:dyDescent="0.2">
      <c r="A734" s="8">
        <v>39874</v>
      </c>
      <c r="B734" s="6">
        <v>10053052</v>
      </c>
      <c r="C734" s="6"/>
      <c r="D734" s="6">
        <v>12382106</v>
      </c>
      <c r="E734" s="6">
        <v>375180</v>
      </c>
      <c r="F734" s="6">
        <f t="shared" si="696"/>
        <v>22810338</v>
      </c>
      <c r="G734" s="6"/>
      <c r="H734" s="6"/>
      <c r="I734" s="6">
        <f t="shared" si="660"/>
        <v>15416231.266666668</v>
      </c>
      <c r="J734" s="6"/>
      <c r="K734" s="6">
        <f t="shared" ref="K734:M734" si="725">AVERAGE(D705:D734)</f>
        <v>15743266.166666666</v>
      </c>
      <c r="L734" s="6">
        <f t="shared" si="725"/>
        <v>100629.23333333334</v>
      </c>
      <c r="M734" s="6">
        <f t="shared" si="725"/>
        <v>31260126.666666668</v>
      </c>
      <c r="N734" s="6"/>
    </row>
    <row r="735" spans="1:14" x14ac:dyDescent="0.2">
      <c r="A735" s="8">
        <v>39875</v>
      </c>
      <c r="B735" s="6">
        <v>7905203</v>
      </c>
      <c r="C735" s="6"/>
      <c r="D735" s="6">
        <v>11640334</v>
      </c>
      <c r="E735" s="6">
        <v>456508</v>
      </c>
      <c r="F735" s="6">
        <f t="shared" si="696"/>
        <v>20002045</v>
      </c>
      <c r="G735" s="6"/>
      <c r="H735" s="6"/>
      <c r="I735" s="6">
        <f t="shared" ref="I735:I798" si="726">AVERAGE(B706:B735)</f>
        <v>14517720.333333334</v>
      </c>
      <c r="J735" s="6"/>
      <c r="K735" s="6">
        <f t="shared" ref="K735:M735" si="727">AVERAGE(D706:D735)</f>
        <v>15559677.366666667</v>
      </c>
      <c r="L735" s="6">
        <f t="shared" si="727"/>
        <v>91360.333333333328</v>
      </c>
      <c r="M735" s="6">
        <f t="shared" si="727"/>
        <v>30168758.033333335</v>
      </c>
      <c r="N735" s="6"/>
    </row>
    <row r="736" spans="1:14" x14ac:dyDescent="0.2">
      <c r="A736" s="8">
        <v>39876</v>
      </c>
      <c r="B736" s="6">
        <v>11948317</v>
      </c>
      <c r="C736" s="6"/>
      <c r="D736" s="6">
        <v>11875104</v>
      </c>
      <c r="E736" s="6">
        <v>-382907</v>
      </c>
      <c r="F736" s="6">
        <f t="shared" si="696"/>
        <v>23440514</v>
      </c>
      <c r="G736" s="6"/>
      <c r="H736" s="6"/>
      <c r="I736" s="6">
        <f t="shared" si="726"/>
        <v>13917901.233333332</v>
      </c>
      <c r="J736" s="6"/>
      <c r="K736" s="6">
        <f t="shared" ref="K736:M736" si="728">AVERAGE(D707:D736)</f>
        <v>15240560.4</v>
      </c>
      <c r="L736" s="6">
        <f t="shared" si="728"/>
        <v>109716.3</v>
      </c>
      <c r="M736" s="6">
        <f t="shared" si="728"/>
        <v>29268177.933333334</v>
      </c>
      <c r="N736" s="6"/>
    </row>
    <row r="737" spans="1:14" x14ac:dyDescent="0.2">
      <c r="A737" s="8">
        <v>39877</v>
      </c>
      <c r="B737" s="6">
        <v>18289673</v>
      </c>
      <c r="C737" s="6"/>
      <c r="D737" s="6">
        <v>11897519</v>
      </c>
      <c r="E737" s="6">
        <v>-227315</v>
      </c>
      <c r="F737" s="6">
        <f t="shared" si="696"/>
        <v>29959877</v>
      </c>
      <c r="G737" s="6"/>
      <c r="H737" s="6"/>
      <c r="I737" s="6">
        <f t="shared" si="726"/>
        <v>13201680.233333332</v>
      </c>
      <c r="J737" s="6"/>
      <c r="K737" s="6">
        <f t="shared" ref="K737:M737" si="729">AVERAGE(D708:D737)</f>
        <v>15003924.466666667</v>
      </c>
      <c r="L737" s="6">
        <f t="shared" si="729"/>
        <v>78437.333333333328</v>
      </c>
      <c r="M737" s="6">
        <f t="shared" si="729"/>
        <v>28284042.033333335</v>
      </c>
      <c r="N737" s="6"/>
    </row>
    <row r="738" spans="1:14" x14ac:dyDescent="0.2">
      <c r="A738" s="8">
        <v>39878</v>
      </c>
      <c r="B738" s="6">
        <v>-4123331</v>
      </c>
      <c r="C738" s="6"/>
      <c r="D738" s="6">
        <v>12031758</v>
      </c>
      <c r="E738" s="6">
        <v>260374</v>
      </c>
      <c r="F738" s="6">
        <f t="shared" si="696"/>
        <v>8168801</v>
      </c>
      <c r="G738" s="6"/>
      <c r="H738" s="6"/>
      <c r="I738" s="6">
        <f t="shared" si="726"/>
        <v>11418311.533333333</v>
      </c>
      <c r="J738" s="6"/>
      <c r="K738" s="6">
        <f t="shared" ref="K738:M738" si="730">AVERAGE(D709:D738)</f>
        <v>14740356.966666667</v>
      </c>
      <c r="L738" s="6">
        <f t="shared" si="730"/>
        <v>96947.433333333334</v>
      </c>
      <c r="M738" s="6">
        <f t="shared" si="730"/>
        <v>26255615.933333334</v>
      </c>
      <c r="N738" s="6"/>
    </row>
    <row r="739" spans="1:14" x14ac:dyDescent="0.2">
      <c r="A739" s="8">
        <v>39879</v>
      </c>
      <c r="B739" s="6">
        <v>15767883</v>
      </c>
      <c r="C739" s="6"/>
      <c r="D739" s="6">
        <v>11436482</v>
      </c>
      <c r="E739" s="6">
        <v>460756</v>
      </c>
      <c r="F739" s="6">
        <f t="shared" si="696"/>
        <v>27665121</v>
      </c>
      <c r="G739" s="6"/>
      <c r="H739" s="6"/>
      <c r="I739" s="6">
        <f t="shared" si="726"/>
        <v>10625925.6</v>
      </c>
      <c r="J739" s="6"/>
      <c r="K739" s="6">
        <f t="shared" ref="K739:M739" si="731">AVERAGE(D710:D739)</f>
        <v>14478184.166666666</v>
      </c>
      <c r="L739" s="6">
        <f t="shared" si="731"/>
        <v>79976.899999999994</v>
      </c>
      <c r="M739" s="6">
        <f t="shared" si="731"/>
        <v>25184086.666666668</v>
      </c>
      <c r="N739" s="6"/>
    </row>
    <row r="740" spans="1:14" x14ac:dyDescent="0.2">
      <c r="A740" s="8">
        <v>39880</v>
      </c>
      <c r="B740" s="6">
        <v>1150739</v>
      </c>
      <c r="C740" s="6"/>
      <c r="D740" s="6">
        <v>13498030</v>
      </c>
      <c r="E740" s="6">
        <v>-7447</v>
      </c>
      <c r="F740" s="6">
        <f t="shared" si="696"/>
        <v>14641322</v>
      </c>
      <c r="G740" s="6"/>
      <c r="H740" s="6"/>
      <c r="I740" s="6">
        <f t="shared" si="726"/>
        <v>9270605.0999999996</v>
      </c>
      <c r="J740" s="6"/>
      <c r="K740" s="6">
        <f t="shared" ref="K740:M740" si="732">AVERAGE(D711:D740)</f>
        <v>14348554.466666667</v>
      </c>
      <c r="L740" s="6">
        <f t="shared" si="732"/>
        <v>105567.16666666667</v>
      </c>
      <c r="M740" s="6">
        <f t="shared" si="732"/>
        <v>23724726.733333334</v>
      </c>
      <c r="N740" s="6"/>
    </row>
    <row r="741" spans="1:14" x14ac:dyDescent="0.2">
      <c r="A741" s="8">
        <v>39881</v>
      </c>
      <c r="B741" s="6">
        <v>14370426</v>
      </c>
      <c r="C741" s="6"/>
      <c r="D741" s="6">
        <v>12933651</v>
      </c>
      <c r="E741" s="6">
        <v>729589</v>
      </c>
      <c r="F741" s="6">
        <f t="shared" si="696"/>
        <v>28033666</v>
      </c>
      <c r="G741" s="6"/>
      <c r="H741" s="6"/>
      <c r="I741" s="6">
        <f t="shared" si="726"/>
        <v>9626783.3666666672</v>
      </c>
      <c r="J741" s="6"/>
      <c r="K741" s="6">
        <f t="shared" ref="K741:M741" si="733">AVERAGE(D712:D741)</f>
        <v>14230550.733333332</v>
      </c>
      <c r="L741" s="6">
        <f t="shared" si="733"/>
        <v>111190.96666666666</v>
      </c>
      <c r="M741" s="6">
        <f t="shared" si="733"/>
        <v>23968525.066666666</v>
      </c>
      <c r="N741" s="6"/>
    </row>
    <row r="742" spans="1:14" x14ac:dyDescent="0.2">
      <c r="A742" s="8">
        <v>39882</v>
      </c>
      <c r="B742" s="6">
        <v>9769744</v>
      </c>
      <c r="C742" s="6"/>
      <c r="D742" s="6">
        <v>11445551</v>
      </c>
      <c r="E742" s="6">
        <v>390053</v>
      </c>
      <c r="F742" s="6">
        <f t="shared" si="696"/>
        <v>21605348</v>
      </c>
      <c r="G742" s="6"/>
      <c r="H742" s="6"/>
      <c r="I742" s="6">
        <f t="shared" si="726"/>
        <v>9374871.0666666664</v>
      </c>
      <c r="J742" s="6"/>
      <c r="K742" s="6">
        <f t="shared" ref="K742:M742" si="734">AVERAGE(D713:D742)</f>
        <v>14039718.300000001</v>
      </c>
      <c r="L742" s="6">
        <f t="shared" si="734"/>
        <v>116257.26666666666</v>
      </c>
      <c r="M742" s="6">
        <f t="shared" si="734"/>
        <v>23530846.633333333</v>
      </c>
      <c r="N742" s="6"/>
    </row>
    <row r="743" spans="1:14" x14ac:dyDescent="0.2">
      <c r="A743" s="8">
        <v>39883</v>
      </c>
      <c r="B743" s="6">
        <v>20866153</v>
      </c>
      <c r="C743" s="6"/>
      <c r="D743" s="6">
        <v>10416628</v>
      </c>
      <c r="E743" s="6">
        <v>-65968</v>
      </c>
      <c r="F743" s="6">
        <f t="shared" si="696"/>
        <v>31216813</v>
      </c>
      <c r="G743" s="6"/>
      <c r="H743" s="6"/>
      <c r="I743" s="6">
        <f t="shared" si="726"/>
        <v>10128856.166666666</v>
      </c>
      <c r="J743" s="6"/>
      <c r="K743" s="6">
        <f t="shared" ref="K743:M743" si="735">AVERAGE(D714:D743)</f>
        <v>13883942.733333332</v>
      </c>
      <c r="L743" s="6">
        <f t="shared" si="735"/>
        <v>104575.96666666666</v>
      </c>
      <c r="M743" s="6">
        <f t="shared" si="735"/>
        <v>24117374.866666667</v>
      </c>
      <c r="N743" s="6"/>
    </row>
    <row r="744" spans="1:14" x14ac:dyDescent="0.2">
      <c r="A744" s="8">
        <v>39884</v>
      </c>
      <c r="B744" s="6">
        <v>890641</v>
      </c>
      <c r="C744" s="6"/>
      <c r="D744" s="6">
        <v>9111965</v>
      </c>
      <c r="E744" s="6">
        <v>32707</v>
      </c>
      <c r="F744" s="6">
        <f t="shared" si="696"/>
        <v>10035313</v>
      </c>
      <c r="G744" s="6"/>
      <c r="H744" s="6"/>
      <c r="I744" s="6">
        <f t="shared" si="726"/>
        <v>9956999.2333333325</v>
      </c>
      <c r="J744" s="6"/>
      <c r="K744" s="6">
        <f t="shared" ref="K744:M744" si="736">AVERAGE(D715:D744)</f>
        <v>13579982.666666666</v>
      </c>
      <c r="L744" s="6">
        <f t="shared" si="736"/>
        <v>129937.56666666667</v>
      </c>
      <c r="M744" s="6">
        <f t="shared" si="736"/>
        <v>23666919.466666665</v>
      </c>
      <c r="N744" s="6"/>
    </row>
    <row r="745" spans="1:14" x14ac:dyDescent="0.2">
      <c r="A745" s="8">
        <v>39885</v>
      </c>
      <c r="B745" s="6">
        <v>5804005</v>
      </c>
      <c r="C745" s="6"/>
      <c r="D745" s="6">
        <v>11320903</v>
      </c>
      <c r="E745" s="6">
        <v>122992</v>
      </c>
      <c r="F745" s="6">
        <f t="shared" si="696"/>
        <v>17247900</v>
      </c>
      <c r="G745" s="6"/>
      <c r="H745" s="6"/>
      <c r="I745" s="6">
        <f t="shared" si="726"/>
        <v>10108723.933333334</v>
      </c>
      <c r="J745" s="6"/>
      <c r="K745" s="6">
        <f t="shared" ref="K745:M745" si="737">AVERAGE(D716:D745)</f>
        <v>13341123.933333334</v>
      </c>
      <c r="L745" s="6">
        <f t="shared" si="737"/>
        <v>154618.6</v>
      </c>
      <c r="M745" s="6">
        <f t="shared" si="737"/>
        <v>23604466.466666665</v>
      </c>
      <c r="N745" s="6"/>
    </row>
    <row r="746" spans="1:14" x14ac:dyDescent="0.2">
      <c r="A746" s="8">
        <v>39886</v>
      </c>
      <c r="B746" s="6">
        <v>8562192</v>
      </c>
      <c r="C746" s="6"/>
      <c r="D746" s="6">
        <v>12610349</v>
      </c>
      <c r="E746" s="6">
        <v>-407863</v>
      </c>
      <c r="F746" s="6">
        <f t="shared" si="696"/>
        <v>20764678</v>
      </c>
      <c r="G746" s="6"/>
      <c r="H746" s="6"/>
      <c r="I746" s="6">
        <f t="shared" si="726"/>
        <v>9860791.1999999993</v>
      </c>
      <c r="J746" s="6"/>
      <c r="K746" s="6">
        <f t="shared" ref="K746:M746" si="738">AVERAGE(D717:D746)</f>
        <v>13221346.4</v>
      </c>
      <c r="L746" s="6">
        <f t="shared" si="738"/>
        <v>132120.20000000001</v>
      </c>
      <c r="M746" s="6">
        <f t="shared" si="738"/>
        <v>23214257.800000001</v>
      </c>
      <c r="N746" s="6"/>
    </row>
    <row r="747" spans="1:14" x14ac:dyDescent="0.2">
      <c r="A747" s="8">
        <v>39887</v>
      </c>
      <c r="B747" s="6">
        <v>-188125</v>
      </c>
      <c r="C747" s="6"/>
      <c r="D747" s="6">
        <v>12557720</v>
      </c>
      <c r="E747" s="6">
        <v>-420344</v>
      </c>
      <c r="F747" s="6">
        <f t="shared" si="696"/>
        <v>11949251</v>
      </c>
      <c r="G747" s="6"/>
      <c r="H747" s="6"/>
      <c r="I747" s="6">
        <f t="shared" si="726"/>
        <v>8947310.0999999996</v>
      </c>
      <c r="J747" s="6"/>
      <c r="K747" s="6">
        <f t="shared" ref="K747:M747" si="739">AVERAGE(D718:D747)</f>
        <v>13297391.133333333</v>
      </c>
      <c r="L747" s="6">
        <f t="shared" si="739"/>
        <v>80784.566666666666</v>
      </c>
      <c r="M747" s="6">
        <f t="shared" si="739"/>
        <v>22325485.800000001</v>
      </c>
      <c r="N747" s="6"/>
    </row>
    <row r="748" spans="1:14" x14ac:dyDescent="0.2">
      <c r="A748" s="8">
        <v>39888</v>
      </c>
      <c r="B748" s="6">
        <v>-3394014</v>
      </c>
      <c r="C748" s="6"/>
      <c r="D748" s="6">
        <v>11121040</v>
      </c>
      <c r="E748" s="6">
        <v>1103721</v>
      </c>
      <c r="F748" s="6">
        <f t="shared" si="696"/>
        <v>8830747</v>
      </c>
      <c r="G748" s="6"/>
      <c r="H748" s="6"/>
      <c r="I748" s="6">
        <f t="shared" si="726"/>
        <v>8094820.333333333</v>
      </c>
      <c r="J748" s="6"/>
      <c r="K748" s="6">
        <f t="shared" ref="K748:M748" si="740">AVERAGE(D719:D748)</f>
        <v>13304292.766666668</v>
      </c>
      <c r="L748" s="6">
        <f t="shared" si="740"/>
        <v>119384.06666666667</v>
      </c>
      <c r="M748" s="6">
        <f t="shared" si="740"/>
        <v>21518497.166666668</v>
      </c>
      <c r="N748" s="6"/>
    </row>
    <row r="749" spans="1:14" x14ac:dyDescent="0.2">
      <c r="A749" s="8">
        <v>39889</v>
      </c>
      <c r="B749" s="6">
        <v>13476208</v>
      </c>
      <c r="C749" s="6"/>
      <c r="D749" s="6">
        <v>10366264</v>
      </c>
      <c r="E749" s="6">
        <v>-164787</v>
      </c>
      <c r="F749" s="6">
        <f t="shared" si="696"/>
        <v>23677685</v>
      </c>
      <c r="G749" s="6"/>
      <c r="H749" s="6"/>
      <c r="I749" s="6">
        <f t="shared" si="726"/>
        <v>8022258.7999999998</v>
      </c>
      <c r="J749" s="6"/>
      <c r="K749" s="6">
        <f t="shared" ref="K749:M749" si="741">AVERAGE(D720:D749)</f>
        <v>13108671.9</v>
      </c>
      <c r="L749" s="6">
        <f t="shared" si="741"/>
        <v>87471.96666666666</v>
      </c>
      <c r="M749" s="6">
        <f t="shared" si="741"/>
        <v>21218402.666666668</v>
      </c>
      <c r="N749" s="6"/>
    </row>
    <row r="750" spans="1:14" x14ac:dyDescent="0.2">
      <c r="A750" s="8">
        <v>39890</v>
      </c>
      <c r="B750" s="6">
        <v>-1263142</v>
      </c>
      <c r="C750" s="6"/>
      <c r="D750" s="6">
        <v>11580401</v>
      </c>
      <c r="E750" s="6">
        <v>593182</v>
      </c>
      <c r="F750" s="6">
        <f t="shared" si="696"/>
        <v>10910441</v>
      </c>
      <c r="G750" s="6"/>
      <c r="H750" s="6"/>
      <c r="I750" s="6">
        <f t="shared" si="726"/>
        <v>7765082.0333333332</v>
      </c>
      <c r="J750" s="6"/>
      <c r="K750" s="6">
        <f t="shared" ref="K750:M750" si="742">AVERAGE(D721:D750)</f>
        <v>12942210.6</v>
      </c>
      <c r="L750" s="6">
        <f t="shared" si="742"/>
        <v>118327.06666666667</v>
      </c>
      <c r="M750" s="6">
        <f t="shared" si="742"/>
        <v>20825619.699999999</v>
      </c>
      <c r="N750" s="6"/>
    </row>
    <row r="751" spans="1:14" x14ac:dyDescent="0.2">
      <c r="A751" s="8">
        <v>39891</v>
      </c>
      <c r="B751" s="6">
        <v>17020212</v>
      </c>
      <c r="C751" s="6"/>
      <c r="D751" s="6">
        <v>12149056</v>
      </c>
      <c r="E751" s="6">
        <v>293957</v>
      </c>
      <c r="F751" s="6">
        <f t="shared" si="696"/>
        <v>29463225</v>
      </c>
      <c r="G751" s="6"/>
      <c r="H751" s="6"/>
      <c r="I751" s="6">
        <f t="shared" si="726"/>
        <v>8419340.7333333325</v>
      </c>
      <c r="J751" s="6"/>
      <c r="K751" s="6">
        <f t="shared" ref="K751:M751" si="743">AVERAGE(D722:D751)</f>
        <v>12755048.033333333</v>
      </c>
      <c r="L751" s="6">
        <f t="shared" si="743"/>
        <v>111193.06666666667</v>
      </c>
      <c r="M751" s="6">
        <f t="shared" si="743"/>
        <v>21285581.833333332</v>
      </c>
      <c r="N751" s="6"/>
    </row>
    <row r="752" spans="1:14" x14ac:dyDescent="0.2">
      <c r="A752" s="8">
        <v>39892</v>
      </c>
      <c r="B752" s="6">
        <v>14859820</v>
      </c>
      <c r="C752" s="6"/>
      <c r="D752" s="6">
        <v>11915960</v>
      </c>
      <c r="E752" s="6">
        <v>10553</v>
      </c>
      <c r="F752" s="6">
        <f t="shared" si="696"/>
        <v>26786333</v>
      </c>
      <c r="G752" s="6"/>
      <c r="H752" s="6"/>
      <c r="I752" s="6">
        <f t="shared" si="726"/>
        <v>8258501.2000000002</v>
      </c>
      <c r="J752" s="6"/>
      <c r="K752" s="6">
        <f t="shared" ref="K752:M752" si="744">AVERAGE(D723:D752)</f>
        <v>12624142.766666668</v>
      </c>
      <c r="L752" s="6">
        <f t="shared" si="744"/>
        <v>107857.8</v>
      </c>
      <c r="M752" s="6">
        <f t="shared" si="744"/>
        <v>20990501.766666666</v>
      </c>
      <c r="N752" s="6"/>
    </row>
    <row r="753" spans="1:14" x14ac:dyDescent="0.2">
      <c r="A753" s="8">
        <v>39893</v>
      </c>
      <c r="B753" s="6">
        <v>12755678</v>
      </c>
      <c r="C753" s="6"/>
      <c r="D753" s="6">
        <v>11693228</v>
      </c>
      <c r="E753" s="6">
        <v>-259526</v>
      </c>
      <c r="F753" s="6">
        <f t="shared" si="696"/>
        <v>24189380</v>
      </c>
      <c r="G753" s="6"/>
      <c r="H753" s="6"/>
      <c r="I753" s="6">
        <f t="shared" si="726"/>
        <v>8082351.3666666662</v>
      </c>
      <c r="J753" s="6"/>
      <c r="K753" s="6">
        <f t="shared" ref="K753:M753" si="745">AVERAGE(D724:D753)</f>
        <v>12537906.733333332</v>
      </c>
      <c r="L753" s="6">
        <f t="shared" si="745"/>
        <v>101099.4</v>
      </c>
      <c r="M753" s="6">
        <f t="shared" si="745"/>
        <v>20721357.5</v>
      </c>
      <c r="N753" s="6"/>
    </row>
    <row r="754" spans="1:14" x14ac:dyDescent="0.2">
      <c r="A754" s="8">
        <v>39894</v>
      </c>
      <c r="B754" s="6">
        <v>14816874</v>
      </c>
      <c r="C754" s="6"/>
      <c r="D754" s="6">
        <v>11660827</v>
      </c>
      <c r="E754" s="6">
        <v>3350</v>
      </c>
      <c r="F754" s="6">
        <f t="shared" si="696"/>
        <v>26481051</v>
      </c>
      <c r="G754" s="6"/>
      <c r="H754" s="6"/>
      <c r="I754" s="6">
        <f t="shared" si="726"/>
        <v>8300228.2999999998</v>
      </c>
      <c r="J754" s="6"/>
      <c r="K754" s="6">
        <f t="shared" ref="K754:M754" si="746">AVERAGE(D725:D754)</f>
        <v>12463880.699999999</v>
      </c>
      <c r="L754" s="6">
        <f t="shared" si="746"/>
        <v>77814.766666666663</v>
      </c>
      <c r="M754" s="6">
        <f t="shared" si="746"/>
        <v>20841923.766666666</v>
      </c>
      <c r="N754" s="6"/>
    </row>
    <row r="755" spans="1:14" x14ac:dyDescent="0.2">
      <c r="A755" s="8">
        <v>39895</v>
      </c>
      <c r="B755" s="6">
        <v>5488860</v>
      </c>
      <c r="C755" s="6"/>
      <c r="D755" s="6">
        <v>11993422</v>
      </c>
      <c r="E755" s="6">
        <v>-89583</v>
      </c>
      <c r="F755" s="6">
        <f t="shared" si="696"/>
        <v>17392699</v>
      </c>
      <c r="G755" s="6"/>
      <c r="H755" s="6"/>
      <c r="I755" s="6">
        <f t="shared" si="726"/>
        <v>8201404.8666666662</v>
      </c>
      <c r="J755" s="6"/>
      <c r="K755" s="6">
        <f t="shared" ref="K755:M755" si="747">AVERAGE(D726:D755)</f>
        <v>12382597.566666666</v>
      </c>
      <c r="L755" s="6">
        <f t="shared" si="747"/>
        <v>79065.366666666669</v>
      </c>
      <c r="M755" s="6">
        <f t="shared" si="747"/>
        <v>20663067.800000001</v>
      </c>
      <c r="N755" s="6"/>
    </row>
    <row r="756" spans="1:14" x14ac:dyDescent="0.2">
      <c r="A756" s="8">
        <v>39896</v>
      </c>
      <c r="B756" s="6">
        <v>10115301</v>
      </c>
      <c r="C756" s="6"/>
      <c r="D756" s="6">
        <v>12081844</v>
      </c>
      <c r="E756" s="6">
        <v>68061</v>
      </c>
      <c r="F756" s="6">
        <f t="shared" si="696"/>
        <v>22265206</v>
      </c>
      <c r="G756" s="6"/>
      <c r="H756" s="6"/>
      <c r="I756" s="6">
        <f t="shared" si="726"/>
        <v>8207777.2000000002</v>
      </c>
      <c r="J756" s="6"/>
      <c r="K756" s="6">
        <f t="shared" ref="K756:M756" si="748">AVERAGE(D727:D756)</f>
        <v>12296680.4</v>
      </c>
      <c r="L756" s="6">
        <f t="shared" si="748"/>
        <v>97831.666666666672</v>
      </c>
      <c r="M756" s="6">
        <f t="shared" si="748"/>
        <v>20602289.266666666</v>
      </c>
      <c r="N756" s="6"/>
    </row>
    <row r="757" spans="1:14" x14ac:dyDescent="0.2">
      <c r="A757" s="8">
        <v>39897</v>
      </c>
      <c r="B757" s="6">
        <v>14633612</v>
      </c>
      <c r="C757" s="6"/>
      <c r="D757" s="6">
        <v>11017313</v>
      </c>
      <c r="E757" s="6">
        <v>-637755</v>
      </c>
      <c r="F757" s="6">
        <f t="shared" si="696"/>
        <v>25013170</v>
      </c>
      <c r="G757" s="6"/>
      <c r="H757" s="6"/>
      <c r="I757" s="6">
        <f t="shared" si="726"/>
        <v>8223082.833333333</v>
      </c>
      <c r="J757" s="6"/>
      <c r="K757" s="6">
        <f t="shared" ref="K757:M757" si="749">AVERAGE(D728:D757)</f>
        <v>12147247.833333334</v>
      </c>
      <c r="L757" s="6">
        <f t="shared" si="749"/>
        <v>70082.566666666666</v>
      </c>
      <c r="M757" s="6">
        <f t="shared" si="749"/>
        <v>20440413.233333334</v>
      </c>
      <c r="N757" s="6"/>
    </row>
    <row r="758" spans="1:14" x14ac:dyDescent="0.2">
      <c r="A758" s="8">
        <v>39898</v>
      </c>
      <c r="B758" s="6">
        <v>8075488</v>
      </c>
      <c r="C758" s="6"/>
      <c r="D758" s="6">
        <v>11277053</v>
      </c>
      <c r="E758" s="6">
        <v>650123</v>
      </c>
      <c r="F758" s="6">
        <f t="shared" si="696"/>
        <v>20002664</v>
      </c>
      <c r="G758" s="6"/>
      <c r="H758" s="6"/>
      <c r="I758" s="6">
        <f t="shared" si="726"/>
        <v>8293995.8666666662</v>
      </c>
      <c r="J758" s="6"/>
      <c r="K758" s="6">
        <f t="shared" ref="K758:M758" si="750">AVERAGE(D729:D758)</f>
        <v>11989606.566666666</v>
      </c>
      <c r="L758" s="6">
        <f t="shared" si="750"/>
        <v>76543.166666666672</v>
      </c>
      <c r="M758" s="6">
        <f t="shared" si="750"/>
        <v>20360145.600000001</v>
      </c>
      <c r="N758" s="6"/>
    </row>
    <row r="759" spans="1:14" x14ac:dyDescent="0.2">
      <c r="A759" s="8">
        <v>39899</v>
      </c>
      <c r="B759" s="6">
        <v>15653478</v>
      </c>
      <c r="C759" s="6"/>
      <c r="D759" s="6">
        <v>10353123</v>
      </c>
      <c r="E759" s="6">
        <v>29573</v>
      </c>
      <c r="F759" s="6">
        <f t="shared" si="696"/>
        <v>26036174</v>
      </c>
      <c r="G759" s="6"/>
      <c r="H759" s="6"/>
      <c r="I759" s="6">
        <f t="shared" si="726"/>
        <v>8737048.0999999996</v>
      </c>
      <c r="J759" s="6"/>
      <c r="K759" s="6">
        <f t="shared" ref="K759:M759" si="751">AVERAGE(D730:D759)</f>
        <v>11860610.300000001</v>
      </c>
      <c r="L759" s="6">
        <f t="shared" si="751"/>
        <v>64749.333333333336</v>
      </c>
      <c r="M759" s="6">
        <f t="shared" si="751"/>
        <v>20662407.733333334</v>
      </c>
      <c r="N759" s="6"/>
    </row>
    <row r="760" spans="1:14" x14ac:dyDescent="0.2">
      <c r="A760" s="8">
        <v>39900</v>
      </c>
      <c r="B760" s="6">
        <v>5911333</v>
      </c>
      <c r="C760" s="6"/>
      <c r="D760" s="6">
        <v>9173231</v>
      </c>
      <c r="E760" s="6">
        <v>838751</v>
      </c>
      <c r="F760" s="6">
        <f t="shared" si="696"/>
        <v>15923315</v>
      </c>
      <c r="G760" s="6"/>
      <c r="H760" s="6"/>
      <c r="I760" s="6">
        <f t="shared" si="726"/>
        <v>8924045.5333333332</v>
      </c>
      <c r="J760" s="6"/>
      <c r="K760" s="6">
        <f t="shared" ref="K760:M760" si="752">AVERAGE(D731:D760)</f>
        <v>11630442.566666666</v>
      </c>
      <c r="L760" s="6">
        <f t="shared" si="752"/>
        <v>127001.33333333333</v>
      </c>
      <c r="M760" s="6">
        <f t="shared" si="752"/>
        <v>20681489.433333334</v>
      </c>
      <c r="N760" s="6"/>
    </row>
    <row r="761" spans="1:14" x14ac:dyDescent="0.2">
      <c r="A761" s="8">
        <v>39901</v>
      </c>
      <c r="B761" s="6">
        <v>14131358</v>
      </c>
      <c r="C761" s="6"/>
      <c r="D761" s="6">
        <v>9347178</v>
      </c>
      <c r="E761" s="6">
        <v>650751</v>
      </c>
      <c r="F761" s="6">
        <f t="shared" si="696"/>
        <v>24129287</v>
      </c>
      <c r="G761" s="6"/>
      <c r="H761" s="6"/>
      <c r="I761" s="6">
        <f t="shared" si="726"/>
        <v>9163858.6999999993</v>
      </c>
      <c r="J761" s="6"/>
      <c r="K761" s="6">
        <f t="shared" ref="K761:M761" si="753">AVERAGE(D732:D761)</f>
        <v>11496824.4</v>
      </c>
      <c r="L761" s="6">
        <f t="shared" si="753"/>
        <v>142891.73333333334</v>
      </c>
      <c r="M761" s="6">
        <f t="shared" si="753"/>
        <v>20803574.833333332</v>
      </c>
      <c r="N761" s="6"/>
    </row>
    <row r="762" spans="1:14" x14ac:dyDescent="0.2">
      <c r="A762" s="8">
        <v>39902</v>
      </c>
      <c r="B762" s="6">
        <v>12877995</v>
      </c>
      <c r="C762" s="6"/>
      <c r="D762" s="6">
        <v>11640217</v>
      </c>
      <c r="E762" s="6">
        <v>-294138</v>
      </c>
      <c r="F762" s="6">
        <f t="shared" si="696"/>
        <v>24224074</v>
      </c>
      <c r="G762" s="6"/>
      <c r="H762" s="6"/>
      <c r="I762" s="6">
        <f t="shared" si="726"/>
        <v>9581717.6999999993</v>
      </c>
      <c r="J762" s="6"/>
      <c r="K762" s="6">
        <f t="shared" ref="K762:M762" si="754">AVERAGE(D733:D762)</f>
        <v>11480361.733333332</v>
      </c>
      <c r="L762" s="6">
        <f t="shared" si="754"/>
        <v>140517.20000000001</v>
      </c>
      <c r="M762" s="6">
        <f t="shared" si="754"/>
        <v>21202596.633333333</v>
      </c>
      <c r="N762" s="6"/>
    </row>
    <row r="763" spans="1:14" x14ac:dyDescent="0.2">
      <c r="A763" s="8">
        <v>39903</v>
      </c>
      <c r="B763" s="6">
        <v>12146183</v>
      </c>
      <c r="C763" s="6"/>
      <c r="D763" s="6">
        <v>11900496</v>
      </c>
      <c r="E763" s="6">
        <v>413338</v>
      </c>
      <c r="F763" s="6">
        <f t="shared" si="696"/>
        <v>24460017</v>
      </c>
      <c r="G763" s="6"/>
      <c r="H763" s="6"/>
      <c r="I763" s="6">
        <f t="shared" si="726"/>
        <v>9612393.8666666672</v>
      </c>
      <c r="J763" s="6"/>
      <c r="K763" s="6">
        <f t="shared" ref="K763:M763" si="755">AVERAGE(D734:D763)</f>
        <v>11480958.433333334</v>
      </c>
      <c r="L763" s="6">
        <f t="shared" si="755"/>
        <v>150862.86666666667</v>
      </c>
      <c r="M763" s="6">
        <f t="shared" si="755"/>
        <v>21244215.166666668</v>
      </c>
      <c r="N763" s="6"/>
    </row>
    <row r="764" spans="1:14" x14ac:dyDescent="0.2">
      <c r="A764" s="21">
        <v>39904</v>
      </c>
      <c r="B764" s="20">
        <v>6563919</v>
      </c>
      <c r="C764" s="20"/>
      <c r="D764" s="20">
        <v>9374120</v>
      </c>
      <c r="E764" s="20">
        <v>-3082</v>
      </c>
      <c r="F764" s="20">
        <f t="shared" si="696"/>
        <v>15934957</v>
      </c>
      <c r="G764" s="20"/>
      <c r="H764" s="20"/>
      <c r="I764" s="20">
        <f t="shared" si="726"/>
        <v>9496089.4333333336</v>
      </c>
      <c r="J764" s="20"/>
      <c r="K764" s="20">
        <f t="shared" ref="K764:M764" si="756">AVERAGE(D735:D764)</f>
        <v>11380692.233333332</v>
      </c>
      <c r="L764" s="20">
        <f t="shared" si="756"/>
        <v>138254.13333333333</v>
      </c>
      <c r="M764" s="20">
        <f t="shared" si="756"/>
        <v>21015035.800000001</v>
      </c>
      <c r="N764" s="20"/>
    </row>
    <row r="765" spans="1:14" x14ac:dyDescent="0.2">
      <c r="A765" s="8">
        <v>39905</v>
      </c>
      <c r="B765" s="6">
        <v>24442510</v>
      </c>
      <c r="C765" s="6"/>
      <c r="D765" s="6">
        <v>9356767</v>
      </c>
      <c r="E765" s="6">
        <v>142798</v>
      </c>
      <c r="F765" s="6">
        <f t="shared" si="696"/>
        <v>33942075</v>
      </c>
      <c r="G765" s="6"/>
      <c r="H765" s="6"/>
      <c r="I765" s="6">
        <f t="shared" si="726"/>
        <v>10047333</v>
      </c>
      <c r="J765" s="6"/>
      <c r="K765" s="6">
        <f t="shared" ref="K765:M765" si="757">AVERAGE(D736:D765)</f>
        <v>11304573.333333334</v>
      </c>
      <c r="L765" s="6">
        <f t="shared" si="757"/>
        <v>127797.13333333333</v>
      </c>
      <c r="M765" s="6">
        <f t="shared" si="757"/>
        <v>21479703.466666665</v>
      </c>
      <c r="N765" s="6"/>
    </row>
    <row r="766" spans="1:14" x14ac:dyDescent="0.2">
      <c r="A766" s="8">
        <v>39906</v>
      </c>
      <c r="B766" s="6">
        <v>7492287</v>
      </c>
      <c r="C766" s="6"/>
      <c r="D766" s="6">
        <v>9811126</v>
      </c>
      <c r="E766" s="6">
        <v>-208892</v>
      </c>
      <c r="F766" s="6">
        <f t="shared" si="696"/>
        <v>17094521</v>
      </c>
      <c r="G766" s="6"/>
      <c r="H766" s="6"/>
      <c r="I766" s="6">
        <f t="shared" si="726"/>
        <v>9898798.666666666</v>
      </c>
      <c r="J766" s="6"/>
      <c r="K766" s="6">
        <f t="shared" ref="K766:M766" si="758">AVERAGE(D737:D766)</f>
        <v>11235774.066666666</v>
      </c>
      <c r="L766" s="6">
        <f t="shared" si="758"/>
        <v>133597.63333333333</v>
      </c>
      <c r="M766" s="6">
        <f t="shared" si="758"/>
        <v>21268170.366666667</v>
      </c>
      <c r="N766" s="6"/>
    </row>
    <row r="767" spans="1:14" x14ac:dyDescent="0.2">
      <c r="A767" s="8">
        <v>39907</v>
      </c>
      <c r="B767" s="6">
        <v>1480861</v>
      </c>
      <c r="C767" s="6"/>
      <c r="D767" s="6">
        <v>10409751</v>
      </c>
      <c r="E767" s="6">
        <v>-136307</v>
      </c>
      <c r="F767" s="6">
        <f t="shared" si="696"/>
        <v>11754305</v>
      </c>
      <c r="G767" s="6"/>
      <c r="H767" s="6"/>
      <c r="I767" s="6">
        <f t="shared" si="726"/>
        <v>9338504.9333333336</v>
      </c>
      <c r="J767" s="6"/>
      <c r="K767" s="6">
        <f t="shared" ref="K767:M767" si="759">AVERAGE(D738:D767)</f>
        <v>11186181.800000001</v>
      </c>
      <c r="L767" s="6">
        <f t="shared" si="759"/>
        <v>136631.23333333334</v>
      </c>
      <c r="M767" s="6">
        <f t="shared" si="759"/>
        <v>20661317.966666665</v>
      </c>
      <c r="N767" s="6"/>
    </row>
    <row r="768" spans="1:14" x14ac:dyDescent="0.2">
      <c r="A768" s="8">
        <v>39908</v>
      </c>
      <c r="B768" s="6">
        <v>17155823</v>
      </c>
      <c r="C768" s="6"/>
      <c r="D768" s="6">
        <v>10140841</v>
      </c>
      <c r="E768" s="6">
        <v>-76815</v>
      </c>
      <c r="F768" s="6">
        <f t="shared" si="696"/>
        <v>27219849</v>
      </c>
      <c r="G768" s="6"/>
      <c r="H768" s="6"/>
      <c r="I768" s="6">
        <f t="shared" si="726"/>
        <v>10047810.066666666</v>
      </c>
      <c r="J768" s="6"/>
      <c r="K768" s="6">
        <f t="shared" ref="K768:M768" si="760">AVERAGE(D739:D768)</f>
        <v>11123151.233333332</v>
      </c>
      <c r="L768" s="6">
        <f t="shared" si="760"/>
        <v>125391.6</v>
      </c>
      <c r="M768" s="6">
        <f t="shared" si="760"/>
        <v>21296352.899999999</v>
      </c>
      <c r="N768" s="6"/>
    </row>
    <row r="769" spans="1:14" x14ac:dyDescent="0.2">
      <c r="A769" s="8">
        <v>39909</v>
      </c>
      <c r="B769" s="6">
        <v>17089991</v>
      </c>
      <c r="C769" s="6"/>
      <c r="D769" s="6">
        <v>7456728</v>
      </c>
      <c r="E769" s="6">
        <v>-190089</v>
      </c>
      <c r="F769" s="6">
        <f t="shared" si="696"/>
        <v>24356630</v>
      </c>
      <c r="G769" s="6"/>
      <c r="H769" s="6"/>
      <c r="I769" s="6">
        <f t="shared" si="726"/>
        <v>10091880.333333334</v>
      </c>
      <c r="J769" s="6"/>
      <c r="K769" s="6">
        <f t="shared" ref="K769:M769" si="761">AVERAGE(D740:D769)</f>
        <v>10990492.766666668</v>
      </c>
      <c r="L769" s="6">
        <f t="shared" si="761"/>
        <v>103696.76666666666</v>
      </c>
      <c r="M769" s="6">
        <f t="shared" si="761"/>
        <v>21186069.866666667</v>
      </c>
      <c r="N769" s="6"/>
    </row>
    <row r="770" spans="1:14" x14ac:dyDescent="0.2">
      <c r="A770" s="8">
        <v>39910</v>
      </c>
      <c r="B770" s="6">
        <v>16833455</v>
      </c>
      <c r="C770" s="6"/>
      <c r="D770" s="6">
        <v>8306759</v>
      </c>
      <c r="E770" s="6">
        <v>-26744</v>
      </c>
      <c r="F770" s="6">
        <f t="shared" ref="F770:F833" si="762">SUM(B770:E770)</f>
        <v>25113470</v>
      </c>
      <c r="G770" s="6"/>
      <c r="H770" s="6"/>
      <c r="I770" s="6">
        <f t="shared" si="726"/>
        <v>10614637.533333333</v>
      </c>
      <c r="J770" s="6"/>
      <c r="K770" s="6">
        <f t="shared" ref="K770:M770" si="763">AVERAGE(D741:D770)</f>
        <v>10817450.4</v>
      </c>
      <c r="L770" s="6">
        <f t="shared" si="763"/>
        <v>103053.53333333334</v>
      </c>
      <c r="M770" s="6">
        <f t="shared" si="763"/>
        <v>21535141.466666665</v>
      </c>
      <c r="N770" s="6"/>
    </row>
    <row r="771" spans="1:14" x14ac:dyDescent="0.2">
      <c r="A771" s="8">
        <v>39911</v>
      </c>
      <c r="B771" s="6">
        <v>13065315</v>
      </c>
      <c r="C771" s="6"/>
      <c r="D771" s="6">
        <v>9197943</v>
      </c>
      <c r="E771" s="6">
        <v>-85140</v>
      </c>
      <c r="F771" s="6">
        <f t="shared" si="762"/>
        <v>22178118</v>
      </c>
      <c r="G771" s="6"/>
      <c r="H771" s="6"/>
      <c r="I771" s="6">
        <f t="shared" si="726"/>
        <v>10571133.833333334</v>
      </c>
      <c r="J771" s="6"/>
      <c r="K771" s="6">
        <f t="shared" ref="K771:M771" si="764">AVERAGE(D742:D771)</f>
        <v>10692926.800000001</v>
      </c>
      <c r="L771" s="6">
        <f t="shared" si="764"/>
        <v>75895.899999999994</v>
      </c>
      <c r="M771" s="6">
        <f t="shared" si="764"/>
        <v>21339956.533333335</v>
      </c>
      <c r="N771" s="6"/>
    </row>
    <row r="772" spans="1:14" x14ac:dyDescent="0.2">
      <c r="A772" s="8">
        <v>39912</v>
      </c>
      <c r="B772" s="6">
        <v>4640832</v>
      </c>
      <c r="C772" s="6"/>
      <c r="D772" s="6">
        <v>8779469</v>
      </c>
      <c r="E772" s="6">
        <v>-202084</v>
      </c>
      <c r="F772" s="6">
        <f t="shared" si="762"/>
        <v>13218217</v>
      </c>
      <c r="G772" s="6"/>
      <c r="H772" s="6"/>
      <c r="I772" s="6">
        <f t="shared" si="726"/>
        <v>10400170.1</v>
      </c>
      <c r="J772" s="6"/>
      <c r="K772" s="6">
        <f t="shared" ref="K772:M772" si="765">AVERAGE(D743:D772)</f>
        <v>10604057.4</v>
      </c>
      <c r="L772" s="6">
        <f t="shared" si="765"/>
        <v>56158</v>
      </c>
      <c r="M772" s="6">
        <f t="shared" si="765"/>
        <v>21060385.5</v>
      </c>
      <c r="N772" s="6"/>
    </row>
    <row r="773" spans="1:14" x14ac:dyDescent="0.2">
      <c r="A773" s="8">
        <v>39913</v>
      </c>
      <c r="B773" s="6">
        <v>-1487787</v>
      </c>
      <c r="C773" s="6"/>
      <c r="D773" s="6">
        <v>10758701</v>
      </c>
      <c r="E773" s="6">
        <v>-187707</v>
      </c>
      <c r="F773" s="6">
        <f t="shared" si="762"/>
        <v>9083207</v>
      </c>
      <c r="G773" s="6"/>
      <c r="H773" s="6"/>
      <c r="I773" s="6">
        <f t="shared" si="726"/>
        <v>9655038.7666666675</v>
      </c>
      <c r="J773" s="6"/>
      <c r="K773" s="6">
        <f t="shared" ref="K773:M773" si="766">AVERAGE(D744:D773)</f>
        <v>10615459.833333334</v>
      </c>
      <c r="L773" s="6">
        <f t="shared" si="766"/>
        <v>52100.033333333333</v>
      </c>
      <c r="M773" s="6">
        <f t="shared" si="766"/>
        <v>20322598.633333333</v>
      </c>
      <c r="N773" s="6"/>
    </row>
    <row r="774" spans="1:14" x14ac:dyDescent="0.2">
      <c r="A774" s="8">
        <v>39914</v>
      </c>
      <c r="B774" s="6">
        <v>-1369409</v>
      </c>
      <c r="C774" s="6"/>
      <c r="D774" s="6">
        <v>9507601</v>
      </c>
      <c r="E774" s="6">
        <v>321666</v>
      </c>
      <c r="F774" s="6">
        <f t="shared" si="762"/>
        <v>8459858</v>
      </c>
      <c r="G774" s="6"/>
      <c r="H774" s="6"/>
      <c r="I774" s="6">
        <f t="shared" si="726"/>
        <v>9579703.7666666675</v>
      </c>
      <c r="J774" s="6"/>
      <c r="K774" s="6">
        <f t="shared" ref="K774:M774" si="767">AVERAGE(D745:D774)</f>
        <v>10628647.699999999</v>
      </c>
      <c r="L774" s="6">
        <f t="shared" si="767"/>
        <v>61732</v>
      </c>
      <c r="M774" s="6">
        <f t="shared" si="767"/>
        <v>20270083.466666665</v>
      </c>
      <c r="N774" s="6"/>
    </row>
    <row r="775" spans="1:14" x14ac:dyDescent="0.2">
      <c r="A775" s="8">
        <v>39915</v>
      </c>
      <c r="B775" s="6">
        <v>11185334</v>
      </c>
      <c r="C775" s="6"/>
      <c r="D775" s="6">
        <v>8957458</v>
      </c>
      <c r="E775" s="6">
        <v>56126</v>
      </c>
      <c r="F775" s="6">
        <f t="shared" si="762"/>
        <v>20198918</v>
      </c>
      <c r="G775" s="6"/>
      <c r="H775" s="6"/>
      <c r="I775" s="6">
        <f t="shared" si="726"/>
        <v>9759081.4000000004</v>
      </c>
      <c r="J775" s="6"/>
      <c r="K775" s="6">
        <f t="shared" ref="K775:M775" si="768">AVERAGE(D746:D775)</f>
        <v>10549866.199999999</v>
      </c>
      <c r="L775" s="6">
        <f t="shared" si="768"/>
        <v>59503.133333333331</v>
      </c>
      <c r="M775" s="6">
        <f t="shared" si="768"/>
        <v>20368450.733333334</v>
      </c>
      <c r="N775" s="6"/>
    </row>
    <row r="776" spans="1:14" x14ac:dyDescent="0.2">
      <c r="A776" s="8">
        <v>39916</v>
      </c>
      <c r="B776" s="6">
        <v>26346184</v>
      </c>
      <c r="C776" s="6"/>
      <c r="D776" s="6">
        <v>8195212</v>
      </c>
      <c r="E776" s="6">
        <v>-640196</v>
      </c>
      <c r="F776" s="6">
        <f t="shared" si="762"/>
        <v>33901200</v>
      </c>
      <c r="G776" s="6"/>
      <c r="H776" s="6"/>
      <c r="I776" s="6">
        <f t="shared" si="726"/>
        <v>10351881.133333333</v>
      </c>
      <c r="J776" s="6"/>
      <c r="K776" s="6">
        <f t="shared" ref="K776:M776" si="769">AVERAGE(D747:D776)</f>
        <v>10402694.966666667</v>
      </c>
      <c r="L776" s="6">
        <f t="shared" si="769"/>
        <v>51758.7</v>
      </c>
      <c r="M776" s="6">
        <f t="shared" si="769"/>
        <v>20806334.800000001</v>
      </c>
      <c r="N776" s="6"/>
    </row>
    <row r="777" spans="1:14" x14ac:dyDescent="0.2">
      <c r="A777" s="8">
        <v>39917</v>
      </c>
      <c r="B777" s="6">
        <v>10859702</v>
      </c>
      <c r="C777" s="6"/>
      <c r="D777" s="6">
        <v>7557939</v>
      </c>
      <c r="E777" s="6">
        <v>650479</v>
      </c>
      <c r="F777" s="6">
        <f t="shared" si="762"/>
        <v>19068120</v>
      </c>
      <c r="G777" s="6"/>
      <c r="H777" s="6"/>
      <c r="I777" s="6">
        <f t="shared" si="726"/>
        <v>10720142.033333333</v>
      </c>
      <c r="J777" s="6"/>
      <c r="K777" s="6">
        <f t="shared" ref="K777:M777" si="770">AVERAGE(D748:D777)</f>
        <v>10236035.6</v>
      </c>
      <c r="L777" s="6">
        <f t="shared" si="770"/>
        <v>87452.800000000003</v>
      </c>
      <c r="M777" s="6">
        <f t="shared" si="770"/>
        <v>21043630.433333334</v>
      </c>
      <c r="N777" s="6"/>
    </row>
    <row r="778" spans="1:14" x14ac:dyDescent="0.2">
      <c r="A778" s="8">
        <v>39918</v>
      </c>
      <c r="B778" s="6">
        <v>2585799</v>
      </c>
      <c r="C778" s="6"/>
      <c r="D778" s="6">
        <v>6160393</v>
      </c>
      <c r="E778" s="6">
        <v>461081</v>
      </c>
      <c r="F778" s="6">
        <f t="shared" si="762"/>
        <v>9207273</v>
      </c>
      <c r="G778" s="6"/>
      <c r="H778" s="6"/>
      <c r="I778" s="6">
        <f t="shared" si="726"/>
        <v>10919469.133333333</v>
      </c>
      <c r="J778" s="6"/>
      <c r="K778" s="6">
        <f t="shared" ref="K778:M778" si="771">AVERAGE(D749:D778)</f>
        <v>10070680.699999999</v>
      </c>
      <c r="L778" s="6">
        <f t="shared" si="771"/>
        <v>66031.46666666666</v>
      </c>
      <c r="M778" s="6">
        <f t="shared" si="771"/>
        <v>21056181.300000001</v>
      </c>
      <c r="N778" s="6"/>
    </row>
    <row r="779" spans="1:14" x14ac:dyDescent="0.2">
      <c r="A779" s="8">
        <v>39919</v>
      </c>
      <c r="B779" s="6">
        <v>25773321</v>
      </c>
      <c r="C779" s="6"/>
      <c r="D779" s="6">
        <v>6812077</v>
      </c>
      <c r="E779" s="6">
        <v>-305745</v>
      </c>
      <c r="F779" s="6">
        <f t="shared" si="762"/>
        <v>32279653</v>
      </c>
      <c r="G779" s="6"/>
      <c r="H779" s="6"/>
      <c r="I779" s="6">
        <f t="shared" si="726"/>
        <v>11329372.9</v>
      </c>
      <c r="J779" s="6"/>
      <c r="K779" s="6">
        <f t="shared" ref="K779:M779" si="772">AVERAGE(D750:D779)</f>
        <v>9952207.8000000007</v>
      </c>
      <c r="L779" s="6">
        <f t="shared" si="772"/>
        <v>61332.866666666669</v>
      </c>
      <c r="M779" s="6">
        <f t="shared" si="772"/>
        <v>21342913.566666666</v>
      </c>
      <c r="N779" s="6"/>
    </row>
    <row r="780" spans="1:14" x14ac:dyDescent="0.2">
      <c r="A780" s="8">
        <v>39920</v>
      </c>
      <c r="B780" s="6">
        <v>13192744</v>
      </c>
      <c r="C780" s="6"/>
      <c r="D780" s="6">
        <v>6998781</v>
      </c>
      <c r="E780" s="6">
        <v>382498</v>
      </c>
      <c r="F780" s="6">
        <f t="shared" si="762"/>
        <v>20574023</v>
      </c>
      <c r="G780" s="6"/>
      <c r="H780" s="6"/>
      <c r="I780" s="6">
        <f t="shared" si="726"/>
        <v>11811235.766666668</v>
      </c>
      <c r="J780" s="6"/>
      <c r="K780" s="6">
        <f t="shared" ref="K780:M780" si="773">AVERAGE(D751:D780)</f>
        <v>9799487.1333333328</v>
      </c>
      <c r="L780" s="6">
        <f t="shared" si="773"/>
        <v>54310.066666666666</v>
      </c>
      <c r="M780" s="6">
        <f t="shared" si="773"/>
        <v>21665032.966666665</v>
      </c>
      <c r="N780" s="6"/>
    </row>
    <row r="781" spans="1:14" x14ac:dyDescent="0.2">
      <c r="A781" s="8">
        <v>39921</v>
      </c>
      <c r="B781" s="6">
        <v>9963869</v>
      </c>
      <c r="C781" s="6"/>
      <c r="D781" s="6">
        <v>7485391</v>
      </c>
      <c r="E781" s="6">
        <v>-536265</v>
      </c>
      <c r="F781" s="6">
        <f t="shared" si="762"/>
        <v>16912995</v>
      </c>
      <c r="G781" s="6"/>
      <c r="H781" s="6"/>
      <c r="I781" s="6">
        <f t="shared" si="726"/>
        <v>11576024.333333334</v>
      </c>
      <c r="J781" s="6"/>
      <c r="K781" s="6">
        <f t="shared" ref="K781:M781" si="774">AVERAGE(D752:D781)</f>
        <v>9644031.6333333328</v>
      </c>
      <c r="L781" s="6">
        <f t="shared" si="774"/>
        <v>26636</v>
      </c>
      <c r="M781" s="6">
        <f t="shared" si="774"/>
        <v>21246691.966666665</v>
      </c>
      <c r="N781" s="6"/>
    </row>
    <row r="782" spans="1:14" x14ac:dyDescent="0.2">
      <c r="A782" s="8">
        <v>39922</v>
      </c>
      <c r="B782" s="6">
        <v>11905062</v>
      </c>
      <c r="C782" s="6"/>
      <c r="D782" s="6">
        <v>8071102</v>
      </c>
      <c r="E782" s="6">
        <v>16804</v>
      </c>
      <c r="F782" s="6">
        <f t="shared" si="762"/>
        <v>19992968</v>
      </c>
      <c r="G782" s="6"/>
      <c r="H782" s="6"/>
      <c r="I782" s="6">
        <f t="shared" si="726"/>
        <v>11477532.4</v>
      </c>
      <c r="J782" s="6"/>
      <c r="K782" s="6">
        <f t="shared" ref="K782:M782" si="775">AVERAGE(D753:D782)</f>
        <v>9515869.6999999993</v>
      </c>
      <c r="L782" s="6">
        <f t="shared" si="775"/>
        <v>26844.366666666665</v>
      </c>
      <c r="M782" s="6">
        <f t="shared" si="775"/>
        <v>21020246.466666665</v>
      </c>
      <c r="N782" s="6"/>
    </row>
    <row r="783" spans="1:14" x14ac:dyDescent="0.2">
      <c r="A783" s="8">
        <v>39923</v>
      </c>
      <c r="B783" s="6">
        <v>19902144</v>
      </c>
      <c r="C783" s="6"/>
      <c r="D783" s="6">
        <v>10708434</v>
      </c>
      <c r="E783" s="6">
        <v>163487</v>
      </c>
      <c r="F783" s="6">
        <f t="shared" si="762"/>
        <v>30774065</v>
      </c>
      <c r="G783" s="6"/>
      <c r="H783" s="6"/>
      <c r="I783" s="6">
        <f t="shared" si="726"/>
        <v>11715747.933333334</v>
      </c>
      <c r="J783" s="6"/>
      <c r="K783" s="6">
        <f t="shared" ref="K783:M783" si="776">AVERAGE(D754:D783)</f>
        <v>9483043.2333333325</v>
      </c>
      <c r="L783" s="6">
        <f t="shared" si="776"/>
        <v>40944.800000000003</v>
      </c>
      <c r="M783" s="6">
        <f t="shared" si="776"/>
        <v>21239735.966666665</v>
      </c>
      <c r="N783" s="6"/>
    </row>
    <row r="784" spans="1:14" x14ac:dyDescent="0.2">
      <c r="A784" s="8">
        <v>39924</v>
      </c>
      <c r="B784" s="6">
        <v>17809287</v>
      </c>
      <c r="C784" s="6"/>
      <c r="D784" s="6">
        <v>8419908</v>
      </c>
      <c r="E784" s="6">
        <v>-25378</v>
      </c>
      <c r="F784" s="6">
        <f t="shared" si="762"/>
        <v>26203817</v>
      </c>
      <c r="G784" s="6"/>
      <c r="H784" s="6"/>
      <c r="I784" s="6">
        <f t="shared" si="726"/>
        <v>11815495.033333333</v>
      </c>
      <c r="J784" s="6"/>
      <c r="K784" s="6">
        <f t="shared" ref="K784:M784" si="777">AVERAGE(D755:D784)</f>
        <v>9375012.5999999996</v>
      </c>
      <c r="L784" s="6">
        <f t="shared" si="777"/>
        <v>39987.199999999997</v>
      </c>
      <c r="M784" s="6">
        <f t="shared" si="777"/>
        <v>21230494.833333332</v>
      </c>
      <c r="N784" s="6"/>
    </row>
    <row r="785" spans="1:14" x14ac:dyDescent="0.2">
      <c r="A785" s="8">
        <v>39925</v>
      </c>
      <c r="B785" s="6">
        <v>2627593</v>
      </c>
      <c r="C785" s="6"/>
      <c r="D785" s="6">
        <v>8560232</v>
      </c>
      <c r="E785" s="6">
        <v>45518</v>
      </c>
      <c r="F785" s="6">
        <f t="shared" si="762"/>
        <v>11233343</v>
      </c>
      <c r="G785" s="6"/>
      <c r="H785" s="6"/>
      <c r="I785" s="6">
        <f t="shared" si="726"/>
        <v>11720119.466666667</v>
      </c>
      <c r="J785" s="6"/>
      <c r="K785" s="6">
        <f t="shared" ref="K785:M785" si="778">AVERAGE(D756:D785)</f>
        <v>9260572.9333333336</v>
      </c>
      <c r="L785" s="6">
        <f t="shared" si="778"/>
        <v>44490.566666666666</v>
      </c>
      <c r="M785" s="6">
        <f t="shared" si="778"/>
        <v>21025182.966666665</v>
      </c>
      <c r="N785" s="6"/>
    </row>
    <row r="786" spans="1:14" x14ac:dyDescent="0.2">
      <c r="A786" s="8">
        <v>39926</v>
      </c>
      <c r="B786" s="6">
        <v>23319950</v>
      </c>
      <c r="C786" s="6"/>
      <c r="D786" s="6">
        <v>7349344</v>
      </c>
      <c r="E786" s="6">
        <v>7314</v>
      </c>
      <c r="F786" s="6">
        <f t="shared" si="762"/>
        <v>30676608</v>
      </c>
      <c r="G786" s="6"/>
      <c r="H786" s="6"/>
      <c r="I786" s="6">
        <f t="shared" si="726"/>
        <v>12160274.433333334</v>
      </c>
      <c r="J786" s="6"/>
      <c r="K786" s="6">
        <f t="shared" ref="K786:M786" si="779">AVERAGE(D757:D786)</f>
        <v>9102822.9333333336</v>
      </c>
      <c r="L786" s="6">
        <f t="shared" si="779"/>
        <v>42465.666666666664</v>
      </c>
      <c r="M786" s="6">
        <f t="shared" si="779"/>
        <v>21305563.033333335</v>
      </c>
      <c r="N786" s="6"/>
    </row>
    <row r="787" spans="1:14" x14ac:dyDescent="0.2">
      <c r="A787" s="8">
        <v>39927</v>
      </c>
      <c r="B787" s="6">
        <v>34333234</v>
      </c>
      <c r="C787" s="6"/>
      <c r="D787" s="6">
        <v>6895291</v>
      </c>
      <c r="E787" s="6">
        <v>-270278</v>
      </c>
      <c r="F787" s="6">
        <f t="shared" si="762"/>
        <v>40958247</v>
      </c>
      <c r="G787" s="6"/>
      <c r="H787" s="6"/>
      <c r="I787" s="6">
        <f t="shared" si="726"/>
        <v>12816928.5</v>
      </c>
      <c r="J787" s="6"/>
      <c r="K787" s="6">
        <f t="shared" ref="K787:M787" si="780">AVERAGE(D758:D787)</f>
        <v>8965422.1999999993</v>
      </c>
      <c r="L787" s="6">
        <f t="shared" si="780"/>
        <v>54714.9</v>
      </c>
      <c r="M787" s="6">
        <f t="shared" si="780"/>
        <v>21837065.600000001</v>
      </c>
      <c r="N787" s="6"/>
    </row>
    <row r="788" spans="1:14" x14ac:dyDescent="0.2">
      <c r="A788" s="8">
        <v>39928</v>
      </c>
      <c r="B788" s="6">
        <v>-1050323</v>
      </c>
      <c r="C788" s="6"/>
      <c r="D788" s="6">
        <v>7336997</v>
      </c>
      <c r="E788" s="6">
        <v>-71494</v>
      </c>
      <c r="F788" s="6">
        <f t="shared" si="762"/>
        <v>6215180</v>
      </c>
      <c r="G788" s="6"/>
      <c r="H788" s="6"/>
      <c r="I788" s="6">
        <f t="shared" si="726"/>
        <v>12512734.800000001</v>
      </c>
      <c r="J788" s="6"/>
      <c r="K788" s="6">
        <f t="shared" ref="K788:M788" si="781">AVERAGE(D759:D788)</f>
        <v>8834087</v>
      </c>
      <c r="L788" s="6">
        <f t="shared" si="781"/>
        <v>30661</v>
      </c>
      <c r="M788" s="6">
        <f t="shared" si="781"/>
        <v>21377482.800000001</v>
      </c>
      <c r="N788" s="6"/>
    </row>
    <row r="789" spans="1:14" x14ac:dyDescent="0.2">
      <c r="A789" s="8">
        <v>39929</v>
      </c>
      <c r="B789" s="6">
        <v>17734519</v>
      </c>
      <c r="C789" s="6"/>
      <c r="D789" s="6">
        <v>7134252</v>
      </c>
      <c r="E789" s="6">
        <v>101889</v>
      </c>
      <c r="F789" s="6">
        <f t="shared" si="762"/>
        <v>24970660</v>
      </c>
      <c r="G789" s="6"/>
      <c r="H789" s="6"/>
      <c r="I789" s="6">
        <f t="shared" si="726"/>
        <v>12582102.833333334</v>
      </c>
      <c r="J789" s="6"/>
      <c r="K789" s="6">
        <f t="shared" ref="K789:M789" si="782">AVERAGE(D760:D789)</f>
        <v>8726791.3000000007</v>
      </c>
      <c r="L789" s="6">
        <f t="shared" si="782"/>
        <v>33071.533333333333</v>
      </c>
      <c r="M789" s="6">
        <f t="shared" si="782"/>
        <v>21341965.666666668</v>
      </c>
      <c r="N789" s="6"/>
    </row>
    <row r="790" spans="1:14" x14ac:dyDescent="0.2">
      <c r="A790" s="8">
        <v>39930</v>
      </c>
      <c r="B790" s="6">
        <v>4040879</v>
      </c>
      <c r="C790" s="6"/>
      <c r="D790" s="6">
        <v>6844675</v>
      </c>
      <c r="E790" s="6">
        <v>-427749</v>
      </c>
      <c r="F790" s="6">
        <f t="shared" si="762"/>
        <v>10457805</v>
      </c>
      <c r="G790" s="6"/>
      <c r="H790" s="6"/>
      <c r="I790" s="6">
        <f t="shared" si="726"/>
        <v>12519754.366666667</v>
      </c>
      <c r="J790" s="6"/>
      <c r="K790" s="6">
        <f t="shared" ref="K790:M790" si="783">AVERAGE(D761:D790)</f>
        <v>8649172.7666666675</v>
      </c>
      <c r="L790" s="6">
        <f t="shared" si="783"/>
        <v>-9145.1333333333332</v>
      </c>
      <c r="M790" s="6">
        <f t="shared" si="783"/>
        <v>21159782</v>
      </c>
      <c r="N790" s="6"/>
    </row>
    <row r="791" spans="1:14" x14ac:dyDescent="0.2">
      <c r="A791" s="8">
        <v>39931</v>
      </c>
      <c r="B791" s="6">
        <v>20730981</v>
      </c>
      <c r="C791" s="6"/>
      <c r="D791" s="6">
        <v>6626500</v>
      </c>
      <c r="E791" s="6">
        <v>-42576</v>
      </c>
      <c r="F791" s="6">
        <f t="shared" si="762"/>
        <v>27314905</v>
      </c>
      <c r="G791" s="6"/>
      <c r="H791" s="6"/>
      <c r="I791" s="6">
        <f t="shared" si="726"/>
        <v>12739741.800000001</v>
      </c>
      <c r="J791" s="6"/>
      <c r="K791" s="6">
        <f t="shared" ref="K791:M791" si="784">AVERAGE(D762:D791)</f>
        <v>8558483.5</v>
      </c>
      <c r="L791" s="6">
        <f t="shared" si="784"/>
        <v>-32256.033333333333</v>
      </c>
      <c r="M791" s="6">
        <f t="shared" si="784"/>
        <v>21265969.266666666</v>
      </c>
      <c r="N791" s="6"/>
    </row>
    <row r="792" spans="1:14" x14ac:dyDescent="0.2">
      <c r="A792" s="8">
        <v>39932</v>
      </c>
      <c r="B792" s="6">
        <v>42114073</v>
      </c>
      <c r="C792" s="6"/>
      <c r="D792" s="6">
        <v>7688872</v>
      </c>
      <c r="E792" s="6">
        <v>-285561</v>
      </c>
      <c r="F792" s="6">
        <f t="shared" si="762"/>
        <v>49517384</v>
      </c>
      <c r="G792" s="6"/>
      <c r="H792" s="6"/>
      <c r="I792" s="6">
        <f t="shared" si="726"/>
        <v>13714277.733333332</v>
      </c>
      <c r="J792" s="6"/>
      <c r="K792" s="6">
        <f t="shared" ref="K792:M792" si="785">AVERAGE(D763:D792)</f>
        <v>8426772</v>
      </c>
      <c r="L792" s="6">
        <f t="shared" si="785"/>
        <v>-31970.133333333335</v>
      </c>
      <c r="M792" s="6">
        <f t="shared" si="785"/>
        <v>22109079.600000001</v>
      </c>
      <c r="N792" s="6"/>
    </row>
    <row r="793" spans="1:14" x14ac:dyDescent="0.2">
      <c r="A793" s="8">
        <v>39933</v>
      </c>
      <c r="B793" s="6">
        <v>7658264</v>
      </c>
      <c r="C793" s="6"/>
      <c r="D793" s="6">
        <v>6340272</v>
      </c>
      <c r="E793" s="6">
        <v>584778</v>
      </c>
      <c r="F793" s="6">
        <f t="shared" si="762"/>
        <v>14583314</v>
      </c>
      <c r="G793" s="6"/>
      <c r="H793" s="6"/>
      <c r="I793" s="6">
        <f t="shared" si="726"/>
        <v>13564680.433333334</v>
      </c>
      <c r="J793" s="6"/>
      <c r="K793" s="6">
        <f t="shared" ref="K793:M793" si="786">AVERAGE(D764:D793)</f>
        <v>8241431.2000000002</v>
      </c>
      <c r="L793" s="6">
        <f t="shared" si="786"/>
        <v>-26255.466666666667</v>
      </c>
      <c r="M793" s="6">
        <f t="shared" si="786"/>
        <v>21779856.166666668</v>
      </c>
      <c r="N793" s="6"/>
    </row>
    <row r="794" spans="1:14" x14ac:dyDescent="0.2">
      <c r="A794" s="21">
        <v>39934</v>
      </c>
      <c r="B794" s="20">
        <v>5112272</v>
      </c>
      <c r="C794" s="20"/>
      <c r="D794" s="20">
        <v>6883903</v>
      </c>
      <c r="E794" s="20">
        <v>715445</v>
      </c>
      <c r="F794" s="20">
        <f t="shared" si="762"/>
        <v>12711620</v>
      </c>
      <c r="G794" s="20"/>
      <c r="H794" s="20"/>
      <c r="I794" s="20">
        <f t="shared" si="726"/>
        <v>13516292.199999999</v>
      </c>
      <c r="J794" s="20"/>
      <c r="K794" s="20">
        <f t="shared" ref="K794:M794" si="787">AVERAGE(D765:D794)</f>
        <v>8158423.9666666668</v>
      </c>
      <c r="L794" s="20">
        <f t="shared" si="787"/>
        <v>-2304.5666666666666</v>
      </c>
      <c r="M794" s="20">
        <f t="shared" si="787"/>
        <v>21672411.600000001</v>
      </c>
      <c r="N794" s="20"/>
    </row>
    <row r="795" spans="1:14" x14ac:dyDescent="0.2">
      <c r="A795" s="8">
        <v>39935</v>
      </c>
      <c r="B795" s="6">
        <v>16438809</v>
      </c>
      <c r="C795" s="6"/>
      <c r="D795" s="6">
        <v>6968935</v>
      </c>
      <c r="E795" s="6">
        <v>661438</v>
      </c>
      <c r="F795" s="6">
        <f t="shared" si="762"/>
        <v>24069182</v>
      </c>
      <c r="G795" s="6"/>
      <c r="H795" s="6"/>
      <c r="I795" s="6">
        <f t="shared" si="726"/>
        <v>13249502.166666666</v>
      </c>
      <c r="J795" s="6"/>
      <c r="K795" s="6">
        <f t="shared" ref="K795:M795" si="788">AVERAGE(D766:D795)</f>
        <v>8078829.5666666664</v>
      </c>
      <c r="L795" s="6">
        <f t="shared" si="788"/>
        <v>14983.433333333332</v>
      </c>
      <c r="M795" s="6">
        <f t="shared" si="788"/>
        <v>21343315.166666668</v>
      </c>
      <c r="N795" s="6"/>
    </row>
    <row r="796" spans="1:14" x14ac:dyDescent="0.2">
      <c r="A796" s="8">
        <v>39936</v>
      </c>
      <c r="B796" s="6">
        <v>17268669</v>
      </c>
      <c r="C796" s="6"/>
      <c r="D796" s="6">
        <v>7838623</v>
      </c>
      <c r="E796" s="6">
        <v>899535</v>
      </c>
      <c r="F796" s="6">
        <f t="shared" si="762"/>
        <v>26006827</v>
      </c>
      <c r="G796" s="6"/>
      <c r="H796" s="6"/>
      <c r="I796" s="6">
        <f t="shared" si="726"/>
        <v>13575381.566666666</v>
      </c>
      <c r="J796" s="6"/>
      <c r="K796" s="6">
        <f t="shared" ref="K796:M796" si="789">AVERAGE(D767:D796)</f>
        <v>8013079.4666666668</v>
      </c>
      <c r="L796" s="6">
        <f t="shared" si="789"/>
        <v>51931</v>
      </c>
      <c r="M796" s="6">
        <f t="shared" si="789"/>
        <v>21640392.033333335</v>
      </c>
      <c r="N796" s="6"/>
    </row>
    <row r="797" spans="1:14" x14ac:dyDescent="0.2">
      <c r="A797" s="8">
        <v>39937</v>
      </c>
      <c r="B797" s="6">
        <v>7484889</v>
      </c>
      <c r="C797" s="6"/>
      <c r="D797" s="6">
        <v>8569194</v>
      </c>
      <c r="E797" s="6">
        <v>-47877</v>
      </c>
      <c r="F797" s="6">
        <f t="shared" si="762"/>
        <v>16006206</v>
      </c>
      <c r="G797" s="6"/>
      <c r="H797" s="6"/>
      <c r="I797" s="6">
        <f t="shared" si="726"/>
        <v>13775515.833333334</v>
      </c>
      <c r="J797" s="6"/>
      <c r="K797" s="6">
        <f t="shared" ref="K797:M797" si="790">AVERAGE(D768:D797)</f>
        <v>7951727.5666666664</v>
      </c>
      <c r="L797" s="6">
        <f t="shared" si="790"/>
        <v>54878.666666666664</v>
      </c>
      <c r="M797" s="6">
        <f t="shared" si="790"/>
        <v>21782122.066666666</v>
      </c>
      <c r="N797" s="6"/>
    </row>
    <row r="798" spans="1:14" x14ac:dyDescent="0.2">
      <c r="A798" s="8">
        <v>39938</v>
      </c>
      <c r="B798" s="6">
        <v>10518088</v>
      </c>
      <c r="C798" s="6"/>
      <c r="D798" s="6">
        <v>10430249</v>
      </c>
      <c r="E798" s="6">
        <v>245020</v>
      </c>
      <c r="F798" s="6">
        <f t="shared" si="762"/>
        <v>21193357</v>
      </c>
      <c r="G798" s="6"/>
      <c r="H798" s="6"/>
      <c r="I798" s="6">
        <f t="shared" si="726"/>
        <v>13554258</v>
      </c>
      <c r="J798" s="6"/>
      <c r="K798" s="6">
        <f t="shared" ref="K798:M798" si="791">AVERAGE(D769:D798)</f>
        <v>7961374.5</v>
      </c>
      <c r="L798" s="6">
        <f t="shared" si="791"/>
        <v>65606.5</v>
      </c>
      <c r="M798" s="6">
        <f t="shared" si="791"/>
        <v>21581239</v>
      </c>
      <c r="N798" s="6"/>
    </row>
    <row r="799" spans="1:14" x14ac:dyDescent="0.2">
      <c r="A799" s="8">
        <v>39939</v>
      </c>
      <c r="B799" s="6">
        <v>7365577</v>
      </c>
      <c r="C799" s="6"/>
      <c r="D799" s="6">
        <v>11116978</v>
      </c>
      <c r="E799" s="6">
        <v>-131568</v>
      </c>
      <c r="F799" s="6">
        <f t="shared" si="762"/>
        <v>18350987</v>
      </c>
      <c r="G799" s="6"/>
      <c r="H799" s="6"/>
      <c r="I799" s="6">
        <f t="shared" ref="I799:I862" si="792">AVERAGE(B770:B799)</f>
        <v>13230110.866666667</v>
      </c>
      <c r="J799" s="6"/>
      <c r="K799" s="6">
        <f t="shared" ref="K799:M799" si="793">AVERAGE(D770:D799)</f>
        <v>8083382.833333333</v>
      </c>
      <c r="L799" s="6">
        <f t="shared" si="793"/>
        <v>67557.2</v>
      </c>
      <c r="M799" s="6">
        <f t="shared" si="793"/>
        <v>21381050.899999999</v>
      </c>
      <c r="N799" s="6"/>
    </row>
    <row r="800" spans="1:14" x14ac:dyDescent="0.2">
      <c r="A800" s="8">
        <v>39940</v>
      </c>
      <c r="B800" s="6">
        <v>1281667</v>
      </c>
      <c r="C800" s="6"/>
      <c r="D800" s="6">
        <v>10014733</v>
      </c>
      <c r="E800" s="6">
        <v>-22524</v>
      </c>
      <c r="F800" s="6">
        <f t="shared" si="762"/>
        <v>11273876</v>
      </c>
      <c r="G800" s="6"/>
      <c r="H800" s="6"/>
      <c r="I800" s="6">
        <f t="shared" si="792"/>
        <v>12711717.933333334</v>
      </c>
      <c r="J800" s="6"/>
      <c r="K800" s="6">
        <f t="shared" ref="K800:M800" si="794">AVERAGE(D771:D800)</f>
        <v>8140315.2999999998</v>
      </c>
      <c r="L800" s="6">
        <f t="shared" si="794"/>
        <v>67697.866666666669</v>
      </c>
      <c r="M800" s="6">
        <f t="shared" si="794"/>
        <v>20919731.100000001</v>
      </c>
      <c r="N800" s="6"/>
    </row>
    <row r="801" spans="1:14" x14ac:dyDescent="0.2">
      <c r="A801" s="8">
        <v>39941</v>
      </c>
      <c r="B801" s="6">
        <v>28365077</v>
      </c>
      <c r="C801" s="6"/>
      <c r="D801" s="6">
        <v>7274006</v>
      </c>
      <c r="E801" s="6">
        <v>-78722</v>
      </c>
      <c r="F801" s="6">
        <f t="shared" si="762"/>
        <v>35560361</v>
      </c>
      <c r="G801" s="6"/>
      <c r="H801" s="6"/>
      <c r="I801" s="6">
        <f t="shared" si="792"/>
        <v>13221710</v>
      </c>
      <c r="J801" s="6"/>
      <c r="K801" s="6">
        <f t="shared" ref="K801:M801" si="795">AVERAGE(D772:D801)</f>
        <v>8076184.0666666664</v>
      </c>
      <c r="L801" s="6">
        <f t="shared" si="795"/>
        <v>67911.8</v>
      </c>
      <c r="M801" s="6">
        <f t="shared" si="795"/>
        <v>21365805.866666667</v>
      </c>
      <c r="N801" s="6"/>
    </row>
    <row r="802" spans="1:14" x14ac:dyDescent="0.2">
      <c r="A802" s="8">
        <v>39942</v>
      </c>
      <c r="B802" s="6">
        <v>14856157</v>
      </c>
      <c r="C802" s="6"/>
      <c r="D802" s="6">
        <v>7457001</v>
      </c>
      <c r="E802" s="6">
        <v>-105632</v>
      </c>
      <c r="F802" s="6">
        <f t="shared" si="762"/>
        <v>22207526</v>
      </c>
      <c r="G802" s="6"/>
      <c r="H802" s="6"/>
      <c r="I802" s="6">
        <f t="shared" si="792"/>
        <v>13562220.833333334</v>
      </c>
      <c r="J802" s="6"/>
      <c r="K802" s="6">
        <f t="shared" ref="K802:M802" si="796">AVERAGE(D773:D802)</f>
        <v>8032101.7999999998</v>
      </c>
      <c r="L802" s="6">
        <f t="shared" si="796"/>
        <v>71126.866666666669</v>
      </c>
      <c r="M802" s="6">
        <f t="shared" si="796"/>
        <v>21665449.5</v>
      </c>
      <c r="N802" s="6"/>
    </row>
    <row r="803" spans="1:14" x14ac:dyDescent="0.2">
      <c r="A803" s="8">
        <v>39943</v>
      </c>
      <c r="B803" s="6">
        <v>17647326</v>
      </c>
      <c r="C803" s="6"/>
      <c r="D803" s="6">
        <v>7272239</v>
      </c>
      <c r="E803" s="6">
        <v>62556</v>
      </c>
      <c r="F803" s="6">
        <f t="shared" si="762"/>
        <v>24982121</v>
      </c>
      <c r="G803" s="6"/>
      <c r="H803" s="6"/>
      <c r="I803" s="6">
        <f t="shared" si="792"/>
        <v>14200057.933333334</v>
      </c>
      <c r="J803" s="6"/>
      <c r="K803" s="6">
        <f t="shared" ref="K803:M803" si="797">AVERAGE(D774:D803)</f>
        <v>7915886.4000000004</v>
      </c>
      <c r="L803" s="6">
        <f t="shared" si="797"/>
        <v>79468.96666666666</v>
      </c>
      <c r="M803" s="6">
        <f t="shared" si="797"/>
        <v>22195413.300000001</v>
      </c>
      <c r="N803" s="6"/>
    </row>
    <row r="804" spans="1:14" x14ac:dyDescent="0.2">
      <c r="A804" s="8">
        <v>39944</v>
      </c>
      <c r="B804" s="6">
        <v>16844341</v>
      </c>
      <c r="C804" s="6"/>
      <c r="D804" s="6">
        <v>7367615</v>
      </c>
      <c r="E804" s="6">
        <v>-208127</v>
      </c>
      <c r="F804" s="6">
        <f t="shared" si="762"/>
        <v>24003829</v>
      </c>
      <c r="G804" s="6"/>
      <c r="H804" s="6"/>
      <c r="I804" s="6">
        <f t="shared" si="792"/>
        <v>14807182.933333334</v>
      </c>
      <c r="J804" s="6"/>
      <c r="K804" s="6">
        <f t="shared" ref="K804:M804" si="798">AVERAGE(D775:D804)</f>
        <v>7844553.5333333332</v>
      </c>
      <c r="L804" s="6">
        <f t="shared" si="798"/>
        <v>61809.2</v>
      </c>
      <c r="M804" s="6">
        <f t="shared" si="798"/>
        <v>22713545.666666668</v>
      </c>
      <c r="N804" s="6"/>
    </row>
    <row r="805" spans="1:14" x14ac:dyDescent="0.2">
      <c r="A805" s="8">
        <v>39945</v>
      </c>
      <c r="B805" s="6">
        <v>255204</v>
      </c>
      <c r="C805" s="6"/>
      <c r="D805" s="6">
        <v>8504832</v>
      </c>
      <c r="E805" s="6">
        <v>17368</v>
      </c>
      <c r="F805" s="6">
        <f t="shared" si="762"/>
        <v>8777404</v>
      </c>
      <c r="G805" s="6"/>
      <c r="H805" s="6"/>
      <c r="I805" s="6">
        <f t="shared" si="792"/>
        <v>14442845.266666668</v>
      </c>
      <c r="J805" s="6"/>
      <c r="K805" s="6">
        <f t="shared" ref="K805:M805" si="799">AVERAGE(D776:D805)</f>
        <v>7829466</v>
      </c>
      <c r="L805" s="6">
        <f t="shared" si="799"/>
        <v>60517.26666666667</v>
      </c>
      <c r="M805" s="6">
        <f t="shared" si="799"/>
        <v>22332828.533333335</v>
      </c>
      <c r="N805" s="6"/>
    </row>
    <row r="806" spans="1:14" x14ac:dyDescent="0.2">
      <c r="A806" s="8">
        <v>39946</v>
      </c>
      <c r="B806" s="6">
        <v>21239876</v>
      </c>
      <c r="C806" s="6"/>
      <c r="D806" s="6">
        <v>8385053</v>
      </c>
      <c r="E806" s="6">
        <v>-361743</v>
      </c>
      <c r="F806" s="6">
        <f t="shared" si="762"/>
        <v>29263186</v>
      </c>
      <c r="G806" s="6"/>
      <c r="H806" s="6"/>
      <c r="I806" s="6">
        <f t="shared" si="792"/>
        <v>14272635</v>
      </c>
      <c r="J806" s="6"/>
      <c r="K806" s="6">
        <f t="shared" ref="K806:M806" si="800">AVERAGE(D777:D806)</f>
        <v>7835794.0333333332</v>
      </c>
      <c r="L806" s="6">
        <f t="shared" si="800"/>
        <v>69799.03333333334</v>
      </c>
      <c r="M806" s="6">
        <f t="shared" si="800"/>
        <v>22178228.066666666</v>
      </c>
      <c r="N806" s="6"/>
    </row>
    <row r="807" spans="1:14" x14ac:dyDescent="0.2">
      <c r="A807" s="8">
        <v>39947</v>
      </c>
      <c r="B807" s="6">
        <v>14678887</v>
      </c>
      <c r="C807" s="6"/>
      <c r="D807" s="6">
        <v>7885356</v>
      </c>
      <c r="E807" s="6">
        <v>87226</v>
      </c>
      <c r="F807" s="6">
        <f t="shared" si="762"/>
        <v>22651469</v>
      </c>
      <c r="G807" s="6"/>
      <c r="H807" s="6"/>
      <c r="I807" s="6">
        <f t="shared" si="792"/>
        <v>14399941.166666666</v>
      </c>
      <c r="J807" s="6"/>
      <c r="K807" s="6">
        <f t="shared" ref="K807:M807" si="801">AVERAGE(D778:D807)</f>
        <v>7846707.9333333336</v>
      </c>
      <c r="L807" s="6">
        <f t="shared" si="801"/>
        <v>51023.933333333334</v>
      </c>
      <c r="M807" s="6">
        <f t="shared" si="801"/>
        <v>22297673.033333335</v>
      </c>
      <c r="N807" s="6"/>
    </row>
    <row r="808" spans="1:14" x14ac:dyDescent="0.2">
      <c r="A808" s="8">
        <v>39948</v>
      </c>
      <c r="B808" s="6">
        <v>12809639</v>
      </c>
      <c r="C808" s="6"/>
      <c r="D808" s="6">
        <v>7268519</v>
      </c>
      <c r="E808" s="6">
        <v>-152002</v>
      </c>
      <c r="F808" s="6">
        <f t="shared" si="762"/>
        <v>19926156</v>
      </c>
      <c r="G808" s="6"/>
      <c r="H808" s="6"/>
      <c r="I808" s="6">
        <f t="shared" si="792"/>
        <v>14740735.833333334</v>
      </c>
      <c r="J808" s="6"/>
      <c r="K808" s="6">
        <f t="shared" ref="K808:M808" si="802">AVERAGE(D779:D808)</f>
        <v>7883645.4666666668</v>
      </c>
      <c r="L808" s="6">
        <f t="shared" si="802"/>
        <v>30587.833333333332</v>
      </c>
      <c r="M808" s="6">
        <f t="shared" si="802"/>
        <v>22654969.133333333</v>
      </c>
      <c r="N808" s="6"/>
    </row>
    <row r="809" spans="1:14" x14ac:dyDescent="0.2">
      <c r="A809" s="8">
        <v>39949</v>
      </c>
      <c r="B809" s="6">
        <v>12096785</v>
      </c>
      <c r="C809" s="6"/>
      <c r="D809" s="6">
        <v>7248508</v>
      </c>
      <c r="E809" s="6">
        <v>-318252</v>
      </c>
      <c r="F809" s="6">
        <f t="shared" si="762"/>
        <v>19027041</v>
      </c>
      <c r="G809" s="6"/>
      <c r="H809" s="6"/>
      <c r="I809" s="6">
        <f t="shared" si="792"/>
        <v>14284851.300000001</v>
      </c>
      <c r="J809" s="6"/>
      <c r="K809" s="6">
        <f t="shared" ref="K809:M809" si="803">AVERAGE(D780:D809)</f>
        <v>7898193.166666667</v>
      </c>
      <c r="L809" s="6">
        <f t="shared" si="803"/>
        <v>30170.933333333334</v>
      </c>
      <c r="M809" s="6">
        <f t="shared" si="803"/>
        <v>22213215.399999999</v>
      </c>
      <c r="N809" s="6"/>
    </row>
    <row r="810" spans="1:14" x14ac:dyDescent="0.2">
      <c r="A810" s="8">
        <v>39950</v>
      </c>
      <c r="B810" s="6">
        <v>15442511</v>
      </c>
      <c r="C810" s="6"/>
      <c r="D810" s="6">
        <v>6663100</v>
      </c>
      <c r="E810" s="6">
        <v>432285</v>
      </c>
      <c r="F810" s="6">
        <f t="shared" si="762"/>
        <v>22537896</v>
      </c>
      <c r="G810" s="6"/>
      <c r="H810" s="6"/>
      <c r="I810" s="6">
        <f t="shared" si="792"/>
        <v>14359843.533333333</v>
      </c>
      <c r="J810" s="6"/>
      <c r="K810" s="6">
        <f t="shared" ref="K810:M810" si="804">AVERAGE(D781:D810)</f>
        <v>7887003.7999999998</v>
      </c>
      <c r="L810" s="6">
        <f t="shared" si="804"/>
        <v>31830.5</v>
      </c>
      <c r="M810" s="6">
        <f t="shared" si="804"/>
        <v>22278677.833333332</v>
      </c>
      <c r="N810" s="6"/>
    </row>
    <row r="811" spans="1:14" x14ac:dyDescent="0.2">
      <c r="A811" s="8">
        <v>39951</v>
      </c>
      <c r="B811" s="6">
        <v>15340625</v>
      </c>
      <c r="C811" s="6"/>
      <c r="D811" s="6">
        <v>6775168</v>
      </c>
      <c r="E811" s="6">
        <v>574509</v>
      </c>
      <c r="F811" s="6">
        <f t="shared" si="762"/>
        <v>22690302</v>
      </c>
      <c r="G811" s="6"/>
      <c r="H811" s="6"/>
      <c r="I811" s="6">
        <f t="shared" si="792"/>
        <v>14539068.733333332</v>
      </c>
      <c r="J811" s="6"/>
      <c r="K811" s="6">
        <f t="shared" ref="K811:M811" si="805">AVERAGE(D782:D811)</f>
        <v>7863329.7000000002</v>
      </c>
      <c r="L811" s="6">
        <f t="shared" si="805"/>
        <v>68856.3</v>
      </c>
      <c r="M811" s="6">
        <f t="shared" si="805"/>
        <v>22471254.733333334</v>
      </c>
      <c r="N811" s="6"/>
    </row>
    <row r="812" spans="1:14" x14ac:dyDescent="0.2">
      <c r="A812" s="8">
        <v>39952</v>
      </c>
      <c r="B812" s="6">
        <v>7966303</v>
      </c>
      <c r="C812" s="6"/>
      <c r="D812" s="6">
        <v>7636565</v>
      </c>
      <c r="E812" s="6">
        <v>-102389</v>
      </c>
      <c r="F812" s="6">
        <f t="shared" si="762"/>
        <v>15500479</v>
      </c>
      <c r="G812" s="6"/>
      <c r="H812" s="6"/>
      <c r="I812" s="6">
        <f t="shared" si="792"/>
        <v>14407776.766666668</v>
      </c>
      <c r="J812" s="6"/>
      <c r="K812" s="6">
        <f t="shared" ref="K812:M812" si="806">AVERAGE(D783:D812)</f>
        <v>7848845.1333333338</v>
      </c>
      <c r="L812" s="6">
        <f t="shared" si="806"/>
        <v>64883.199999999997</v>
      </c>
      <c r="M812" s="6">
        <f t="shared" si="806"/>
        <v>22321505.100000001</v>
      </c>
      <c r="N812" s="6"/>
    </row>
    <row r="813" spans="1:14" x14ac:dyDescent="0.2">
      <c r="A813" s="8">
        <v>39953</v>
      </c>
      <c r="B813" s="6">
        <v>20335193</v>
      </c>
      <c r="C813" s="6"/>
      <c r="D813" s="6">
        <v>4185434</v>
      </c>
      <c r="E813" s="6">
        <v>232446</v>
      </c>
      <c r="F813" s="6">
        <f t="shared" si="762"/>
        <v>24753073</v>
      </c>
      <c r="G813" s="6"/>
      <c r="H813" s="6"/>
      <c r="I813" s="6">
        <f t="shared" si="792"/>
        <v>14422211.733333332</v>
      </c>
      <c r="J813" s="6"/>
      <c r="K813" s="6">
        <f t="shared" ref="K813:M813" si="807">AVERAGE(D784:D813)</f>
        <v>7631411.7999999998</v>
      </c>
      <c r="L813" s="6">
        <f t="shared" si="807"/>
        <v>67181.833333333328</v>
      </c>
      <c r="M813" s="6">
        <f t="shared" si="807"/>
        <v>22120805.366666667</v>
      </c>
      <c r="N813" s="6"/>
    </row>
    <row r="814" spans="1:14" x14ac:dyDescent="0.2">
      <c r="A814" s="8">
        <v>39954</v>
      </c>
      <c r="B814" s="6">
        <v>19397479</v>
      </c>
      <c r="C814" s="6"/>
      <c r="D814" s="6">
        <v>6188624</v>
      </c>
      <c r="E814" s="6">
        <v>-78221</v>
      </c>
      <c r="F814" s="6">
        <f t="shared" si="762"/>
        <v>25507882</v>
      </c>
      <c r="G814" s="6"/>
      <c r="H814" s="6"/>
      <c r="I814" s="6">
        <f t="shared" si="792"/>
        <v>14475151.466666667</v>
      </c>
      <c r="J814" s="6"/>
      <c r="K814" s="6">
        <f t="shared" ref="K814:M814" si="808">AVERAGE(D785:D814)</f>
        <v>7557035.666666667</v>
      </c>
      <c r="L814" s="6">
        <f t="shared" si="808"/>
        <v>65420.4</v>
      </c>
      <c r="M814" s="6">
        <f t="shared" si="808"/>
        <v>22097607.533333335</v>
      </c>
      <c r="N814" s="6"/>
    </row>
    <row r="815" spans="1:14" x14ac:dyDescent="0.2">
      <c r="A815" s="8">
        <v>39955</v>
      </c>
      <c r="B815" s="6">
        <v>8886201</v>
      </c>
      <c r="C815" s="6"/>
      <c r="D815" s="6">
        <v>9166178</v>
      </c>
      <c r="E815" s="6">
        <v>37326</v>
      </c>
      <c r="F815" s="6">
        <f t="shared" si="762"/>
        <v>18089705</v>
      </c>
      <c r="G815" s="6"/>
      <c r="H815" s="6"/>
      <c r="I815" s="6">
        <f t="shared" si="792"/>
        <v>14683771.733333332</v>
      </c>
      <c r="J815" s="6"/>
      <c r="K815" s="6">
        <f t="shared" ref="K815:M815" si="809">AVERAGE(D786:D815)</f>
        <v>7577233.8666666662</v>
      </c>
      <c r="L815" s="6">
        <f t="shared" si="809"/>
        <v>65147.333333333336</v>
      </c>
      <c r="M815" s="6">
        <f t="shared" si="809"/>
        <v>22326152.933333334</v>
      </c>
      <c r="N815" s="6"/>
    </row>
    <row r="816" spans="1:14" x14ac:dyDescent="0.2">
      <c r="A816" s="8">
        <v>39956</v>
      </c>
      <c r="B816" s="6">
        <v>14364856</v>
      </c>
      <c r="C816" s="6"/>
      <c r="D816" s="6">
        <v>8241080</v>
      </c>
      <c r="E816" s="6">
        <v>-349979</v>
      </c>
      <c r="F816" s="6">
        <f t="shared" si="762"/>
        <v>22255957</v>
      </c>
      <c r="G816" s="6"/>
      <c r="H816" s="6"/>
      <c r="I816" s="6">
        <f t="shared" si="792"/>
        <v>14385268.6</v>
      </c>
      <c r="J816" s="6"/>
      <c r="K816" s="6">
        <f t="shared" ref="K816:M816" si="810">AVERAGE(D787:D816)</f>
        <v>7606958.4000000004</v>
      </c>
      <c r="L816" s="6">
        <f t="shared" si="810"/>
        <v>53237.566666666666</v>
      </c>
      <c r="M816" s="6">
        <f t="shared" si="810"/>
        <v>22045464.566666666</v>
      </c>
      <c r="N816" s="6"/>
    </row>
    <row r="817" spans="1:14" x14ac:dyDescent="0.2">
      <c r="A817" s="8">
        <v>39957</v>
      </c>
      <c r="B817" s="6">
        <v>17302847</v>
      </c>
      <c r="C817" s="6"/>
      <c r="D817" s="6">
        <v>7202540</v>
      </c>
      <c r="E817" s="6">
        <v>39836</v>
      </c>
      <c r="F817" s="6">
        <f t="shared" si="762"/>
        <v>24545223</v>
      </c>
      <c r="G817" s="6"/>
      <c r="H817" s="6"/>
      <c r="I817" s="6">
        <f t="shared" si="792"/>
        <v>13817589.033333333</v>
      </c>
      <c r="J817" s="6"/>
      <c r="K817" s="6">
        <f t="shared" ref="K817:M817" si="811">AVERAGE(D788:D817)</f>
        <v>7617200.0333333332</v>
      </c>
      <c r="L817" s="6">
        <f t="shared" si="811"/>
        <v>63574.7</v>
      </c>
      <c r="M817" s="6">
        <f t="shared" si="811"/>
        <v>21498363.766666666</v>
      </c>
      <c r="N817" s="6"/>
    </row>
    <row r="818" spans="1:14" x14ac:dyDescent="0.2">
      <c r="A818" s="8">
        <v>39958</v>
      </c>
      <c r="B818" s="6">
        <v>26063171</v>
      </c>
      <c r="C818" s="6"/>
      <c r="D818" s="6">
        <v>5692220</v>
      </c>
      <c r="E818" s="6">
        <v>-342689</v>
      </c>
      <c r="F818" s="6">
        <f t="shared" si="762"/>
        <v>31412702</v>
      </c>
      <c r="G818" s="6"/>
      <c r="H818" s="6"/>
      <c r="I818" s="6">
        <f t="shared" si="792"/>
        <v>14721372.166666666</v>
      </c>
      <c r="J818" s="6"/>
      <c r="K818" s="6">
        <f t="shared" ref="K818:M818" si="812">AVERAGE(D789:D818)</f>
        <v>7562374.1333333338</v>
      </c>
      <c r="L818" s="6">
        <f t="shared" si="812"/>
        <v>54534.866666666669</v>
      </c>
      <c r="M818" s="6">
        <f t="shared" si="812"/>
        <v>22338281.166666668</v>
      </c>
      <c r="N818" s="6"/>
    </row>
    <row r="819" spans="1:14" x14ac:dyDescent="0.2">
      <c r="A819" s="8">
        <v>39959</v>
      </c>
      <c r="B819" s="6">
        <v>28136413</v>
      </c>
      <c r="C819" s="6"/>
      <c r="D819" s="6">
        <v>6023166</v>
      </c>
      <c r="E819" s="6">
        <v>-145284</v>
      </c>
      <c r="F819" s="6">
        <f t="shared" si="762"/>
        <v>34014295</v>
      </c>
      <c r="G819" s="6"/>
      <c r="H819" s="6"/>
      <c r="I819" s="6">
        <f t="shared" si="792"/>
        <v>15068101.966666667</v>
      </c>
      <c r="J819" s="6"/>
      <c r="K819" s="6">
        <f t="shared" ref="K819:M819" si="813">AVERAGE(D790:D819)</f>
        <v>7525337.9333333336</v>
      </c>
      <c r="L819" s="6">
        <f t="shared" si="813"/>
        <v>46295.76666666667</v>
      </c>
      <c r="M819" s="6">
        <f t="shared" si="813"/>
        <v>22639735.666666668</v>
      </c>
      <c r="N819" s="6"/>
    </row>
    <row r="820" spans="1:14" x14ac:dyDescent="0.2">
      <c r="A820" s="8">
        <v>39960</v>
      </c>
      <c r="B820" s="6">
        <v>12602492</v>
      </c>
      <c r="C820" s="6"/>
      <c r="D820" s="6">
        <v>4914162</v>
      </c>
      <c r="E820" s="6">
        <v>-181557</v>
      </c>
      <c r="F820" s="6">
        <f t="shared" si="762"/>
        <v>17335097</v>
      </c>
      <c r="G820" s="6"/>
      <c r="H820" s="6"/>
      <c r="I820" s="6">
        <f t="shared" si="792"/>
        <v>15353489.066666666</v>
      </c>
      <c r="J820" s="6"/>
      <c r="K820" s="6">
        <f t="shared" ref="K820:M820" si="814">AVERAGE(D791:D820)</f>
        <v>7460987.5</v>
      </c>
      <c r="L820" s="6">
        <f t="shared" si="814"/>
        <v>54502.166666666664</v>
      </c>
      <c r="M820" s="6">
        <f t="shared" si="814"/>
        <v>22868978.733333334</v>
      </c>
      <c r="N820" s="6"/>
    </row>
    <row r="821" spans="1:14" x14ac:dyDescent="0.2">
      <c r="A821" s="8">
        <v>39961</v>
      </c>
      <c r="B821" s="6">
        <v>21142868</v>
      </c>
      <c r="C821" s="6"/>
      <c r="D821" s="6">
        <v>5845593</v>
      </c>
      <c r="E821" s="6">
        <v>-130135</v>
      </c>
      <c r="F821" s="6">
        <f t="shared" si="762"/>
        <v>26858326</v>
      </c>
      <c r="G821" s="6"/>
      <c r="H821" s="6"/>
      <c r="I821" s="6">
        <f t="shared" si="792"/>
        <v>15367218.633333333</v>
      </c>
      <c r="J821" s="6"/>
      <c r="K821" s="6">
        <f t="shared" ref="K821:M821" si="815">AVERAGE(D792:D821)</f>
        <v>7434957.2666666666</v>
      </c>
      <c r="L821" s="6">
        <f t="shared" si="815"/>
        <v>51583.533333333333</v>
      </c>
      <c r="M821" s="6">
        <f t="shared" si="815"/>
        <v>22853759.433333334</v>
      </c>
      <c r="N821" s="6"/>
    </row>
    <row r="822" spans="1:14" x14ac:dyDescent="0.2">
      <c r="A822" s="8">
        <v>39962</v>
      </c>
      <c r="B822" s="6">
        <v>12312623</v>
      </c>
      <c r="C822" s="6"/>
      <c r="D822" s="6">
        <v>6455145</v>
      </c>
      <c r="E822" s="6">
        <v>-12035</v>
      </c>
      <c r="F822" s="6">
        <f t="shared" si="762"/>
        <v>18755733</v>
      </c>
      <c r="G822" s="6"/>
      <c r="H822" s="6"/>
      <c r="I822" s="6">
        <f t="shared" si="792"/>
        <v>14373836.966666667</v>
      </c>
      <c r="J822" s="6"/>
      <c r="K822" s="6">
        <f t="shared" ref="K822:M822" si="816">AVERAGE(D793:D822)</f>
        <v>7393833.0333333332</v>
      </c>
      <c r="L822" s="6">
        <f t="shared" si="816"/>
        <v>60701.066666666666</v>
      </c>
      <c r="M822" s="6">
        <f t="shared" si="816"/>
        <v>21828371.066666666</v>
      </c>
      <c r="N822" s="6"/>
    </row>
    <row r="823" spans="1:14" x14ac:dyDescent="0.2">
      <c r="A823" s="8">
        <v>39963</v>
      </c>
      <c r="B823" s="6">
        <v>3052439</v>
      </c>
      <c r="C823" s="6"/>
      <c r="D823" s="6">
        <v>6328642</v>
      </c>
      <c r="E823" s="6">
        <v>12966</v>
      </c>
      <c r="F823" s="6">
        <f t="shared" si="762"/>
        <v>9394047</v>
      </c>
      <c r="G823" s="6"/>
      <c r="H823" s="6"/>
      <c r="I823" s="6">
        <f t="shared" si="792"/>
        <v>14220309.466666667</v>
      </c>
      <c r="J823" s="6"/>
      <c r="K823" s="6">
        <f t="shared" ref="K823:M823" si="817">AVERAGE(D794:D823)</f>
        <v>7393445.3666666662</v>
      </c>
      <c r="L823" s="6">
        <f t="shared" si="817"/>
        <v>41640.666666666664</v>
      </c>
      <c r="M823" s="6">
        <f t="shared" si="817"/>
        <v>21655395.5</v>
      </c>
      <c r="N823" s="6"/>
    </row>
    <row r="824" spans="1:14" x14ac:dyDescent="0.2">
      <c r="A824" s="8">
        <v>39964</v>
      </c>
      <c r="B824" s="6">
        <v>13390846</v>
      </c>
      <c r="C824" s="6"/>
      <c r="D824" s="6">
        <v>5371095</v>
      </c>
      <c r="E824" s="6">
        <v>128121</v>
      </c>
      <c r="F824" s="6">
        <f t="shared" si="762"/>
        <v>18890062</v>
      </c>
      <c r="G824" s="6"/>
      <c r="H824" s="6"/>
      <c r="I824" s="6">
        <f t="shared" si="792"/>
        <v>14496261.933333334</v>
      </c>
      <c r="J824" s="6"/>
      <c r="K824" s="6">
        <f t="shared" ref="K824:M824" si="818">AVERAGE(D795:D824)</f>
        <v>7343018.4333333336</v>
      </c>
      <c r="L824" s="6">
        <f t="shared" si="818"/>
        <v>22063.200000000001</v>
      </c>
      <c r="M824" s="6">
        <f t="shared" si="818"/>
        <v>21861343.566666666</v>
      </c>
      <c r="N824" s="6"/>
    </row>
    <row r="825" spans="1:14" x14ac:dyDescent="0.2">
      <c r="A825" s="21">
        <v>39965</v>
      </c>
      <c r="B825" s="20">
        <v>17699522</v>
      </c>
      <c r="C825" s="20"/>
      <c r="D825" s="20">
        <v>4805168</v>
      </c>
      <c r="E825" s="20">
        <v>84905</v>
      </c>
      <c r="F825" s="20">
        <f t="shared" si="762"/>
        <v>22589595</v>
      </c>
      <c r="G825" s="20"/>
      <c r="H825" s="20"/>
      <c r="I825" s="20">
        <f t="shared" si="792"/>
        <v>14538285.699999999</v>
      </c>
      <c r="J825" s="20"/>
      <c r="K825" s="20">
        <f t="shared" ref="K825:M825" si="819">AVERAGE(D796:D825)</f>
        <v>7270892.8666666662</v>
      </c>
      <c r="L825" s="20">
        <f t="shared" si="819"/>
        <v>2845.4333333333334</v>
      </c>
      <c r="M825" s="20">
        <f t="shared" si="819"/>
        <v>21812024</v>
      </c>
      <c r="N825" s="20"/>
    </row>
    <row r="826" spans="1:14" x14ac:dyDescent="0.2">
      <c r="A826" s="8">
        <v>39966</v>
      </c>
      <c r="B826" s="6">
        <v>19829350</v>
      </c>
      <c r="C826" s="6"/>
      <c r="D826" s="6">
        <v>3715350</v>
      </c>
      <c r="E826" s="6">
        <v>39633</v>
      </c>
      <c r="F826" s="6">
        <f t="shared" si="762"/>
        <v>23584333</v>
      </c>
      <c r="G826" s="6"/>
      <c r="H826" s="6"/>
      <c r="I826" s="6">
        <f t="shared" si="792"/>
        <v>14623641.733333332</v>
      </c>
      <c r="J826" s="6"/>
      <c r="K826" s="6">
        <f t="shared" ref="K826:M826" si="820">AVERAGE(D797:D826)</f>
        <v>7133450.4333333336</v>
      </c>
      <c r="L826" s="6">
        <f t="shared" si="820"/>
        <v>-25817.966666666667</v>
      </c>
      <c r="M826" s="6">
        <f t="shared" si="820"/>
        <v>21731274.199999999</v>
      </c>
      <c r="N826" s="6"/>
    </row>
    <row r="827" spans="1:14" x14ac:dyDescent="0.2">
      <c r="A827" s="8">
        <v>39967</v>
      </c>
      <c r="B827" s="6">
        <v>12095623</v>
      </c>
      <c r="C827" s="6"/>
      <c r="D827" s="6">
        <v>2243944</v>
      </c>
      <c r="E827" s="6">
        <v>-499275</v>
      </c>
      <c r="F827" s="6">
        <f t="shared" si="762"/>
        <v>13840292</v>
      </c>
      <c r="G827" s="6"/>
      <c r="H827" s="6"/>
      <c r="I827" s="6">
        <f t="shared" si="792"/>
        <v>14777332.866666667</v>
      </c>
      <c r="J827" s="6"/>
      <c r="K827" s="6">
        <f t="shared" ref="K827:M827" si="821">AVERAGE(D798:D827)</f>
        <v>6922608.7666666666</v>
      </c>
      <c r="L827" s="6">
        <f t="shared" si="821"/>
        <v>-40864.566666666666</v>
      </c>
      <c r="M827" s="6">
        <f t="shared" si="821"/>
        <v>21659077.066666666</v>
      </c>
      <c r="N827" s="6"/>
    </row>
    <row r="828" spans="1:14" x14ac:dyDescent="0.2">
      <c r="A828" s="8">
        <v>39968</v>
      </c>
      <c r="B828" s="6">
        <v>-627258</v>
      </c>
      <c r="C828" s="6"/>
      <c r="D828" s="6">
        <v>2614810</v>
      </c>
      <c r="E828" s="6">
        <v>-244444</v>
      </c>
      <c r="F828" s="6">
        <f t="shared" si="762"/>
        <v>1743108</v>
      </c>
      <c r="G828" s="6"/>
      <c r="H828" s="6"/>
      <c r="I828" s="6">
        <f t="shared" si="792"/>
        <v>14405821.333333334</v>
      </c>
      <c r="J828" s="6"/>
      <c r="K828" s="6">
        <f t="shared" ref="K828:M828" si="822">AVERAGE(D799:D828)</f>
        <v>6662094.1333333338</v>
      </c>
      <c r="L828" s="6">
        <f t="shared" si="822"/>
        <v>-57180.033333333333</v>
      </c>
      <c r="M828" s="6">
        <f t="shared" si="822"/>
        <v>21010735.433333334</v>
      </c>
      <c r="N828" s="6"/>
    </row>
    <row r="829" spans="1:14" x14ac:dyDescent="0.2">
      <c r="A829" s="8">
        <v>39969</v>
      </c>
      <c r="B829" s="6">
        <v>22218584</v>
      </c>
      <c r="C829" s="6"/>
      <c r="D829" s="6">
        <v>2673614</v>
      </c>
      <c r="E829" s="6">
        <v>-411556</v>
      </c>
      <c r="F829" s="6">
        <f t="shared" si="762"/>
        <v>24480642</v>
      </c>
      <c r="G829" s="6"/>
      <c r="H829" s="6"/>
      <c r="I829" s="6">
        <f t="shared" si="792"/>
        <v>14900921.566666666</v>
      </c>
      <c r="J829" s="6"/>
      <c r="K829" s="6">
        <f t="shared" ref="K829:M829" si="823">AVERAGE(D800:D829)</f>
        <v>6380648.666666667</v>
      </c>
      <c r="L829" s="6">
        <f t="shared" si="823"/>
        <v>-66512.96666666666</v>
      </c>
      <c r="M829" s="6">
        <f t="shared" si="823"/>
        <v>21215057.266666666</v>
      </c>
      <c r="N829" s="6"/>
    </row>
    <row r="830" spans="1:14" x14ac:dyDescent="0.2">
      <c r="A830" s="8">
        <v>39970</v>
      </c>
      <c r="B830" s="6">
        <v>5889174</v>
      </c>
      <c r="C830" s="6"/>
      <c r="D830" s="6">
        <v>2452520</v>
      </c>
      <c r="E830" s="6">
        <v>554415</v>
      </c>
      <c r="F830" s="6">
        <f t="shared" si="762"/>
        <v>8896109</v>
      </c>
      <c r="G830" s="6"/>
      <c r="H830" s="6"/>
      <c r="I830" s="6">
        <f t="shared" si="792"/>
        <v>15054505.133333333</v>
      </c>
      <c r="J830" s="6"/>
      <c r="K830" s="6">
        <f t="shared" ref="K830:M830" si="824">AVERAGE(D801:D830)</f>
        <v>6128574.9000000004</v>
      </c>
      <c r="L830" s="6">
        <f t="shared" si="824"/>
        <v>-47281.666666666664</v>
      </c>
      <c r="M830" s="6">
        <f t="shared" si="824"/>
        <v>21135798.366666667</v>
      </c>
      <c r="N830" s="6"/>
    </row>
    <row r="831" spans="1:14" x14ac:dyDescent="0.2">
      <c r="A831" s="8">
        <v>39971</v>
      </c>
      <c r="B831" s="6">
        <v>13670451</v>
      </c>
      <c r="C831" s="6"/>
      <c r="D831" s="6">
        <v>2421549</v>
      </c>
      <c r="E831" s="6">
        <v>627304</v>
      </c>
      <c r="F831" s="6">
        <f t="shared" si="762"/>
        <v>16719304</v>
      </c>
      <c r="G831" s="6"/>
      <c r="H831" s="6"/>
      <c r="I831" s="6">
        <f t="shared" si="792"/>
        <v>14564684.266666668</v>
      </c>
      <c r="J831" s="6"/>
      <c r="K831" s="6">
        <f t="shared" ref="K831:M831" si="825">AVERAGE(D802:D831)</f>
        <v>5966826.333333333</v>
      </c>
      <c r="L831" s="6">
        <f t="shared" si="825"/>
        <v>-23747.466666666667</v>
      </c>
      <c r="M831" s="6">
        <f t="shared" si="825"/>
        <v>20507763.133333333</v>
      </c>
      <c r="N831" s="6"/>
    </row>
    <row r="832" spans="1:14" x14ac:dyDescent="0.2">
      <c r="A832" s="8">
        <v>39972</v>
      </c>
      <c r="B832" s="6">
        <v>2491869</v>
      </c>
      <c r="C832" s="6"/>
      <c r="D832" s="6">
        <v>2792224</v>
      </c>
      <c r="E832" s="6">
        <v>-60300</v>
      </c>
      <c r="F832" s="6">
        <f t="shared" si="762"/>
        <v>5223793</v>
      </c>
      <c r="G832" s="6"/>
      <c r="H832" s="6"/>
      <c r="I832" s="6">
        <f t="shared" si="792"/>
        <v>14152541.333333334</v>
      </c>
      <c r="J832" s="6"/>
      <c r="K832" s="6">
        <f t="shared" ref="K832:M832" si="826">AVERAGE(D803:D832)</f>
        <v>5811333.7666666666</v>
      </c>
      <c r="L832" s="6">
        <f t="shared" si="826"/>
        <v>-22236.400000000001</v>
      </c>
      <c r="M832" s="6">
        <f t="shared" si="826"/>
        <v>19941638.699999999</v>
      </c>
      <c r="N832" s="6"/>
    </row>
    <row r="833" spans="1:14" x14ac:dyDescent="0.2">
      <c r="A833" s="8">
        <v>39973</v>
      </c>
      <c r="B833" s="6">
        <v>9958548</v>
      </c>
      <c r="C833" s="6"/>
      <c r="D833" s="6">
        <v>1751405</v>
      </c>
      <c r="E833" s="6">
        <v>-10633</v>
      </c>
      <c r="F833" s="6">
        <f t="shared" si="762"/>
        <v>11699320</v>
      </c>
      <c r="G833" s="6"/>
      <c r="H833" s="6"/>
      <c r="I833" s="6">
        <f t="shared" si="792"/>
        <v>13896248.733333332</v>
      </c>
      <c r="J833" s="6"/>
      <c r="K833" s="6">
        <f t="shared" ref="K833:M833" si="827">AVERAGE(D804:D833)</f>
        <v>5627305.9666666668</v>
      </c>
      <c r="L833" s="6">
        <f t="shared" si="827"/>
        <v>-24676.033333333333</v>
      </c>
      <c r="M833" s="6">
        <f t="shared" si="827"/>
        <v>19498878.666666668</v>
      </c>
      <c r="N833" s="6"/>
    </row>
    <row r="834" spans="1:14" x14ac:dyDescent="0.2">
      <c r="A834" s="8">
        <v>39974</v>
      </c>
      <c r="B834" s="6">
        <v>17391108</v>
      </c>
      <c r="C834" s="6"/>
      <c r="D834" s="6">
        <v>992027</v>
      </c>
      <c r="E834" s="6">
        <v>1532772</v>
      </c>
      <c r="F834" s="6">
        <f t="shared" ref="F834:F897" si="828">SUM(B834:E834)</f>
        <v>19915907</v>
      </c>
      <c r="G834" s="6"/>
      <c r="H834" s="6"/>
      <c r="I834" s="6">
        <f t="shared" si="792"/>
        <v>13914474.300000001</v>
      </c>
      <c r="J834" s="6"/>
      <c r="K834" s="6">
        <f t="shared" ref="K834:M834" si="829">AVERAGE(D805:D834)</f>
        <v>5414786.3666666662</v>
      </c>
      <c r="L834" s="6">
        <f t="shared" si="829"/>
        <v>33353.933333333334</v>
      </c>
      <c r="M834" s="6">
        <f t="shared" si="829"/>
        <v>19362614.600000001</v>
      </c>
      <c r="N834" s="6"/>
    </row>
    <row r="835" spans="1:14" x14ac:dyDescent="0.2">
      <c r="A835" s="8">
        <v>39975</v>
      </c>
      <c r="B835" s="6">
        <v>19015834</v>
      </c>
      <c r="C835" s="6"/>
      <c r="D835" s="6">
        <v>1557345</v>
      </c>
      <c r="E835" s="6">
        <v>1562479</v>
      </c>
      <c r="F835" s="6">
        <f t="shared" si="828"/>
        <v>22135658</v>
      </c>
      <c r="G835" s="6"/>
      <c r="H835" s="6"/>
      <c r="I835" s="6">
        <f t="shared" si="792"/>
        <v>14539828.633333333</v>
      </c>
      <c r="J835" s="6"/>
      <c r="K835" s="6">
        <f t="shared" ref="K835:M835" si="830">AVERAGE(D806:D835)</f>
        <v>5183203.4666666668</v>
      </c>
      <c r="L835" s="6">
        <f t="shared" si="830"/>
        <v>84857.633333333331</v>
      </c>
      <c r="M835" s="6">
        <f t="shared" si="830"/>
        <v>19807889.733333334</v>
      </c>
      <c r="N835" s="6"/>
    </row>
    <row r="836" spans="1:14" x14ac:dyDescent="0.2">
      <c r="A836" s="8">
        <v>39976</v>
      </c>
      <c r="B836" s="6">
        <v>9120904</v>
      </c>
      <c r="C836" s="6"/>
      <c r="D836" s="6">
        <v>1569047</v>
      </c>
      <c r="E836" s="6">
        <v>-412708</v>
      </c>
      <c r="F836" s="6">
        <f t="shared" si="828"/>
        <v>10277243</v>
      </c>
      <c r="G836" s="6"/>
      <c r="H836" s="6"/>
      <c r="I836" s="6">
        <f t="shared" si="792"/>
        <v>14135862.9</v>
      </c>
      <c r="J836" s="6"/>
      <c r="K836" s="6">
        <f t="shared" ref="K836:M836" si="831">AVERAGE(D807:D836)</f>
        <v>4956003.2666666666</v>
      </c>
      <c r="L836" s="6">
        <f t="shared" si="831"/>
        <v>83158.8</v>
      </c>
      <c r="M836" s="6">
        <f t="shared" si="831"/>
        <v>19175024.966666665</v>
      </c>
      <c r="N836" s="6"/>
    </row>
    <row r="837" spans="1:14" x14ac:dyDescent="0.2">
      <c r="A837" s="8">
        <v>39977</v>
      </c>
      <c r="B837" s="6">
        <v>27160610</v>
      </c>
      <c r="C837" s="6"/>
      <c r="D837" s="6">
        <v>2551481</v>
      </c>
      <c r="E837" s="6">
        <v>84901</v>
      </c>
      <c r="F837" s="6">
        <f t="shared" si="828"/>
        <v>29796992</v>
      </c>
      <c r="G837" s="6"/>
      <c r="H837" s="6"/>
      <c r="I837" s="6">
        <f t="shared" si="792"/>
        <v>14551920.333333334</v>
      </c>
      <c r="J837" s="6"/>
      <c r="K837" s="6">
        <f t="shared" ref="K837:M837" si="832">AVERAGE(D808:D837)</f>
        <v>4778207.4333333336</v>
      </c>
      <c r="L837" s="6">
        <f t="shared" si="832"/>
        <v>83081.3</v>
      </c>
      <c r="M837" s="6">
        <f t="shared" si="832"/>
        <v>19413209.066666666</v>
      </c>
      <c r="N837" s="6"/>
    </row>
    <row r="838" spans="1:14" x14ac:dyDescent="0.2">
      <c r="A838" s="8">
        <v>39978</v>
      </c>
      <c r="B838" s="6">
        <v>16675044</v>
      </c>
      <c r="C838" s="6"/>
      <c r="D838" s="6">
        <v>2723857</v>
      </c>
      <c r="E838" s="6">
        <v>-13613</v>
      </c>
      <c r="F838" s="6">
        <f t="shared" si="828"/>
        <v>19385288</v>
      </c>
      <c r="G838" s="6"/>
      <c r="H838" s="6"/>
      <c r="I838" s="6">
        <f t="shared" si="792"/>
        <v>14680767.166666666</v>
      </c>
      <c r="J838" s="6"/>
      <c r="K838" s="6">
        <f t="shared" ref="K838:M838" si="833">AVERAGE(D809:D838)</f>
        <v>4626718.7</v>
      </c>
      <c r="L838" s="6">
        <f t="shared" si="833"/>
        <v>87694.266666666663</v>
      </c>
      <c r="M838" s="6">
        <f t="shared" si="833"/>
        <v>19395180.133333333</v>
      </c>
      <c r="N838" s="6"/>
    </row>
    <row r="839" spans="1:14" x14ac:dyDescent="0.2">
      <c r="A839" s="8">
        <v>39979</v>
      </c>
      <c r="B839" s="6">
        <v>-1086986</v>
      </c>
      <c r="C839" s="6"/>
      <c r="D839" s="6">
        <v>2321357</v>
      </c>
      <c r="E839" s="6">
        <v>159851</v>
      </c>
      <c r="F839" s="6">
        <f t="shared" si="828"/>
        <v>1394222</v>
      </c>
      <c r="G839" s="6"/>
      <c r="H839" s="6"/>
      <c r="I839" s="6">
        <f t="shared" si="792"/>
        <v>14241308.133333333</v>
      </c>
      <c r="J839" s="6"/>
      <c r="K839" s="6">
        <f t="shared" ref="K839:M839" si="834">AVERAGE(D810:D839)</f>
        <v>4462480.333333333</v>
      </c>
      <c r="L839" s="6">
        <f t="shared" si="834"/>
        <v>103631.03333333334</v>
      </c>
      <c r="M839" s="6">
        <f t="shared" si="834"/>
        <v>18807419.5</v>
      </c>
      <c r="N839" s="6"/>
    </row>
    <row r="840" spans="1:14" x14ac:dyDescent="0.2">
      <c r="A840" s="8">
        <v>39980</v>
      </c>
      <c r="B840" s="6">
        <v>21128702</v>
      </c>
      <c r="C840" s="6"/>
      <c r="D840" s="6">
        <v>2099870</v>
      </c>
      <c r="E840" s="6">
        <v>265442</v>
      </c>
      <c r="F840" s="6">
        <f t="shared" si="828"/>
        <v>23494014</v>
      </c>
      <c r="G840" s="6"/>
      <c r="H840" s="6"/>
      <c r="I840" s="6">
        <f t="shared" si="792"/>
        <v>14430847.833333334</v>
      </c>
      <c r="J840" s="6"/>
      <c r="K840" s="6">
        <f t="shared" ref="K840:M840" si="835">AVERAGE(D811:D840)</f>
        <v>4310372.666666667</v>
      </c>
      <c r="L840" s="6">
        <f t="shared" si="835"/>
        <v>98069.6</v>
      </c>
      <c r="M840" s="6">
        <f t="shared" si="835"/>
        <v>18839290.100000001</v>
      </c>
      <c r="N840" s="6"/>
    </row>
    <row r="841" spans="1:14" x14ac:dyDescent="0.2">
      <c r="A841" s="8">
        <v>39981</v>
      </c>
      <c r="B841" s="6">
        <v>-6495217</v>
      </c>
      <c r="C841" s="6"/>
      <c r="D841" s="6">
        <v>1871888</v>
      </c>
      <c r="E841" s="6">
        <v>-230114</v>
      </c>
      <c r="F841" s="6">
        <f t="shared" si="828"/>
        <v>-4853443</v>
      </c>
      <c r="G841" s="6"/>
      <c r="H841" s="6"/>
      <c r="I841" s="6">
        <f t="shared" si="792"/>
        <v>13702986.433333334</v>
      </c>
      <c r="J841" s="6"/>
      <c r="K841" s="6">
        <f t="shared" ref="K841:M841" si="836">AVERAGE(D812:D841)</f>
        <v>4146930</v>
      </c>
      <c r="L841" s="6">
        <f t="shared" si="836"/>
        <v>71248.833333333328</v>
      </c>
      <c r="M841" s="6">
        <f t="shared" si="836"/>
        <v>17921165.266666666</v>
      </c>
      <c r="N841" s="6"/>
    </row>
    <row r="842" spans="1:14" x14ac:dyDescent="0.2">
      <c r="A842" s="8">
        <v>39982</v>
      </c>
      <c r="B842" s="6">
        <v>10067169</v>
      </c>
      <c r="C842" s="6"/>
      <c r="D842" s="6">
        <v>1492733</v>
      </c>
      <c r="E842" s="6">
        <v>187266</v>
      </c>
      <c r="F842" s="6">
        <f t="shared" si="828"/>
        <v>11747168</v>
      </c>
      <c r="G842" s="6"/>
      <c r="H842" s="6"/>
      <c r="I842" s="6">
        <f t="shared" si="792"/>
        <v>13773015.300000001</v>
      </c>
      <c r="J842" s="6"/>
      <c r="K842" s="6">
        <f t="shared" ref="K842:M842" si="837">AVERAGE(D813:D842)</f>
        <v>3942135.6</v>
      </c>
      <c r="L842" s="6">
        <f t="shared" si="837"/>
        <v>80904</v>
      </c>
      <c r="M842" s="6">
        <f t="shared" si="837"/>
        <v>17796054.899999999</v>
      </c>
      <c r="N842" s="6"/>
    </row>
    <row r="843" spans="1:14" x14ac:dyDescent="0.2">
      <c r="A843" s="8">
        <v>39983</v>
      </c>
      <c r="B843" s="6">
        <v>25571910</v>
      </c>
      <c r="C843" s="6"/>
      <c r="D843" s="6">
        <v>1729718</v>
      </c>
      <c r="E843" s="6">
        <v>143772</v>
      </c>
      <c r="F843" s="6">
        <f t="shared" si="828"/>
        <v>27445400</v>
      </c>
      <c r="G843" s="6"/>
      <c r="H843" s="6"/>
      <c r="I843" s="6">
        <f t="shared" si="792"/>
        <v>13947572.533333333</v>
      </c>
      <c r="J843" s="6"/>
      <c r="K843" s="6">
        <f t="shared" ref="K843:M843" si="838">AVERAGE(D814:D843)</f>
        <v>3860278.4</v>
      </c>
      <c r="L843" s="6">
        <f t="shared" si="838"/>
        <v>77948.2</v>
      </c>
      <c r="M843" s="6">
        <f t="shared" si="838"/>
        <v>17885799.133333333</v>
      </c>
      <c r="N843" s="6"/>
    </row>
    <row r="844" spans="1:14" x14ac:dyDescent="0.2">
      <c r="A844" s="8">
        <v>39984</v>
      </c>
      <c r="B844" s="6">
        <v>20744912</v>
      </c>
      <c r="C844" s="6"/>
      <c r="D844" s="6">
        <v>2104026</v>
      </c>
      <c r="E844" s="6">
        <v>-287319</v>
      </c>
      <c r="F844" s="6">
        <f t="shared" si="828"/>
        <v>22561619</v>
      </c>
      <c r="G844" s="6"/>
      <c r="H844" s="6"/>
      <c r="I844" s="6">
        <f t="shared" si="792"/>
        <v>13992486.966666667</v>
      </c>
      <c r="J844" s="6"/>
      <c r="K844" s="6">
        <f t="shared" ref="K844:M844" si="839">AVERAGE(D815:D844)</f>
        <v>3724125.1333333333</v>
      </c>
      <c r="L844" s="6">
        <f t="shared" si="839"/>
        <v>70978.266666666663</v>
      </c>
      <c r="M844" s="6">
        <f t="shared" si="839"/>
        <v>17787590.366666667</v>
      </c>
      <c r="N844" s="6"/>
    </row>
    <row r="845" spans="1:14" x14ac:dyDescent="0.2">
      <c r="A845" s="8">
        <v>39985</v>
      </c>
      <c r="B845" s="6">
        <v>28344758</v>
      </c>
      <c r="C845" s="6"/>
      <c r="D845" s="6">
        <v>2397174</v>
      </c>
      <c r="E845" s="6">
        <v>281169</v>
      </c>
      <c r="F845" s="6">
        <f t="shared" si="828"/>
        <v>31023101</v>
      </c>
      <c r="G845" s="6"/>
      <c r="H845" s="6"/>
      <c r="I845" s="6">
        <f t="shared" si="792"/>
        <v>14641105.533333333</v>
      </c>
      <c r="J845" s="6"/>
      <c r="K845" s="6">
        <f t="shared" ref="K845:M845" si="840">AVERAGE(D816:D845)</f>
        <v>3498491.6666666665</v>
      </c>
      <c r="L845" s="6">
        <f t="shared" si="840"/>
        <v>79106.366666666669</v>
      </c>
      <c r="M845" s="6">
        <f t="shared" si="840"/>
        <v>18218703.566666666</v>
      </c>
      <c r="N845" s="6"/>
    </row>
    <row r="846" spans="1:14" x14ac:dyDescent="0.2">
      <c r="A846" s="8">
        <v>39986</v>
      </c>
      <c r="B846" s="6">
        <v>5594523</v>
      </c>
      <c r="C846" s="6"/>
      <c r="D846" s="6">
        <v>2874962</v>
      </c>
      <c r="E846" s="6">
        <v>119176</v>
      </c>
      <c r="F846" s="6">
        <f t="shared" si="828"/>
        <v>8588661</v>
      </c>
      <c r="G846" s="6"/>
      <c r="H846" s="6"/>
      <c r="I846" s="6">
        <f t="shared" si="792"/>
        <v>14348761.1</v>
      </c>
      <c r="J846" s="6"/>
      <c r="K846" s="6">
        <f t="shared" ref="K846:M846" si="841">AVERAGE(D817:D846)</f>
        <v>3319621.0666666669</v>
      </c>
      <c r="L846" s="6">
        <f t="shared" si="841"/>
        <v>94744.866666666669</v>
      </c>
      <c r="M846" s="6">
        <f t="shared" si="841"/>
        <v>17763127.033333335</v>
      </c>
      <c r="N846" s="6"/>
    </row>
    <row r="847" spans="1:14" x14ac:dyDescent="0.2">
      <c r="A847" s="8">
        <v>39987</v>
      </c>
      <c r="B847" s="6">
        <v>6177142</v>
      </c>
      <c r="C847" s="6"/>
      <c r="D847" s="6">
        <v>1846917</v>
      </c>
      <c r="E847" s="6">
        <v>9986</v>
      </c>
      <c r="F847" s="6">
        <f t="shared" si="828"/>
        <v>8034045</v>
      </c>
      <c r="G847" s="6"/>
      <c r="H847" s="6"/>
      <c r="I847" s="6">
        <f t="shared" si="792"/>
        <v>13977904.266666668</v>
      </c>
      <c r="J847" s="6"/>
      <c r="K847" s="6">
        <f t="shared" ref="K847:M847" si="842">AVERAGE(D818:D847)</f>
        <v>3141100.3</v>
      </c>
      <c r="L847" s="6">
        <f t="shared" si="842"/>
        <v>93749.866666666669</v>
      </c>
      <c r="M847" s="6">
        <f t="shared" si="842"/>
        <v>17212754.433333334</v>
      </c>
      <c r="N847" s="6"/>
    </row>
    <row r="848" spans="1:14" x14ac:dyDescent="0.2">
      <c r="A848" s="8">
        <v>39988</v>
      </c>
      <c r="B848" s="6">
        <v>19066742</v>
      </c>
      <c r="C848" s="6"/>
      <c r="D848" s="6">
        <v>751323</v>
      </c>
      <c r="E848" s="6">
        <v>84949</v>
      </c>
      <c r="F848" s="6">
        <f t="shared" si="828"/>
        <v>19903014</v>
      </c>
      <c r="G848" s="6"/>
      <c r="H848" s="6"/>
      <c r="I848" s="6">
        <f t="shared" si="792"/>
        <v>13744689.966666667</v>
      </c>
      <c r="J848" s="6"/>
      <c r="K848" s="6">
        <f t="shared" ref="K848:M848" si="843">AVERAGE(D819:D848)</f>
        <v>2976403.7333333334</v>
      </c>
      <c r="L848" s="6">
        <f t="shared" si="843"/>
        <v>108004.46666666666</v>
      </c>
      <c r="M848" s="6">
        <f t="shared" si="843"/>
        <v>16829098.166666668</v>
      </c>
      <c r="N848" s="6"/>
    </row>
    <row r="849" spans="1:14" x14ac:dyDescent="0.2">
      <c r="A849" s="8">
        <v>39989</v>
      </c>
      <c r="B849" s="6">
        <v>25882586</v>
      </c>
      <c r="C849" s="6"/>
      <c r="D849" s="6">
        <v>1482774</v>
      </c>
      <c r="E849" s="6">
        <v>-1119</v>
      </c>
      <c r="F849" s="6">
        <f t="shared" si="828"/>
        <v>27364241</v>
      </c>
      <c r="G849" s="6"/>
      <c r="H849" s="6"/>
      <c r="I849" s="6">
        <f t="shared" si="792"/>
        <v>13669562.4</v>
      </c>
      <c r="J849" s="6"/>
      <c r="K849" s="6">
        <f t="shared" ref="K849:M849" si="844">AVERAGE(D820:D849)</f>
        <v>2825057.3333333335</v>
      </c>
      <c r="L849" s="6">
        <f t="shared" si="844"/>
        <v>112809.96666666666</v>
      </c>
      <c r="M849" s="6">
        <f t="shared" si="844"/>
        <v>16607429.699999999</v>
      </c>
      <c r="N849" s="6"/>
    </row>
    <row r="850" spans="1:14" x14ac:dyDescent="0.2">
      <c r="A850" s="8">
        <v>39990</v>
      </c>
      <c r="B850" s="6">
        <v>-1844531</v>
      </c>
      <c r="C850" s="6"/>
      <c r="D850" s="6">
        <v>1754202</v>
      </c>
      <c r="E850" s="6">
        <v>-174346</v>
      </c>
      <c r="F850" s="6">
        <f t="shared" si="828"/>
        <v>-264675</v>
      </c>
      <c r="G850" s="6"/>
      <c r="H850" s="6"/>
      <c r="I850" s="6">
        <f t="shared" si="792"/>
        <v>13187994.966666667</v>
      </c>
      <c r="J850" s="6"/>
      <c r="K850" s="6">
        <f t="shared" ref="K850:M850" si="845">AVERAGE(D821:D850)</f>
        <v>2719725.3333333335</v>
      </c>
      <c r="L850" s="6">
        <f t="shared" si="845"/>
        <v>113050.33333333333</v>
      </c>
      <c r="M850" s="6">
        <f t="shared" si="845"/>
        <v>16020770.633333333</v>
      </c>
      <c r="N850" s="6"/>
    </row>
    <row r="851" spans="1:14" x14ac:dyDescent="0.2">
      <c r="A851" s="8">
        <v>39991</v>
      </c>
      <c r="B851" s="6">
        <v>8565872</v>
      </c>
      <c r="C851" s="6"/>
      <c r="D851" s="6">
        <v>1564413</v>
      </c>
      <c r="E851" s="6">
        <v>123991</v>
      </c>
      <c r="F851" s="6">
        <f t="shared" si="828"/>
        <v>10254276</v>
      </c>
      <c r="G851" s="6"/>
      <c r="H851" s="6"/>
      <c r="I851" s="6">
        <f t="shared" si="792"/>
        <v>12768761.766666668</v>
      </c>
      <c r="J851" s="6"/>
      <c r="K851" s="6">
        <f t="shared" ref="K851:M851" si="846">AVERAGE(D822:D851)</f>
        <v>2577019.3333333335</v>
      </c>
      <c r="L851" s="6">
        <f t="shared" si="846"/>
        <v>121521.2</v>
      </c>
      <c r="M851" s="6">
        <f t="shared" si="846"/>
        <v>15467302.300000001</v>
      </c>
      <c r="N851" s="6"/>
    </row>
    <row r="852" spans="1:14" x14ac:dyDescent="0.2">
      <c r="A852" s="8">
        <v>39992</v>
      </c>
      <c r="B852" s="6">
        <v>17509759</v>
      </c>
      <c r="C852" s="6"/>
      <c r="D852" s="6">
        <v>1569473</v>
      </c>
      <c r="E852" s="6">
        <v>72339</v>
      </c>
      <c r="F852" s="6">
        <f t="shared" si="828"/>
        <v>19151571</v>
      </c>
      <c r="G852" s="6"/>
      <c r="H852" s="6"/>
      <c r="I852" s="6">
        <f t="shared" si="792"/>
        <v>12941999.633333333</v>
      </c>
      <c r="J852" s="6"/>
      <c r="K852" s="6">
        <f t="shared" ref="K852:M852" si="847">AVERAGE(D823:D852)</f>
        <v>2414163.6</v>
      </c>
      <c r="L852" s="6">
        <f t="shared" si="847"/>
        <v>124333.66666666667</v>
      </c>
      <c r="M852" s="6">
        <f t="shared" si="847"/>
        <v>15480496.9</v>
      </c>
      <c r="N852" s="6"/>
    </row>
    <row r="853" spans="1:14" x14ac:dyDescent="0.2">
      <c r="A853" s="8">
        <v>39993</v>
      </c>
      <c r="B853" s="6">
        <v>-907045</v>
      </c>
      <c r="C853" s="6"/>
      <c r="D853" s="6">
        <v>1602254</v>
      </c>
      <c r="E853" s="6">
        <v>-81493</v>
      </c>
      <c r="F853" s="6">
        <f t="shared" si="828"/>
        <v>613716</v>
      </c>
      <c r="G853" s="6"/>
      <c r="H853" s="6"/>
      <c r="I853" s="6">
        <f t="shared" si="792"/>
        <v>12810016.833333334</v>
      </c>
      <c r="J853" s="6"/>
      <c r="K853" s="6">
        <f t="shared" ref="K853:M853" si="848">AVERAGE(D824:D853)</f>
        <v>2256617.3333333335</v>
      </c>
      <c r="L853" s="6">
        <f t="shared" si="848"/>
        <v>121185.03333333334</v>
      </c>
      <c r="M853" s="6">
        <f t="shared" si="848"/>
        <v>15187819.199999999</v>
      </c>
      <c r="N853" s="6"/>
    </row>
    <row r="854" spans="1:14" x14ac:dyDescent="0.2">
      <c r="A854" s="8">
        <v>39994</v>
      </c>
      <c r="B854" s="6">
        <v>9828312</v>
      </c>
      <c r="C854" s="6"/>
      <c r="D854" s="6">
        <v>1296043</v>
      </c>
      <c r="E854" s="6">
        <v>-89166</v>
      </c>
      <c r="F854" s="6">
        <f t="shared" si="828"/>
        <v>11035189</v>
      </c>
      <c r="G854" s="6"/>
      <c r="H854" s="6"/>
      <c r="I854" s="6">
        <f t="shared" si="792"/>
        <v>12691265.699999999</v>
      </c>
      <c r="J854" s="6"/>
      <c r="K854" s="6">
        <f t="shared" ref="K854:M854" si="849">AVERAGE(D825:D854)</f>
        <v>2120782.2666666666</v>
      </c>
      <c r="L854" s="6">
        <f t="shared" si="849"/>
        <v>113942.13333333333</v>
      </c>
      <c r="M854" s="6">
        <f t="shared" si="849"/>
        <v>14925990.1</v>
      </c>
      <c r="N854" s="6"/>
    </row>
    <row r="855" spans="1:14" x14ac:dyDescent="0.2">
      <c r="A855" s="21">
        <v>39995</v>
      </c>
      <c r="B855" s="20">
        <v>15301390</v>
      </c>
      <c r="C855" s="20"/>
      <c r="D855" s="20">
        <v>1354556</v>
      </c>
      <c r="E855" s="20">
        <v>-80343</v>
      </c>
      <c r="F855" s="20">
        <f t="shared" si="828"/>
        <v>16575603</v>
      </c>
      <c r="G855" s="20"/>
      <c r="H855" s="20"/>
      <c r="I855" s="20">
        <f t="shared" si="792"/>
        <v>12611327.966666667</v>
      </c>
      <c r="J855" s="20"/>
      <c r="K855" s="20">
        <f t="shared" ref="K855:M855" si="850">AVERAGE(D826:D855)</f>
        <v>2005761.8666666667</v>
      </c>
      <c r="L855" s="20">
        <f t="shared" si="850"/>
        <v>108433.86666666667</v>
      </c>
      <c r="M855" s="20">
        <f t="shared" si="850"/>
        <v>14725523.699999999</v>
      </c>
      <c r="N855" s="20"/>
    </row>
    <row r="856" spans="1:14" x14ac:dyDescent="0.2">
      <c r="A856" s="8">
        <v>39996</v>
      </c>
      <c r="B856" s="6">
        <v>24993675</v>
      </c>
      <c r="C856" s="6"/>
      <c r="D856" s="6">
        <v>1398375</v>
      </c>
      <c r="E856" s="6">
        <v>148106</v>
      </c>
      <c r="F856" s="6">
        <f t="shared" si="828"/>
        <v>26540156</v>
      </c>
      <c r="G856" s="6"/>
      <c r="H856" s="6"/>
      <c r="I856" s="6">
        <f t="shared" si="792"/>
        <v>12783472.133333333</v>
      </c>
      <c r="J856" s="6"/>
      <c r="K856" s="6">
        <f t="shared" ref="K856:M856" si="851">AVERAGE(D827:D856)</f>
        <v>1928529.3666666667</v>
      </c>
      <c r="L856" s="6">
        <f t="shared" si="851"/>
        <v>112049.63333333333</v>
      </c>
      <c r="M856" s="6">
        <f t="shared" si="851"/>
        <v>14824051.133333333</v>
      </c>
      <c r="N856" s="6"/>
    </row>
    <row r="857" spans="1:14" x14ac:dyDescent="0.2">
      <c r="A857" s="8">
        <v>39997</v>
      </c>
      <c r="B857" s="6">
        <v>21159978</v>
      </c>
      <c r="C857" s="6"/>
      <c r="D857" s="6">
        <v>1420400</v>
      </c>
      <c r="E857" s="6">
        <v>20268</v>
      </c>
      <c r="F857" s="6">
        <f t="shared" si="828"/>
        <v>22600646</v>
      </c>
      <c r="G857" s="6"/>
      <c r="H857" s="6"/>
      <c r="I857" s="6">
        <f t="shared" si="792"/>
        <v>13085617.300000001</v>
      </c>
      <c r="J857" s="6"/>
      <c r="K857" s="6">
        <f t="shared" ref="K857:M857" si="852">AVERAGE(D828:D857)</f>
        <v>1901077.9</v>
      </c>
      <c r="L857" s="6">
        <f t="shared" si="852"/>
        <v>129367.73333333334</v>
      </c>
      <c r="M857" s="6">
        <f t="shared" si="852"/>
        <v>15116062.933333334</v>
      </c>
      <c r="N857" s="6"/>
    </row>
    <row r="858" spans="1:14" x14ac:dyDescent="0.2">
      <c r="A858" s="8">
        <v>39998</v>
      </c>
      <c r="B858" s="6">
        <v>17564426</v>
      </c>
      <c r="C858" s="6"/>
      <c r="D858" s="6">
        <v>1349827</v>
      </c>
      <c r="E858" s="6">
        <v>39495</v>
      </c>
      <c r="F858" s="6">
        <f t="shared" si="828"/>
        <v>18953748</v>
      </c>
      <c r="G858" s="6"/>
      <c r="H858" s="6"/>
      <c r="I858" s="6">
        <f t="shared" si="792"/>
        <v>13692006.766666668</v>
      </c>
      <c r="J858" s="6"/>
      <c r="K858" s="6">
        <f t="shared" ref="K858:M858" si="853">AVERAGE(D829:D858)</f>
        <v>1858911.8</v>
      </c>
      <c r="L858" s="6">
        <f t="shared" si="853"/>
        <v>138832.36666666667</v>
      </c>
      <c r="M858" s="6">
        <f t="shared" si="853"/>
        <v>15689750.933333334</v>
      </c>
      <c r="N858" s="6"/>
    </row>
    <row r="859" spans="1:14" x14ac:dyDescent="0.2">
      <c r="A859" s="8">
        <v>39999</v>
      </c>
      <c r="B859" s="6">
        <v>11109739</v>
      </c>
      <c r="C859" s="6"/>
      <c r="D859" s="6">
        <v>1800046</v>
      </c>
      <c r="E859" s="6">
        <v>250658</v>
      </c>
      <c r="F859" s="6">
        <f t="shared" si="828"/>
        <v>13160443</v>
      </c>
      <c r="G859" s="6"/>
      <c r="H859" s="6"/>
      <c r="I859" s="6">
        <f t="shared" si="792"/>
        <v>13321711.933333334</v>
      </c>
      <c r="J859" s="6"/>
      <c r="K859" s="6">
        <f t="shared" ref="K859:M859" si="854">AVERAGE(D830:D859)</f>
        <v>1829792.8666666667</v>
      </c>
      <c r="L859" s="6">
        <f t="shared" si="854"/>
        <v>160906.16666666666</v>
      </c>
      <c r="M859" s="6">
        <f t="shared" si="854"/>
        <v>15312410.966666667</v>
      </c>
      <c r="N859" s="6"/>
    </row>
    <row r="860" spans="1:14" x14ac:dyDescent="0.2">
      <c r="A860" s="8">
        <v>40000</v>
      </c>
      <c r="B860" s="6">
        <v>-1896580</v>
      </c>
      <c r="C860" s="6"/>
      <c r="D860" s="6">
        <v>1287000</v>
      </c>
      <c r="E860" s="6">
        <v>1086841</v>
      </c>
      <c r="F860" s="6">
        <f t="shared" si="828"/>
        <v>477261</v>
      </c>
      <c r="G860" s="6"/>
      <c r="H860" s="6"/>
      <c r="I860" s="6">
        <f t="shared" si="792"/>
        <v>13062186.800000001</v>
      </c>
      <c r="J860" s="6"/>
      <c r="K860" s="6">
        <f t="shared" ref="K860:M860" si="855">AVERAGE(D831:D860)</f>
        <v>1790942.2</v>
      </c>
      <c r="L860" s="6">
        <f t="shared" si="855"/>
        <v>178653.7</v>
      </c>
      <c r="M860" s="6">
        <f t="shared" si="855"/>
        <v>15031782.699999999</v>
      </c>
      <c r="N860" s="6"/>
    </row>
    <row r="861" spans="1:14" x14ac:dyDescent="0.2">
      <c r="A861" s="8">
        <v>40001</v>
      </c>
      <c r="B861" s="6">
        <v>-3416973</v>
      </c>
      <c r="C861" s="6"/>
      <c r="D861" s="6">
        <v>1965345</v>
      </c>
      <c r="E861" s="6">
        <v>862739</v>
      </c>
      <c r="F861" s="6">
        <f t="shared" si="828"/>
        <v>-588889</v>
      </c>
      <c r="G861" s="6"/>
      <c r="H861" s="6"/>
      <c r="I861" s="6">
        <f t="shared" si="792"/>
        <v>12492606</v>
      </c>
      <c r="J861" s="6"/>
      <c r="K861" s="6">
        <f t="shared" ref="K861:M861" si="856">AVERAGE(D832:D861)</f>
        <v>1775735.4</v>
      </c>
      <c r="L861" s="6">
        <f t="shared" si="856"/>
        <v>186501.53333333333</v>
      </c>
      <c r="M861" s="6">
        <f t="shared" si="856"/>
        <v>14454842.933333334</v>
      </c>
      <c r="N861" s="6"/>
    </row>
    <row r="862" spans="1:14" x14ac:dyDescent="0.2">
      <c r="A862" s="8">
        <v>40002</v>
      </c>
      <c r="B862" s="6">
        <v>-1257151</v>
      </c>
      <c r="C862" s="6"/>
      <c r="D862" s="6">
        <v>1252292</v>
      </c>
      <c r="E862" s="6">
        <v>214482</v>
      </c>
      <c r="F862" s="6">
        <f t="shared" si="828"/>
        <v>209623</v>
      </c>
      <c r="G862" s="6"/>
      <c r="H862" s="6"/>
      <c r="I862" s="6">
        <f t="shared" si="792"/>
        <v>12367638.666666666</v>
      </c>
      <c r="J862" s="6"/>
      <c r="K862" s="6">
        <f t="shared" ref="K862:M862" si="857">AVERAGE(D833:D862)</f>
        <v>1724404.3333333333</v>
      </c>
      <c r="L862" s="6">
        <f t="shared" si="857"/>
        <v>195660.93333333332</v>
      </c>
      <c r="M862" s="6">
        <f t="shared" si="857"/>
        <v>14287703.933333334</v>
      </c>
      <c r="N862" s="6"/>
    </row>
    <row r="863" spans="1:14" x14ac:dyDescent="0.2">
      <c r="A863" s="8">
        <v>40003</v>
      </c>
      <c r="B863" s="6">
        <v>17939284</v>
      </c>
      <c r="C863" s="6"/>
      <c r="D863" s="6">
        <v>1447938</v>
      </c>
      <c r="E863" s="6">
        <v>-45493</v>
      </c>
      <c r="F863" s="6">
        <f t="shared" si="828"/>
        <v>19341729</v>
      </c>
      <c r="G863" s="6"/>
      <c r="H863" s="6"/>
      <c r="I863" s="6">
        <f t="shared" ref="I863:I926" si="858">AVERAGE(B834:B863)</f>
        <v>12633663.199999999</v>
      </c>
      <c r="J863" s="6"/>
      <c r="K863" s="6">
        <f t="shared" ref="K863:M863" si="859">AVERAGE(D834:D863)</f>
        <v>1714288.7666666666</v>
      </c>
      <c r="L863" s="6">
        <f t="shared" si="859"/>
        <v>194498.93333333332</v>
      </c>
      <c r="M863" s="6">
        <f t="shared" si="859"/>
        <v>14542450.9</v>
      </c>
      <c r="N863" s="6"/>
    </row>
    <row r="864" spans="1:14" x14ac:dyDescent="0.2">
      <c r="A864" s="8">
        <v>40004</v>
      </c>
      <c r="B864" s="6">
        <v>7238116</v>
      </c>
      <c r="C864" s="6"/>
      <c r="D864" s="6">
        <v>1505370</v>
      </c>
      <c r="E864" s="6">
        <v>-141411</v>
      </c>
      <c r="F864" s="6">
        <f t="shared" si="828"/>
        <v>8602075</v>
      </c>
      <c r="G864" s="6"/>
      <c r="H864" s="6"/>
      <c r="I864" s="6">
        <f t="shared" si="858"/>
        <v>12295230.133333333</v>
      </c>
      <c r="J864" s="6"/>
      <c r="K864" s="6">
        <f t="shared" ref="K864:M864" si="860">AVERAGE(D835:D864)</f>
        <v>1731400.2</v>
      </c>
      <c r="L864" s="6">
        <f t="shared" si="860"/>
        <v>138692.83333333334</v>
      </c>
      <c r="M864" s="6">
        <f t="shared" si="860"/>
        <v>14165323.166666666</v>
      </c>
      <c r="N864" s="6"/>
    </row>
    <row r="865" spans="1:14" x14ac:dyDescent="0.2">
      <c r="A865" s="8">
        <v>40005</v>
      </c>
      <c r="B865" s="6">
        <v>15550267</v>
      </c>
      <c r="C865" s="6"/>
      <c r="D865" s="6">
        <v>2132994</v>
      </c>
      <c r="E865" s="6">
        <v>338613</v>
      </c>
      <c r="F865" s="6">
        <f t="shared" si="828"/>
        <v>18021874</v>
      </c>
      <c r="G865" s="6"/>
      <c r="H865" s="6"/>
      <c r="I865" s="6">
        <f t="shared" si="858"/>
        <v>12179711.233333332</v>
      </c>
      <c r="J865" s="6"/>
      <c r="K865" s="6">
        <f t="shared" ref="K865:M865" si="861">AVERAGE(D836:D865)</f>
        <v>1750588.5</v>
      </c>
      <c r="L865" s="6">
        <f t="shared" si="861"/>
        <v>97897.3</v>
      </c>
      <c r="M865" s="6">
        <f t="shared" si="861"/>
        <v>14028197.033333333</v>
      </c>
      <c r="N865" s="6"/>
    </row>
    <row r="866" spans="1:14" x14ac:dyDescent="0.2">
      <c r="A866" s="8">
        <v>40006</v>
      </c>
      <c r="B866" s="6">
        <v>4518357</v>
      </c>
      <c r="C866" s="6"/>
      <c r="D866" s="6">
        <v>1497480</v>
      </c>
      <c r="E866" s="6">
        <v>380893</v>
      </c>
      <c r="F866" s="6">
        <f t="shared" si="828"/>
        <v>6396730</v>
      </c>
      <c r="G866" s="6"/>
      <c r="H866" s="6"/>
      <c r="I866" s="6">
        <f t="shared" si="858"/>
        <v>12026293</v>
      </c>
      <c r="J866" s="6"/>
      <c r="K866" s="6">
        <f t="shared" ref="K866:M866" si="862">AVERAGE(D837:D866)</f>
        <v>1748202.9333333333</v>
      </c>
      <c r="L866" s="6">
        <f t="shared" si="862"/>
        <v>124350.66666666667</v>
      </c>
      <c r="M866" s="6">
        <f t="shared" si="862"/>
        <v>13898846.6</v>
      </c>
      <c r="N866" s="6"/>
    </row>
    <row r="867" spans="1:14" x14ac:dyDescent="0.2">
      <c r="A867" s="8">
        <v>40007</v>
      </c>
      <c r="B867" s="6">
        <v>13790081</v>
      </c>
      <c r="C867" s="6"/>
      <c r="D867" s="6">
        <v>1621362</v>
      </c>
      <c r="E867" s="6">
        <v>191147</v>
      </c>
      <c r="F867" s="6">
        <f t="shared" si="828"/>
        <v>15602590</v>
      </c>
      <c r="G867" s="6"/>
      <c r="H867" s="6"/>
      <c r="I867" s="6">
        <f t="shared" si="858"/>
        <v>11580608.699999999</v>
      </c>
      <c r="J867" s="6"/>
      <c r="K867" s="6">
        <f t="shared" ref="K867:M867" si="863">AVERAGE(D838:D867)</f>
        <v>1717198.9666666666</v>
      </c>
      <c r="L867" s="6">
        <f t="shared" si="863"/>
        <v>127892.2</v>
      </c>
      <c r="M867" s="6">
        <f t="shared" si="863"/>
        <v>13425699.866666667</v>
      </c>
      <c r="N867" s="6"/>
    </row>
    <row r="868" spans="1:14" x14ac:dyDescent="0.2">
      <c r="A868" s="8">
        <v>40008</v>
      </c>
      <c r="B868" s="6">
        <v>21879619</v>
      </c>
      <c r="C868" s="6"/>
      <c r="D868" s="6">
        <v>2837960</v>
      </c>
      <c r="E868" s="6">
        <v>1382338</v>
      </c>
      <c r="F868" s="6">
        <f t="shared" si="828"/>
        <v>26099917</v>
      </c>
      <c r="G868" s="6"/>
      <c r="H868" s="6"/>
      <c r="I868" s="6">
        <f t="shared" si="858"/>
        <v>11754094.533333333</v>
      </c>
      <c r="J868" s="6"/>
      <c r="K868" s="6">
        <f t="shared" ref="K868:M868" si="864">AVERAGE(D839:D868)</f>
        <v>1721002.4</v>
      </c>
      <c r="L868" s="6">
        <f t="shared" si="864"/>
        <v>174423.9</v>
      </c>
      <c r="M868" s="6">
        <f t="shared" si="864"/>
        <v>13649520.833333334</v>
      </c>
      <c r="N868" s="6"/>
    </row>
    <row r="869" spans="1:14" x14ac:dyDescent="0.2">
      <c r="A869" s="8">
        <v>40009</v>
      </c>
      <c r="B869" s="6">
        <v>17527518</v>
      </c>
      <c r="C869" s="6"/>
      <c r="D869" s="6">
        <v>3405424</v>
      </c>
      <c r="E869" s="6">
        <v>203510</v>
      </c>
      <c r="F869" s="6">
        <f t="shared" si="828"/>
        <v>21136452</v>
      </c>
      <c r="G869" s="6"/>
      <c r="H869" s="6"/>
      <c r="I869" s="6">
        <f t="shared" si="858"/>
        <v>12374578</v>
      </c>
      <c r="J869" s="6"/>
      <c r="K869" s="6">
        <f t="shared" ref="K869:M869" si="865">AVERAGE(D840:D869)</f>
        <v>1757137.9666666666</v>
      </c>
      <c r="L869" s="6">
        <f t="shared" si="865"/>
        <v>175879.2</v>
      </c>
      <c r="M869" s="6">
        <f t="shared" si="865"/>
        <v>14307595.166666666</v>
      </c>
      <c r="N869" s="6"/>
    </row>
    <row r="870" spans="1:14" x14ac:dyDescent="0.2">
      <c r="A870" s="8">
        <v>40010</v>
      </c>
      <c r="B870" s="6">
        <v>-6759246</v>
      </c>
      <c r="C870" s="6"/>
      <c r="D870" s="6">
        <v>1771344</v>
      </c>
      <c r="E870" s="6">
        <v>-109242</v>
      </c>
      <c r="F870" s="6">
        <f t="shared" si="828"/>
        <v>-5097144</v>
      </c>
      <c r="G870" s="6"/>
      <c r="H870" s="6"/>
      <c r="I870" s="6">
        <f t="shared" si="858"/>
        <v>11444979.733333332</v>
      </c>
      <c r="J870" s="6"/>
      <c r="K870" s="6">
        <f t="shared" ref="K870:M870" si="866">AVERAGE(D841:D870)</f>
        <v>1746187.1</v>
      </c>
      <c r="L870" s="6">
        <f t="shared" si="866"/>
        <v>163389.73333333334</v>
      </c>
      <c r="M870" s="6">
        <f t="shared" si="866"/>
        <v>13354556.566666666</v>
      </c>
      <c r="N870" s="6"/>
    </row>
    <row r="871" spans="1:14" x14ac:dyDescent="0.2">
      <c r="A871" s="8">
        <v>40011</v>
      </c>
      <c r="B871" s="6">
        <v>32704306</v>
      </c>
      <c r="C871" s="6"/>
      <c r="D871" s="6">
        <v>2015906</v>
      </c>
      <c r="E871" s="6">
        <v>252584</v>
      </c>
      <c r="F871" s="6">
        <f t="shared" si="828"/>
        <v>34972796</v>
      </c>
      <c r="G871" s="6"/>
      <c r="H871" s="6"/>
      <c r="I871" s="6">
        <f t="shared" si="858"/>
        <v>12751630.5</v>
      </c>
      <c r="J871" s="6"/>
      <c r="K871" s="6">
        <f t="shared" ref="K871:M871" si="867">AVERAGE(D842:D871)</f>
        <v>1750987.7</v>
      </c>
      <c r="L871" s="6">
        <f t="shared" si="867"/>
        <v>179479.66666666666</v>
      </c>
      <c r="M871" s="6">
        <f t="shared" si="867"/>
        <v>14682097.866666667</v>
      </c>
      <c r="N871" s="6"/>
    </row>
    <row r="872" spans="1:14" x14ac:dyDescent="0.2">
      <c r="A872" s="8">
        <v>40012</v>
      </c>
      <c r="B872" s="6">
        <v>13364857</v>
      </c>
      <c r="C872" s="6"/>
      <c r="D872" s="6">
        <v>1959481</v>
      </c>
      <c r="E872" s="6">
        <v>-64832</v>
      </c>
      <c r="F872" s="6">
        <f t="shared" si="828"/>
        <v>15259506</v>
      </c>
      <c r="G872" s="6"/>
      <c r="H872" s="6"/>
      <c r="I872" s="6">
        <f t="shared" si="858"/>
        <v>12861553.433333334</v>
      </c>
      <c r="J872" s="6"/>
      <c r="K872" s="6">
        <f t="shared" ref="K872:M872" si="868">AVERAGE(D843:D872)</f>
        <v>1766545.9666666666</v>
      </c>
      <c r="L872" s="6">
        <f t="shared" si="868"/>
        <v>171076.4</v>
      </c>
      <c r="M872" s="6">
        <f t="shared" si="868"/>
        <v>14799175.800000001</v>
      </c>
      <c r="N872" s="6"/>
    </row>
    <row r="873" spans="1:14" x14ac:dyDescent="0.2">
      <c r="A873" s="8">
        <v>40013</v>
      </c>
      <c r="B873" s="6">
        <v>7278493</v>
      </c>
      <c r="C873" s="6"/>
      <c r="D873" s="6">
        <v>4126108</v>
      </c>
      <c r="E873" s="6">
        <v>3906</v>
      </c>
      <c r="F873" s="6">
        <f t="shared" si="828"/>
        <v>11408507</v>
      </c>
      <c r="G873" s="6"/>
      <c r="H873" s="6"/>
      <c r="I873" s="6">
        <f t="shared" si="858"/>
        <v>12251772.866666667</v>
      </c>
      <c r="J873" s="6"/>
      <c r="K873" s="6">
        <f t="shared" ref="K873:M873" si="869">AVERAGE(D844:D873)</f>
        <v>1846425.6333333333</v>
      </c>
      <c r="L873" s="6">
        <f t="shared" si="869"/>
        <v>166414.20000000001</v>
      </c>
      <c r="M873" s="6">
        <f t="shared" si="869"/>
        <v>14264612.699999999</v>
      </c>
      <c r="N873" s="6"/>
    </row>
    <row r="874" spans="1:14" x14ac:dyDescent="0.2">
      <c r="A874" s="8">
        <v>40014</v>
      </c>
      <c r="B874" s="6">
        <v>-733488</v>
      </c>
      <c r="C874" s="6"/>
      <c r="D874" s="6">
        <v>3838935</v>
      </c>
      <c r="E874" s="6">
        <v>-240198</v>
      </c>
      <c r="F874" s="6">
        <f t="shared" si="828"/>
        <v>2865249</v>
      </c>
      <c r="G874" s="6"/>
      <c r="H874" s="6"/>
      <c r="I874" s="6">
        <f t="shared" si="858"/>
        <v>11535826.199999999</v>
      </c>
      <c r="J874" s="6"/>
      <c r="K874" s="6">
        <f t="shared" ref="K874:M874" si="870">AVERAGE(D845:D874)</f>
        <v>1904255.9333333333</v>
      </c>
      <c r="L874" s="6">
        <f t="shared" si="870"/>
        <v>167984.9</v>
      </c>
      <c r="M874" s="6">
        <f t="shared" si="870"/>
        <v>13608067.033333333</v>
      </c>
      <c r="N874" s="6"/>
    </row>
    <row r="875" spans="1:14" x14ac:dyDescent="0.2">
      <c r="A875" s="8">
        <v>40015</v>
      </c>
      <c r="B875" s="6">
        <v>16371785</v>
      </c>
      <c r="C875" s="6"/>
      <c r="D875" s="6">
        <v>2910245</v>
      </c>
      <c r="E875" s="6">
        <v>62651</v>
      </c>
      <c r="F875" s="6">
        <f t="shared" si="828"/>
        <v>19344681</v>
      </c>
      <c r="G875" s="6"/>
      <c r="H875" s="6"/>
      <c r="I875" s="6">
        <f t="shared" si="858"/>
        <v>11136727.1</v>
      </c>
      <c r="J875" s="6"/>
      <c r="K875" s="6">
        <f t="shared" ref="K875:M875" si="871">AVERAGE(D846:D875)</f>
        <v>1921358.3</v>
      </c>
      <c r="L875" s="6">
        <f t="shared" si="871"/>
        <v>160700.96666666667</v>
      </c>
      <c r="M875" s="6">
        <f t="shared" si="871"/>
        <v>13218786.366666667</v>
      </c>
      <c r="N875" s="6"/>
    </row>
    <row r="876" spans="1:14" x14ac:dyDescent="0.2">
      <c r="A876" s="8">
        <v>40016</v>
      </c>
      <c r="B876" s="6">
        <v>4348510</v>
      </c>
      <c r="C876" s="6"/>
      <c r="D876" s="6">
        <v>1725802</v>
      </c>
      <c r="E876" s="6">
        <v>127455</v>
      </c>
      <c r="F876" s="6">
        <f t="shared" si="828"/>
        <v>6201767</v>
      </c>
      <c r="G876" s="6"/>
      <c r="H876" s="6"/>
      <c r="I876" s="6">
        <f t="shared" si="858"/>
        <v>11095193.333333334</v>
      </c>
      <c r="J876" s="6"/>
      <c r="K876" s="6">
        <f t="shared" ref="K876:M876" si="872">AVERAGE(D847:D876)</f>
        <v>1883052.9666666666</v>
      </c>
      <c r="L876" s="6">
        <f t="shared" si="872"/>
        <v>160976.93333333332</v>
      </c>
      <c r="M876" s="6">
        <f t="shared" si="872"/>
        <v>13139223.233333332</v>
      </c>
      <c r="N876" s="6"/>
    </row>
    <row r="877" spans="1:14" x14ac:dyDescent="0.2">
      <c r="A877" s="8">
        <v>40017</v>
      </c>
      <c r="B877" s="6">
        <v>12904432</v>
      </c>
      <c r="C877" s="6"/>
      <c r="D877" s="6">
        <v>2623102</v>
      </c>
      <c r="E877" s="6">
        <v>524229</v>
      </c>
      <c r="F877" s="6">
        <f t="shared" si="828"/>
        <v>16051763</v>
      </c>
      <c r="G877" s="6"/>
      <c r="H877" s="6"/>
      <c r="I877" s="6">
        <f t="shared" si="858"/>
        <v>11319436.333333334</v>
      </c>
      <c r="J877" s="6"/>
      <c r="K877" s="6">
        <f t="shared" ref="K877:M877" si="873">AVERAGE(D848:D877)</f>
        <v>1908925.8</v>
      </c>
      <c r="L877" s="6">
        <f t="shared" si="873"/>
        <v>178118.36666666667</v>
      </c>
      <c r="M877" s="6">
        <f t="shared" si="873"/>
        <v>13406480.5</v>
      </c>
      <c r="N877" s="6"/>
    </row>
    <row r="878" spans="1:14" x14ac:dyDescent="0.2">
      <c r="A878" s="8">
        <v>40018</v>
      </c>
      <c r="B878" s="6">
        <v>19156140</v>
      </c>
      <c r="C878" s="6"/>
      <c r="D878" s="6">
        <v>2152860</v>
      </c>
      <c r="E878" s="6">
        <v>292517</v>
      </c>
      <c r="F878" s="6">
        <f t="shared" si="828"/>
        <v>21601517</v>
      </c>
      <c r="G878" s="6"/>
      <c r="H878" s="6"/>
      <c r="I878" s="6">
        <f t="shared" si="858"/>
        <v>11322416.266666668</v>
      </c>
      <c r="J878" s="6"/>
      <c r="K878" s="6">
        <f t="shared" ref="K878:M878" si="874">AVERAGE(D849:D878)</f>
        <v>1955643.7</v>
      </c>
      <c r="L878" s="6">
        <f t="shared" si="874"/>
        <v>185037.3</v>
      </c>
      <c r="M878" s="6">
        <f t="shared" si="874"/>
        <v>13463097.266666668</v>
      </c>
      <c r="N878" s="6"/>
    </row>
    <row r="879" spans="1:14" x14ac:dyDescent="0.2">
      <c r="A879" s="8">
        <v>40019</v>
      </c>
      <c r="B879" s="6">
        <v>7099097</v>
      </c>
      <c r="C879" s="6"/>
      <c r="D879" s="6">
        <v>2080391</v>
      </c>
      <c r="E879" s="6">
        <v>69752</v>
      </c>
      <c r="F879" s="6">
        <f t="shared" si="828"/>
        <v>9249240</v>
      </c>
      <c r="G879" s="6"/>
      <c r="H879" s="6"/>
      <c r="I879" s="6">
        <f t="shared" si="858"/>
        <v>10696299.966666667</v>
      </c>
      <c r="J879" s="6"/>
      <c r="K879" s="6">
        <f t="shared" ref="K879:M879" si="875">AVERAGE(D850:D879)</f>
        <v>1975564.2666666666</v>
      </c>
      <c r="L879" s="6">
        <f t="shared" si="875"/>
        <v>187399.66666666666</v>
      </c>
      <c r="M879" s="6">
        <f t="shared" si="875"/>
        <v>12859263.9</v>
      </c>
      <c r="N879" s="6"/>
    </row>
    <row r="880" spans="1:14" x14ac:dyDescent="0.2">
      <c r="A880" s="8">
        <v>40020</v>
      </c>
      <c r="B880" s="6">
        <v>1925065</v>
      </c>
      <c r="C880" s="6"/>
      <c r="D880" s="6">
        <v>2542041</v>
      </c>
      <c r="E880" s="6">
        <v>-109961</v>
      </c>
      <c r="F880" s="6">
        <f t="shared" si="828"/>
        <v>4357145</v>
      </c>
      <c r="G880" s="6"/>
      <c r="H880" s="6"/>
      <c r="I880" s="6">
        <f t="shared" si="858"/>
        <v>10821953.166666666</v>
      </c>
      <c r="J880" s="6"/>
      <c r="K880" s="6">
        <f t="shared" ref="K880:M880" si="876">AVERAGE(D851:D880)</f>
        <v>2001825.5666666667</v>
      </c>
      <c r="L880" s="6">
        <f t="shared" si="876"/>
        <v>189545.83333333334</v>
      </c>
      <c r="M880" s="6">
        <f t="shared" si="876"/>
        <v>13013324.566666666</v>
      </c>
      <c r="N880" s="6"/>
    </row>
    <row r="881" spans="1:14" x14ac:dyDescent="0.2">
      <c r="A881" s="8">
        <v>40021</v>
      </c>
      <c r="B881" s="6">
        <v>6335706</v>
      </c>
      <c r="C881" s="6"/>
      <c r="D881" s="6">
        <v>3655581</v>
      </c>
      <c r="E881" s="6">
        <v>-212146</v>
      </c>
      <c r="F881" s="6">
        <f t="shared" si="828"/>
        <v>9779141</v>
      </c>
      <c r="G881" s="6"/>
      <c r="H881" s="6"/>
      <c r="I881" s="6">
        <f t="shared" si="858"/>
        <v>10747614.300000001</v>
      </c>
      <c r="J881" s="6"/>
      <c r="K881" s="6">
        <f t="shared" ref="K881:M881" si="877">AVERAGE(D852:D881)</f>
        <v>2071531.1666666667</v>
      </c>
      <c r="L881" s="6">
        <f t="shared" si="877"/>
        <v>178341.26666666666</v>
      </c>
      <c r="M881" s="6">
        <f t="shared" si="877"/>
        <v>12997486.733333332</v>
      </c>
      <c r="N881" s="6"/>
    </row>
    <row r="882" spans="1:14" x14ac:dyDescent="0.2">
      <c r="A882" s="8">
        <v>40022</v>
      </c>
      <c r="B882" s="6">
        <v>15112221</v>
      </c>
      <c r="C882" s="6"/>
      <c r="D882" s="6">
        <v>1833931</v>
      </c>
      <c r="E882" s="6">
        <v>122385</v>
      </c>
      <c r="F882" s="6">
        <f t="shared" si="828"/>
        <v>17068537</v>
      </c>
      <c r="G882" s="6"/>
      <c r="H882" s="6"/>
      <c r="I882" s="6">
        <f t="shared" si="858"/>
        <v>10667696.366666667</v>
      </c>
      <c r="J882" s="6"/>
      <c r="K882" s="6">
        <f t="shared" ref="K882:M882" si="878">AVERAGE(D853:D882)</f>
        <v>2080346.4333333333</v>
      </c>
      <c r="L882" s="6">
        <f t="shared" si="878"/>
        <v>180009.46666666667</v>
      </c>
      <c r="M882" s="6">
        <f t="shared" si="878"/>
        <v>12928052.266666668</v>
      </c>
      <c r="N882" s="6"/>
    </row>
    <row r="883" spans="1:14" x14ac:dyDescent="0.2">
      <c r="A883" s="8">
        <v>40023</v>
      </c>
      <c r="B883" s="6">
        <v>21493762</v>
      </c>
      <c r="C883" s="6"/>
      <c r="D883" s="6">
        <v>1656639</v>
      </c>
      <c r="E883" s="6">
        <v>-204534</v>
      </c>
      <c r="F883" s="6">
        <f t="shared" si="828"/>
        <v>22945867</v>
      </c>
      <c r="G883" s="6"/>
      <c r="H883" s="6"/>
      <c r="I883" s="6">
        <f t="shared" si="858"/>
        <v>11414389.933333334</v>
      </c>
      <c r="J883" s="6"/>
      <c r="K883" s="6">
        <f t="shared" ref="K883:M883" si="879">AVERAGE(D854:D883)</f>
        <v>2082159.2666666666</v>
      </c>
      <c r="L883" s="6">
        <f t="shared" si="879"/>
        <v>175908.1</v>
      </c>
      <c r="M883" s="6">
        <f t="shared" si="879"/>
        <v>13672457.300000001</v>
      </c>
      <c r="N883" s="6"/>
    </row>
    <row r="884" spans="1:14" x14ac:dyDescent="0.2">
      <c r="A884" s="8">
        <v>40024</v>
      </c>
      <c r="B884" s="6">
        <v>20598073</v>
      </c>
      <c r="C884" s="6"/>
      <c r="D884" s="6">
        <v>1954909</v>
      </c>
      <c r="E884" s="6">
        <v>269842</v>
      </c>
      <c r="F884" s="6">
        <f t="shared" si="828"/>
        <v>22822824</v>
      </c>
      <c r="G884" s="6"/>
      <c r="H884" s="6"/>
      <c r="I884" s="6">
        <f t="shared" si="858"/>
        <v>11773381.966666667</v>
      </c>
      <c r="J884" s="6"/>
      <c r="K884" s="6">
        <f t="shared" ref="K884:M884" si="880">AVERAGE(D855:D884)</f>
        <v>2104121.4666666668</v>
      </c>
      <c r="L884" s="6">
        <f t="shared" si="880"/>
        <v>187875.03333333333</v>
      </c>
      <c r="M884" s="6">
        <f t="shared" si="880"/>
        <v>14065378.466666667</v>
      </c>
      <c r="N884" s="6"/>
    </row>
    <row r="885" spans="1:14" x14ac:dyDescent="0.2">
      <c r="A885" s="8">
        <v>40025</v>
      </c>
      <c r="B885" s="6">
        <v>2166107</v>
      </c>
      <c r="C885" s="6"/>
      <c r="D885" s="6">
        <v>1062434</v>
      </c>
      <c r="E885" s="6">
        <v>-1479</v>
      </c>
      <c r="F885" s="6">
        <f t="shared" si="828"/>
        <v>3227062</v>
      </c>
      <c r="G885" s="6"/>
      <c r="H885" s="6"/>
      <c r="I885" s="6">
        <f t="shared" si="858"/>
        <v>11335539.199999999</v>
      </c>
      <c r="J885" s="6"/>
      <c r="K885" s="6">
        <f t="shared" ref="K885:M885" si="881">AVERAGE(D856:D885)</f>
        <v>2094384.0666666667</v>
      </c>
      <c r="L885" s="6">
        <f t="shared" si="881"/>
        <v>190503.83333333334</v>
      </c>
      <c r="M885" s="6">
        <f t="shared" si="881"/>
        <v>13620427.1</v>
      </c>
      <c r="N885" s="6"/>
    </row>
    <row r="886" spans="1:14" x14ac:dyDescent="0.2">
      <c r="A886" s="21">
        <v>40026</v>
      </c>
      <c r="B886" s="20">
        <v>5464605</v>
      </c>
      <c r="C886" s="20"/>
      <c r="D886" s="20">
        <v>1223887</v>
      </c>
      <c r="E886" s="20">
        <v>-239030</v>
      </c>
      <c r="F886" s="20">
        <f t="shared" si="828"/>
        <v>6449462</v>
      </c>
      <c r="G886" s="20"/>
      <c r="H886" s="20"/>
      <c r="I886" s="20">
        <f t="shared" si="858"/>
        <v>10684570.199999999</v>
      </c>
      <c r="J886" s="20"/>
      <c r="K886" s="20">
        <f t="shared" ref="K886:M886" si="882">AVERAGE(D857:D886)</f>
        <v>2088567.8</v>
      </c>
      <c r="L886" s="20">
        <f t="shared" si="882"/>
        <v>177599.3</v>
      </c>
      <c r="M886" s="20">
        <f t="shared" si="882"/>
        <v>12950737.300000001</v>
      </c>
      <c r="N886" s="20"/>
    </row>
    <row r="887" spans="1:14" x14ac:dyDescent="0.2">
      <c r="A887" s="8">
        <v>40027</v>
      </c>
      <c r="B887" s="6">
        <v>15473318</v>
      </c>
      <c r="C887" s="6"/>
      <c r="D887" s="6">
        <v>1274327</v>
      </c>
      <c r="E887" s="6">
        <v>-26867</v>
      </c>
      <c r="F887" s="6">
        <f t="shared" si="828"/>
        <v>16720778</v>
      </c>
      <c r="G887" s="6"/>
      <c r="H887" s="6"/>
      <c r="I887" s="6">
        <f t="shared" si="858"/>
        <v>10495014.866666667</v>
      </c>
      <c r="J887" s="6"/>
      <c r="K887" s="6">
        <f t="shared" ref="K887:M887" si="883">AVERAGE(D858:D887)</f>
        <v>2083698.7</v>
      </c>
      <c r="L887" s="6">
        <f t="shared" si="883"/>
        <v>176028.13333333333</v>
      </c>
      <c r="M887" s="6">
        <f t="shared" si="883"/>
        <v>12754741.699999999</v>
      </c>
      <c r="N887" s="6"/>
    </row>
    <row r="888" spans="1:14" x14ac:dyDescent="0.2">
      <c r="A888" s="8">
        <v>40028</v>
      </c>
      <c r="B888" s="6">
        <v>35690132</v>
      </c>
      <c r="C888" s="6"/>
      <c r="D888" s="6">
        <v>1138551</v>
      </c>
      <c r="E888" s="6">
        <v>-232028</v>
      </c>
      <c r="F888" s="6">
        <f t="shared" si="828"/>
        <v>36596655</v>
      </c>
      <c r="G888" s="6"/>
      <c r="H888" s="6"/>
      <c r="I888" s="6">
        <f t="shared" si="858"/>
        <v>11099205.066666666</v>
      </c>
      <c r="J888" s="6"/>
      <c r="K888" s="6">
        <f t="shared" ref="K888:M888" si="884">AVERAGE(D859:D888)</f>
        <v>2076656.1666666667</v>
      </c>
      <c r="L888" s="6">
        <f t="shared" si="884"/>
        <v>166977.36666666667</v>
      </c>
      <c r="M888" s="6">
        <f t="shared" si="884"/>
        <v>13342838.6</v>
      </c>
      <c r="N888" s="6"/>
    </row>
    <row r="889" spans="1:14" x14ac:dyDescent="0.2">
      <c r="A889" s="8">
        <v>40029</v>
      </c>
      <c r="B889" s="6">
        <v>-3548435</v>
      </c>
      <c r="C889" s="6"/>
      <c r="D889" s="6">
        <v>1281284</v>
      </c>
      <c r="E889" s="6">
        <v>181099</v>
      </c>
      <c r="F889" s="6">
        <f t="shared" si="828"/>
        <v>-2086052</v>
      </c>
      <c r="G889" s="6"/>
      <c r="H889" s="6"/>
      <c r="I889" s="6">
        <f t="shared" si="858"/>
        <v>10610599.266666668</v>
      </c>
      <c r="J889" s="6"/>
      <c r="K889" s="6">
        <f t="shared" ref="K889:M889" si="885">AVERAGE(D860:D889)</f>
        <v>2059364.1</v>
      </c>
      <c r="L889" s="6">
        <f t="shared" si="885"/>
        <v>164658.73333333334</v>
      </c>
      <c r="M889" s="6">
        <f t="shared" si="885"/>
        <v>12834622.1</v>
      </c>
      <c r="N889" s="6"/>
    </row>
    <row r="890" spans="1:14" x14ac:dyDescent="0.2">
      <c r="A890" s="8">
        <v>40030</v>
      </c>
      <c r="B890" s="6">
        <v>183491</v>
      </c>
      <c r="C890" s="6"/>
      <c r="D890" s="6">
        <v>1416401</v>
      </c>
      <c r="E890" s="6">
        <v>40780</v>
      </c>
      <c r="F890" s="6">
        <f t="shared" si="828"/>
        <v>1640672</v>
      </c>
      <c r="G890" s="6"/>
      <c r="H890" s="6"/>
      <c r="I890" s="6">
        <f t="shared" si="858"/>
        <v>10679934.966666667</v>
      </c>
      <c r="J890" s="6"/>
      <c r="K890" s="6">
        <f t="shared" ref="K890:M890" si="886">AVERAGE(D861:D890)</f>
        <v>2063677.4666666666</v>
      </c>
      <c r="L890" s="6">
        <f t="shared" si="886"/>
        <v>129790.03333333334</v>
      </c>
      <c r="M890" s="6">
        <f t="shared" si="886"/>
        <v>12873402.466666667</v>
      </c>
      <c r="N890" s="6"/>
    </row>
    <row r="891" spans="1:14" x14ac:dyDescent="0.2">
      <c r="A891" s="8">
        <v>40031</v>
      </c>
      <c r="B891" s="6">
        <v>18080328</v>
      </c>
      <c r="C891" s="6"/>
      <c r="D891" s="6">
        <v>2096303</v>
      </c>
      <c r="E891" s="6">
        <v>258015</v>
      </c>
      <c r="F891" s="6">
        <f t="shared" si="828"/>
        <v>20434646</v>
      </c>
      <c r="G891" s="6"/>
      <c r="H891" s="6"/>
      <c r="I891" s="6">
        <f t="shared" si="858"/>
        <v>11396511.666666666</v>
      </c>
      <c r="J891" s="6"/>
      <c r="K891" s="6">
        <f t="shared" ref="K891:M891" si="887">AVERAGE(D862:D891)</f>
        <v>2068042.7333333334</v>
      </c>
      <c r="L891" s="6">
        <f t="shared" si="887"/>
        <v>109632.56666666667</v>
      </c>
      <c r="M891" s="6">
        <f t="shared" si="887"/>
        <v>13574186.966666667</v>
      </c>
      <c r="N891" s="6"/>
    </row>
    <row r="892" spans="1:14" x14ac:dyDescent="0.2">
      <c r="A892" s="8">
        <v>40032</v>
      </c>
      <c r="B892" s="6">
        <v>12155197</v>
      </c>
      <c r="C892" s="6"/>
      <c r="D892" s="6">
        <v>1424000</v>
      </c>
      <c r="E892" s="6">
        <v>-102884</v>
      </c>
      <c r="F892" s="6">
        <f t="shared" si="828"/>
        <v>13476313</v>
      </c>
      <c r="G892" s="6"/>
      <c r="H892" s="6"/>
      <c r="I892" s="6">
        <f t="shared" si="858"/>
        <v>11843589.933333334</v>
      </c>
      <c r="J892" s="6"/>
      <c r="K892" s="6">
        <f t="shared" ref="K892:M892" si="888">AVERAGE(D863:D892)</f>
        <v>2073766.3333333333</v>
      </c>
      <c r="L892" s="6">
        <f t="shared" si="888"/>
        <v>99053.7</v>
      </c>
      <c r="M892" s="6">
        <f t="shared" si="888"/>
        <v>14016409.966666667</v>
      </c>
      <c r="N892" s="6"/>
    </row>
    <row r="893" spans="1:14" x14ac:dyDescent="0.2">
      <c r="A893" s="8">
        <v>40033</v>
      </c>
      <c r="B893" s="6">
        <v>21241618</v>
      </c>
      <c r="C893" s="6"/>
      <c r="D893" s="6">
        <v>1790128</v>
      </c>
      <c r="E893" s="6">
        <v>-68502</v>
      </c>
      <c r="F893" s="6">
        <f t="shared" si="828"/>
        <v>22963244</v>
      </c>
      <c r="G893" s="6"/>
      <c r="H893" s="6"/>
      <c r="I893" s="6">
        <f t="shared" si="858"/>
        <v>11953667.733333332</v>
      </c>
      <c r="J893" s="6"/>
      <c r="K893" s="6">
        <f t="shared" ref="K893:M893" si="889">AVERAGE(D864:D893)</f>
        <v>2085172.6666666667</v>
      </c>
      <c r="L893" s="6">
        <f t="shared" si="889"/>
        <v>98286.733333333337</v>
      </c>
      <c r="M893" s="6">
        <f t="shared" si="889"/>
        <v>14137127.133333333</v>
      </c>
      <c r="N893" s="6"/>
    </row>
    <row r="894" spans="1:14" x14ac:dyDescent="0.2">
      <c r="A894" s="8">
        <v>40034</v>
      </c>
      <c r="B894" s="6">
        <v>29450923</v>
      </c>
      <c r="C894" s="6"/>
      <c r="D894" s="6">
        <v>1989672</v>
      </c>
      <c r="E894" s="6">
        <v>82768</v>
      </c>
      <c r="F894" s="6">
        <f t="shared" si="828"/>
        <v>31523363</v>
      </c>
      <c r="G894" s="6"/>
      <c r="H894" s="6"/>
      <c r="I894" s="6">
        <f t="shared" si="858"/>
        <v>12694094.633333333</v>
      </c>
      <c r="J894" s="6"/>
      <c r="K894" s="6">
        <f t="shared" ref="K894:M894" si="890">AVERAGE(D865:D894)</f>
        <v>2101316.0666666669</v>
      </c>
      <c r="L894" s="6">
        <f t="shared" si="890"/>
        <v>105759.36666666667</v>
      </c>
      <c r="M894" s="6">
        <f t="shared" si="890"/>
        <v>14901170.066666666</v>
      </c>
      <c r="N894" s="6"/>
    </row>
    <row r="895" spans="1:14" x14ac:dyDescent="0.2">
      <c r="A895" s="8">
        <v>40035</v>
      </c>
      <c r="B895" s="6">
        <v>2037047</v>
      </c>
      <c r="C895" s="6"/>
      <c r="D895" s="6">
        <v>1661100</v>
      </c>
      <c r="E895" s="6">
        <v>-175706</v>
      </c>
      <c r="F895" s="6">
        <f t="shared" si="828"/>
        <v>3522441</v>
      </c>
      <c r="G895" s="6"/>
      <c r="H895" s="6"/>
      <c r="I895" s="6">
        <f t="shared" si="858"/>
        <v>12243653.966666667</v>
      </c>
      <c r="J895" s="6"/>
      <c r="K895" s="6">
        <f t="shared" ref="K895:M895" si="891">AVERAGE(D866:D895)</f>
        <v>2085586.2666666666</v>
      </c>
      <c r="L895" s="6">
        <f t="shared" si="891"/>
        <v>88615.4</v>
      </c>
      <c r="M895" s="6">
        <f t="shared" si="891"/>
        <v>14417855.633333333</v>
      </c>
      <c r="N895" s="6"/>
    </row>
    <row r="896" spans="1:14" x14ac:dyDescent="0.2">
      <c r="A896" s="8">
        <v>40036</v>
      </c>
      <c r="B896" s="6">
        <v>3517848</v>
      </c>
      <c r="C896" s="6"/>
      <c r="D896" s="6">
        <v>1795500</v>
      </c>
      <c r="E896" s="6">
        <v>958002</v>
      </c>
      <c r="F896" s="6">
        <f t="shared" si="828"/>
        <v>6271350</v>
      </c>
      <c r="G896" s="6"/>
      <c r="H896" s="6"/>
      <c r="I896" s="6">
        <f t="shared" si="858"/>
        <v>12210303.666666666</v>
      </c>
      <c r="J896" s="6"/>
      <c r="K896" s="6">
        <f t="shared" ref="K896:M896" si="892">AVERAGE(D867:D896)</f>
        <v>2095520.2666666666</v>
      </c>
      <c r="L896" s="6">
        <f t="shared" si="892"/>
        <v>107852.36666666667</v>
      </c>
      <c r="M896" s="6">
        <f t="shared" si="892"/>
        <v>14413676.300000001</v>
      </c>
      <c r="N896" s="6"/>
    </row>
    <row r="897" spans="1:14" x14ac:dyDescent="0.2">
      <c r="A897" s="8">
        <v>40037</v>
      </c>
      <c r="B897" s="6">
        <v>22186005</v>
      </c>
      <c r="C897" s="6"/>
      <c r="D897" s="6">
        <v>1792255</v>
      </c>
      <c r="E897" s="6">
        <v>-77412</v>
      </c>
      <c r="F897" s="6">
        <f t="shared" si="828"/>
        <v>23900848</v>
      </c>
      <c r="G897" s="6"/>
      <c r="H897" s="6"/>
      <c r="I897" s="6">
        <f t="shared" si="858"/>
        <v>12490167.800000001</v>
      </c>
      <c r="J897" s="6"/>
      <c r="K897" s="6">
        <f t="shared" ref="K897:M897" si="893">AVERAGE(D868:D897)</f>
        <v>2101216.7000000002</v>
      </c>
      <c r="L897" s="6">
        <f t="shared" si="893"/>
        <v>98900.4</v>
      </c>
      <c r="M897" s="6">
        <f t="shared" si="893"/>
        <v>14690284.9</v>
      </c>
      <c r="N897" s="6"/>
    </row>
    <row r="898" spans="1:14" x14ac:dyDescent="0.2">
      <c r="A898" s="8">
        <v>40038</v>
      </c>
      <c r="B898" s="6">
        <v>3673109</v>
      </c>
      <c r="C898" s="6"/>
      <c r="D898" s="6">
        <v>2092671</v>
      </c>
      <c r="E898" s="6">
        <v>742365</v>
      </c>
      <c r="F898" s="6">
        <f t="shared" ref="F898:F961" si="894">SUM(B898:E898)</f>
        <v>6508145</v>
      </c>
      <c r="G898" s="6"/>
      <c r="H898" s="6"/>
      <c r="I898" s="6">
        <f t="shared" si="858"/>
        <v>11883284.133333333</v>
      </c>
      <c r="J898" s="6"/>
      <c r="K898" s="6">
        <f t="shared" ref="K898:M898" si="895">AVERAGE(D869:D898)</f>
        <v>2076373.7333333334</v>
      </c>
      <c r="L898" s="6">
        <f t="shared" si="895"/>
        <v>77567.96666666666</v>
      </c>
      <c r="M898" s="6">
        <f t="shared" si="895"/>
        <v>14037225.833333334</v>
      </c>
      <c r="N898" s="6"/>
    </row>
    <row r="899" spans="1:14" x14ac:dyDescent="0.2">
      <c r="A899" s="8">
        <v>40039</v>
      </c>
      <c r="B899" s="6">
        <v>23342604</v>
      </c>
      <c r="C899" s="6"/>
      <c r="D899" s="6">
        <v>1545707</v>
      </c>
      <c r="E899" s="6">
        <v>-48478</v>
      </c>
      <c r="F899" s="6">
        <f t="shared" si="894"/>
        <v>24839833</v>
      </c>
      <c r="G899" s="6"/>
      <c r="H899" s="6"/>
      <c r="I899" s="6">
        <f t="shared" si="858"/>
        <v>12077120.333333334</v>
      </c>
      <c r="J899" s="6"/>
      <c r="K899" s="6">
        <f t="shared" ref="K899:M899" si="896">AVERAGE(D870:D899)</f>
        <v>2014383.1666666667</v>
      </c>
      <c r="L899" s="6">
        <f t="shared" si="896"/>
        <v>69168.366666666669</v>
      </c>
      <c r="M899" s="6">
        <f t="shared" si="896"/>
        <v>14160671.866666667</v>
      </c>
      <c r="N899" s="6"/>
    </row>
    <row r="900" spans="1:14" x14ac:dyDescent="0.2">
      <c r="A900" s="8">
        <v>40040</v>
      </c>
      <c r="B900" s="6">
        <v>15429380</v>
      </c>
      <c r="C900" s="6"/>
      <c r="D900" s="6">
        <v>1458966</v>
      </c>
      <c r="E900" s="6">
        <v>-80195</v>
      </c>
      <c r="F900" s="6">
        <f t="shared" si="894"/>
        <v>16808151</v>
      </c>
      <c r="G900" s="6"/>
      <c r="H900" s="6"/>
      <c r="I900" s="6">
        <f t="shared" si="858"/>
        <v>12816741.199999999</v>
      </c>
      <c r="J900" s="6"/>
      <c r="K900" s="6">
        <f t="shared" ref="K900:M900" si="897">AVERAGE(D871:D900)</f>
        <v>2003970.5666666667</v>
      </c>
      <c r="L900" s="6">
        <f t="shared" si="897"/>
        <v>70136.600000000006</v>
      </c>
      <c r="M900" s="6">
        <f t="shared" si="897"/>
        <v>14890848.366666667</v>
      </c>
      <c r="N900" s="6"/>
    </row>
    <row r="901" spans="1:14" x14ac:dyDescent="0.2">
      <c r="A901" s="8">
        <v>40041</v>
      </c>
      <c r="B901" s="6">
        <v>-14974475</v>
      </c>
      <c r="C901" s="6"/>
      <c r="D901" s="6">
        <v>1482217</v>
      </c>
      <c r="E901" s="6">
        <v>128041</v>
      </c>
      <c r="F901" s="6">
        <f t="shared" si="894"/>
        <v>-13364217</v>
      </c>
      <c r="G901" s="6"/>
      <c r="H901" s="6"/>
      <c r="I901" s="6">
        <f t="shared" si="858"/>
        <v>11227448.5</v>
      </c>
      <c r="J901" s="6"/>
      <c r="K901" s="6">
        <f t="shared" ref="K901:M901" si="898">AVERAGE(D872:D901)</f>
        <v>1986180.9333333333</v>
      </c>
      <c r="L901" s="6">
        <f t="shared" si="898"/>
        <v>65985.166666666672</v>
      </c>
      <c r="M901" s="6">
        <f t="shared" si="898"/>
        <v>13279614.6</v>
      </c>
      <c r="N901" s="6"/>
    </row>
    <row r="902" spans="1:14" x14ac:dyDescent="0.2">
      <c r="A902" s="8">
        <v>40042</v>
      </c>
      <c r="B902" s="6">
        <v>14068468</v>
      </c>
      <c r="C902" s="6"/>
      <c r="D902" s="6">
        <v>1646775</v>
      </c>
      <c r="E902" s="6">
        <v>-7840</v>
      </c>
      <c r="F902" s="6">
        <f t="shared" si="894"/>
        <v>15707403</v>
      </c>
      <c r="G902" s="6"/>
      <c r="H902" s="6"/>
      <c r="I902" s="6">
        <f t="shared" si="858"/>
        <v>11250902.199999999</v>
      </c>
      <c r="J902" s="6"/>
      <c r="K902" s="6">
        <f t="shared" ref="K902:M902" si="899">AVERAGE(D873:D902)</f>
        <v>1975757.4</v>
      </c>
      <c r="L902" s="6">
        <f t="shared" si="899"/>
        <v>67884.899999999994</v>
      </c>
      <c r="M902" s="6">
        <f t="shared" si="899"/>
        <v>13294544.5</v>
      </c>
      <c r="N902" s="6"/>
    </row>
    <row r="903" spans="1:14" x14ac:dyDescent="0.2">
      <c r="A903" s="8">
        <v>40043</v>
      </c>
      <c r="B903" s="6">
        <v>11717694</v>
      </c>
      <c r="C903" s="6"/>
      <c r="D903" s="6">
        <v>1701131</v>
      </c>
      <c r="E903" s="6">
        <v>-76820</v>
      </c>
      <c r="F903" s="6">
        <f t="shared" si="894"/>
        <v>13342005</v>
      </c>
      <c r="G903" s="6"/>
      <c r="H903" s="6"/>
      <c r="I903" s="6">
        <f t="shared" si="858"/>
        <v>11398875.566666666</v>
      </c>
      <c r="J903" s="6"/>
      <c r="K903" s="6">
        <f t="shared" ref="K903:M903" si="900">AVERAGE(D874:D903)</f>
        <v>1894924.8333333333</v>
      </c>
      <c r="L903" s="6">
        <f t="shared" si="900"/>
        <v>65194.033333333333</v>
      </c>
      <c r="M903" s="6">
        <f t="shared" si="900"/>
        <v>13358994.433333334</v>
      </c>
      <c r="N903" s="6"/>
    </row>
    <row r="904" spans="1:14" x14ac:dyDescent="0.2">
      <c r="A904" s="8">
        <v>40044</v>
      </c>
      <c r="B904" s="6">
        <v>20343192</v>
      </c>
      <c r="C904" s="6"/>
      <c r="D904" s="6">
        <v>1481033</v>
      </c>
      <c r="E904" s="6">
        <v>45427</v>
      </c>
      <c r="F904" s="6">
        <f t="shared" si="894"/>
        <v>21869652</v>
      </c>
      <c r="G904" s="6"/>
      <c r="H904" s="6"/>
      <c r="I904" s="6">
        <f t="shared" si="858"/>
        <v>12101431.566666666</v>
      </c>
      <c r="J904" s="6"/>
      <c r="K904" s="6">
        <f t="shared" ref="K904:M904" si="901">AVERAGE(D875:D904)</f>
        <v>1816328.1</v>
      </c>
      <c r="L904" s="6">
        <f t="shared" si="901"/>
        <v>74714.866666666669</v>
      </c>
      <c r="M904" s="6">
        <f t="shared" si="901"/>
        <v>13992474.533333333</v>
      </c>
      <c r="N904" s="6"/>
    </row>
    <row r="905" spans="1:14" x14ac:dyDescent="0.2">
      <c r="A905" s="8">
        <v>40045</v>
      </c>
      <c r="B905" s="6">
        <v>8984236</v>
      </c>
      <c r="C905" s="6"/>
      <c r="D905" s="6">
        <v>1525262</v>
      </c>
      <c r="E905" s="6">
        <v>-38246</v>
      </c>
      <c r="F905" s="6">
        <f t="shared" si="894"/>
        <v>10471252</v>
      </c>
      <c r="G905" s="6"/>
      <c r="H905" s="6"/>
      <c r="I905" s="6">
        <f t="shared" si="858"/>
        <v>11855179.933333334</v>
      </c>
      <c r="J905" s="6"/>
      <c r="K905" s="6">
        <f t="shared" ref="K905:M905" si="902">AVERAGE(D876:D905)</f>
        <v>1770162</v>
      </c>
      <c r="L905" s="6">
        <f t="shared" si="902"/>
        <v>71351.633333333331</v>
      </c>
      <c r="M905" s="6">
        <f t="shared" si="902"/>
        <v>13696693.566666666</v>
      </c>
      <c r="N905" s="6"/>
    </row>
    <row r="906" spans="1:14" x14ac:dyDescent="0.2">
      <c r="A906" s="8">
        <v>40046</v>
      </c>
      <c r="B906" s="6">
        <v>-7433370</v>
      </c>
      <c r="C906" s="6"/>
      <c r="D906" s="6">
        <v>1786681</v>
      </c>
      <c r="E906" s="6">
        <v>241665</v>
      </c>
      <c r="F906" s="6">
        <f t="shared" si="894"/>
        <v>-5405024</v>
      </c>
      <c r="G906" s="6"/>
      <c r="H906" s="6"/>
      <c r="I906" s="6">
        <f t="shared" si="858"/>
        <v>11462450.6</v>
      </c>
      <c r="J906" s="6"/>
      <c r="K906" s="6">
        <f t="shared" ref="K906:M906" si="903">AVERAGE(D877:D906)</f>
        <v>1772191.3</v>
      </c>
      <c r="L906" s="6">
        <f t="shared" si="903"/>
        <v>75158.633333333331</v>
      </c>
      <c r="M906" s="6">
        <f t="shared" si="903"/>
        <v>13309800.533333333</v>
      </c>
      <c r="N906" s="6"/>
    </row>
    <row r="907" spans="1:14" x14ac:dyDescent="0.2">
      <c r="A907" s="8">
        <v>40047</v>
      </c>
      <c r="B907" s="6">
        <v>30799276</v>
      </c>
      <c r="C907" s="6"/>
      <c r="D907" s="6">
        <v>2360005</v>
      </c>
      <c r="E907" s="6">
        <v>113362</v>
      </c>
      <c r="F907" s="6">
        <f t="shared" si="894"/>
        <v>33272643</v>
      </c>
      <c r="G907" s="6"/>
      <c r="H907" s="6"/>
      <c r="I907" s="6">
        <f t="shared" si="858"/>
        <v>12058945.4</v>
      </c>
      <c r="J907" s="6"/>
      <c r="K907" s="6">
        <f t="shared" ref="K907:M907" si="904">AVERAGE(D878:D907)</f>
        <v>1763421.4</v>
      </c>
      <c r="L907" s="6">
        <f t="shared" si="904"/>
        <v>61463.066666666666</v>
      </c>
      <c r="M907" s="6">
        <f t="shared" si="904"/>
        <v>13883829.866666667</v>
      </c>
      <c r="N907" s="6"/>
    </row>
    <row r="908" spans="1:14" x14ac:dyDescent="0.2">
      <c r="A908" s="8">
        <v>40048</v>
      </c>
      <c r="B908" s="6">
        <v>9630520</v>
      </c>
      <c r="C908" s="6"/>
      <c r="D908" s="6">
        <v>1832076</v>
      </c>
      <c r="E908" s="6">
        <v>-73118</v>
      </c>
      <c r="F908" s="6">
        <f t="shared" si="894"/>
        <v>11389478</v>
      </c>
      <c r="G908" s="6"/>
      <c r="H908" s="6"/>
      <c r="I908" s="6">
        <f t="shared" si="858"/>
        <v>11741424.733333332</v>
      </c>
      <c r="J908" s="6"/>
      <c r="K908" s="6">
        <f t="shared" ref="K908:M908" si="905">AVERAGE(D879:D908)</f>
        <v>1752728.6</v>
      </c>
      <c r="L908" s="6">
        <f t="shared" si="905"/>
        <v>49275.23333333333</v>
      </c>
      <c r="M908" s="6">
        <f t="shared" si="905"/>
        <v>13543428.566666666</v>
      </c>
      <c r="N908" s="6"/>
    </row>
    <row r="909" spans="1:14" x14ac:dyDescent="0.2">
      <c r="A909" s="8">
        <v>40049</v>
      </c>
      <c r="B909" s="6">
        <v>8087561</v>
      </c>
      <c r="C909" s="6"/>
      <c r="D909" s="6">
        <v>2279113</v>
      </c>
      <c r="E909" s="6">
        <v>-272202</v>
      </c>
      <c r="F909" s="6">
        <f t="shared" si="894"/>
        <v>10094472</v>
      </c>
      <c r="G909" s="6"/>
      <c r="H909" s="6"/>
      <c r="I909" s="6">
        <f t="shared" si="858"/>
        <v>11774373.533333333</v>
      </c>
      <c r="J909" s="6"/>
      <c r="K909" s="6">
        <f t="shared" ref="K909:M909" si="906">AVERAGE(D880:D909)</f>
        <v>1759352.6666666667</v>
      </c>
      <c r="L909" s="6">
        <f t="shared" si="906"/>
        <v>37876.76666666667</v>
      </c>
      <c r="M909" s="6">
        <f t="shared" si="906"/>
        <v>13571602.966666667</v>
      </c>
      <c r="N909" s="6"/>
    </row>
    <row r="910" spans="1:14" x14ac:dyDescent="0.2">
      <c r="A910" s="8">
        <v>40050</v>
      </c>
      <c r="B910" s="6">
        <v>13088414</v>
      </c>
      <c r="C910" s="6"/>
      <c r="D910" s="6">
        <v>1720812</v>
      </c>
      <c r="E910" s="6">
        <v>165654</v>
      </c>
      <c r="F910" s="6">
        <f t="shared" si="894"/>
        <v>14974880</v>
      </c>
      <c r="G910" s="6"/>
      <c r="H910" s="6"/>
      <c r="I910" s="6">
        <f t="shared" si="858"/>
        <v>12146485.166666666</v>
      </c>
      <c r="J910" s="6"/>
      <c r="K910" s="6">
        <f t="shared" ref="K910:M910" si="907">AVERAGE(D881:D910)</f>
        <v>1731978.3666666667</v>
      </c>
      <c r="L910" s="6">
        <f t="shared" si="907"/>
        <v>47063.933333333334</v>
      </c>
      <c r="M910" s="6">
        <f t="shared" si="907"/>
        <v>13925527.466666667</v>
      </c>
      <c r="N910" s="6"/>
    </row>
    <row r="911" spans="1:14" x14ac:dyDescent="0.2">
      <c r="A911" s="8">
        <v>40051</v>
      </c>
      <c r="B911" s="6">
        <v>7216015</v>
      </c>
      <c r="C911" s="6"/>
      <c r="D911" s="6">
        <v>1364802</v>
      </c>
      <c r="E911" s="6">
        <v>-6513</v>
      </c>
      <c r="F911" s="6">
        <f t="shared" si="894"/>
        <v>8574304</v>
      </c>
      <c r="G911" s="6"/>
      <c r="H911" s="6"/>
      <c r="I911" s="6">
        <f t="shared" si="858"/>
        <v>12175828.800000001</v>
      </c>
      <c r="J911" s="6"/>
      <c r="K911" s="6">
        <f t="shared" ref="K911:M911" si="908">AVERAGE(D882:D911)</f>
        <v>1655619.0666666667</v>
      </c>
      <c r="L911" s="6">
        <f t="shared" si="908"/>
        <v>53918.366666666669</v>
      </c>
      <c r="M911" s="6">
        <f t="shared" si="908"/>
        <v>13885366.233333332</v>
      </c>
      <c r="N911" s="6"/>
    </row>
    <row r="912" spans="1:14" x14ac:dyDescent="0.2">
      <c r="A912" s="8">
        <v>40052</v>
      </c>
      <c r="B912" s="6">
        <v>23332120</v>
      </c>
      <c r="C912" s="6"/>
      <c r="D912" s="6">
        <v>2128830</v>
      </c>
      <c r="E912" s="6">
        <v>5501</v>
      </c>
      <c r="F912" s="6">
        <f t="shared" si="894"/>
        <v>25466451</v>
      </c>
      <c r="G912" s="6"/>
      <c r="H912" s="6"/>
      <c r="I912" s="6">
        <f t="shared" si="858"/>
        <v>12449825.433333334</v>
      </c>
      <c r="J912" s="6"/>
      <c r="K912" s="6">
        <f t="shared" ref="K912:M912" si="909">AVERAGE(D883:D912)</f>
        <v>1665449.0333333334</v>
      </c>
      <c r="L912" s="6">
        <f t="shared" si="909"/>
        <v>50022.23333333333</v>
      </c>
      <c r="M912" s="6">
        <f t="shared" si="909"/>
        <v>14165296.699999999</v>
      </c>
      <c r="N912" s="6"/>
    </row>
    <row r="913" spans="1:14" x14ac:dyDescent="0.2">
      <c r="A913" s="8">
        <v>40053</v>
      </c>
      <c r="B913" s="6">
        <v>28759114</v>
      </c>
      <c r="C913" s="6"/>
      <c r="D913" s="6">
        <v>1225730</v>
      </c>
      <c r="E913" s="6">
        <v>22257</v>
      </c>
      <c r="F913" s="6">
        <f t="shared" si="894"/>
        <v>30007101</v>
      </c>
      <c r="G913" s="6"/>
      <c r="H913" s="6"/>
      <c r="I913" s="6">
        <f t="shared" si="858"/>
        <v>12692003.833333334</v>
      </c>
      <c r="J913" s="6"/>
      <c r="K913" s="6">
        <f t="shared" ref="K913:M913" si="910">AVERAGE(D884:D913)</f>
        <v>1651085.4</v>
      </c>
      <c r="L913" s="6">
        <f t="shared" si="910"/>
        <v>57581.933333333334</v>
      </c>
      <c r="M913" s="6">
        <f t="shared" si="910"/>
        <v>14400671.166666666</v>
      </c>
      <c r="N913" s="6"/>
    </row>
    <row r="914" spans="1:14" x14ac:dyDescent="0.2">
      <c r="A914" s="8">
        <v>40054</v>
      </c>
      <c r="B914" s="6">
        <v>-4879351</v>
      </c>
      <c r="C914" s="6"/>
      <c r="D914" s="6">
        <v>1212000</v>
      </c>
      <c r="E914" s="6">
        <v>26069</v>
      </c>
      <c r="F914" s="6">
        <f t="shared" si="894"/>
        <v>-3641282</v>
      </c>
      <c r="G914" s="6"/>
      <c r="H914" s="6"/>
      <c r="I914" s="6">
        <f t="shared" si="858"/>
        <v>11842756.366666667</v>
      </c>
      <c r="J914" s="6"/>
      <c r="K914" s="6">
        <f t="shared" ref="K914:M914" si="911">AVERAGE(D885:D914)</f>
        <v>1626321.7666666666</v>
      </c>
      <c r="L914" s="6">
        <f t="shared" si="911"/>
        <v>49456.166666666664</v>
      </c>
      <c r="M914" s="6">
        <f t="shared" si="911"/>
        <v>13518534.300000001</v>
      </c>
      <c r="N914" s="6"/>
    </row>
    <row r="915" spans="1:14" x14ac:dyDescent="0.2">
      <c r="A915" s="8">
        <v>40055</v>
      </c>
      <c r="B915" s="6">
        <v>27072795</v>
      </c>
      <c r="C915" s="6"/>
      <c r="D915" s="6">
        <v>1683429</v>
      </c>
      <c r="E915" s="6">
        <v>-111143</v>
      </c>
      <c r="F915" s="6">
        <f t="shared" si="894"/>
        <v>28645081</v>
      </c>
      <c r="G915" s="6"/>
      <c r="H915" s="6"/>
      <c r="I915" s="6">
        <f t="shared" si="858"/>
        <v>12672979.300000001</v>
      </c>
      <c r="J915" s="6"/>
      <c r="K915" s="6">
        <f t="shared" ref="K915:M915" si="912">AVERAGE(D886:D915)</f>
        <v>1647021.6</v>
      </c>
      <c r="L915" s="6">
        <f t="shared" si="912"/>
        <v>45800.7</v>
      </c>
      <c r="M915" s="6">
        <f t="shared" si="912"/>
        <v>14365801.6</v>
      </c>
      <c r="N915" s="6"/>
    </row>
    <row r="916" spans="1:14" x14ac:dyDescent="0.2">
      <c r="A916" s="8">
        <v>40056</v>
      </c>
      <c r="B916" s="6">
        <v>-2406201</v>
      </c>
      <c r="C916" s="6"/>
      <c r="D916" s="6">
        <v>1427783</v>
      </c>
      <c r="E916" s="6">
        <v>-122801</v>
      </c>
      <c r="F916" s="6">
        <f t="shared" si="894"/>
        <v>-1101219</v>
      </c>
      <c r="G916" s="6"/>
      <c r="H916" s="6"/>
      <c r="I916" s="6">
        <f t="shared" si="858"/>
        <v>12410619.1</v>
      </c>
      <c r="J916" s="6"/>
      <c r="K916" s="6">
        <f t="shared" ref="K916:M916" si="913">AVERAGE(D887:D916)</f>
        <v>1653818.1333333333</v>
      </c>
      <c r="L916" s="6">
        <f t="shared" si="913"/>
        <v>49675</v>
      </c>
      <c r="M916" s="6">
        <f t="shared" si="913"/>
        <v>14114112.233333332</v>
      </c>
      <c r="N916" s="6"/>
    </row>
    <row r="917" spans="1:14" x14ac:dyDescent="0.2">
      <c r="A917" s="21">
        <v>40057</v>
      </c>
      <c r="B917" s="20">
        <v>3848637</v>
      </c>
      <c r="C917" s="20"/>
      <c r="D917" s="20">
        <v>1624838</v>
      </c>
      <c r="E917" s="20">
        <v>-48375</v>
      </c>
      <c r="F917" s="20">
        <f t="shared" si="894"/>
        <v>5425100</v>
      </c>
      <c r="G917" s="20"/>
      <c r="H917" s="20"/>
      <c r="I917" s="20">
        <f t="shared" si="858"/>
        <v>12023129.733333332</v>
      </c>
      <c r="J917" s="20"/>
      <c r="K917" s="20">
        <f t="shared" ref="K917:M917" si="914">AVERAGE(D888:D917)</f>
        <v>1665501.8333333333</v>
      </c>
      <c r="L917" s="20">
        <f t="shared" si="914"/>
        <v>48958.066666666666</v>
      </c>
      <c r="M917" s="20">
        <f t="shared" si="914"/>
        <v>13737589.633333333</v>
      </c>
      <c r="N917" s="20"/>
    </row>
    <row r="918" spans="1:14" x14ac:dyDescent="0.2">
      <c r="A918" s="8">
        <v>40058</v>
      </c>
      <c r="B918" s="6">
        <v>14355126</v>
      </c>
      <c r="C918" s="6"/>
      <c r="D918" s="6">
        <v>1734406</v>
      </c>
      <c r="E918" s="6">
        <v>565994</v>
      </c>
      <c r="F918" s="6">
        <f t="shared" si="894"/>
        <v>16655526</v>
      </c>
      <c r="G918" s="6"/>
      <c r="H918" s="6"/>
      <c r="I918" s="6">
        <f t="shared" si="858"/>
        <v>11311962.866666667</v>
      </c>
      <c r="J918" s="6"/>
      <c r="K918" s="6">
        <f t="shared" ref="K918:M918" si="915">AVERAGE(D889:D918)</f>
        <v>1685363.6666666667</v>
      </c>
      <c r="L918" s="6">
        <f t="shared" si="915"/>
        <v>75558.8</v>
      </c>
      <c r="M918" s="6">
        <f t="shared" si="915"/>
        <v>13072885.333333334</v>
      </c>
      <c r="N918" s="6"/>
    </row>
    <row r="919" spans="1:14" x14ac:dyDescent="0.2">
      <c r="A919" s="8">
        <v>40059</v>
      </c>
      <c r="B919" s="6">
        <v>17637294</v>
      </c>
      <c r="C919" s="6"/>
      <c r="D919" s="6">
        <v>1884923</v>
      </c>
      <c r="E919" s="6">
        <v>43992</v>
      </c>
      <c r="F919" s="6">
        <f t="shared" si="894"/>
        <v>19566209</v>
      </c>
      <c r="G919" s="6"/>
      <c r="H919" s="6"/>
      <c r="I919" s="6">
        <f t="shared" si="858"/>
        <v>12018153.833333334</v>
      </c>
      <c r="J919" s="6"/>
      <c r="K919" s="6">
        <f t="shared" ref="K919:M919" si="916">AVERAGE(D890:D919)</f>
        <v>1705484.9666666666</v>
      </c>
      <c r="L919" s="6">
        <f t="shared" si="916"/>
        <v>70988.566666666666</v>
      </c>
      <c r="M919" s="6">
        <f t="shared" si="916"/>
        <v>13794627.366666667</v>
      </c>
      <c r="N919" s="6"/>
    </row>
    <row r="920" spans="1:14" x14ac:dyDescent="0.2">
      <c r="A920" s="8">
        <v>40060</v>
      </c>
      <c r="B920" s="6">
        <v>1859946</v>
      </c>
      <c r="C920" s="6"/>
      <c r="D920" s="6">
        <v>1896581</v>
      </c>
      <c r="E920" s="6">
        <v>-281866</v>
      </c>
      <c r="F920" s="6">
        <f t="shared" si="894"/>
        <v>3474661</v>
      </c>
      <c r="G920" s="6"/>
      <c r="H920" s="6"/>
      <c r="I920" s="6">
        <f t="shared" si="858"/>
        <v>12074035.666666666</v>
      </c>
      <c r="J920" s="6"/>
      <c r="K920" s="6">
        <f t="shared" ref="K920:M920" si="917">AVERAGE(D891:D920)</f>
        <v>1721490.9666666666</v>
      </c>
      <c r="L920" s="6">
        <f t="shared" si="917"/>
        <v>60233.7</v>
      </c>
      <c r="M920" s="6">
        <f t="shared" si="917"/>
        <v>13855760.333333334</v>
      </c>
      <c r="N920" s="6"/>
    </row>
    <row r="921" spans="1:14" x14ac:dyDescent="0.2">
      <c r="A921" s="8">
        <v>40061</v>
      </c>
      <c r="B921" s="6">
        <v>-899347</v>
      </c>
      <c r="C921" s="6"/>
      <c r="D921" s="6">
        <v>2053409</v>
      </c>
      <c r="E921" s="6">
        <v>92861</v>
      </c>
      <c r="F921" s="6">
        <f t="shared" si="894"/>
        <v>1246923</v>
      </c>
      <c r="G921" s="6"/>
      <c r="H921" s="6"/>
      <c r="I921" s="6">
        <f t="shared" si="858"/>
        <v>11441379.833333334</v>
      </c>
      <c r="J921" s="6"/>
      <c r="K921" s="6">
        <f t="shared" ref="K921:M921" si="918">AVERAGE(D892:D921)</f>
        <v>1720061.1666666667</v>
      </c>
      <c r="L921" s="6">
        <f t="shared" si="918"/>
        <v>54728.566666666666</v>
      </c>
      <c r="M921" s="6">
        <f t="shared" si="918"/>
        <v>13216169.566666666</v>
      </c>
      <c r="N921" s="6"/>
    </row>
    <row r="922" spans="1:14" x14ac:dyDescent="0.2">
      <c r="A922" s="8">
        <v>40062</v>
      </c>
      <c r="B922" s="6">
        <v>3231741</v>
      </c>
      <c r="C922" s="6"/>
      <c r="D922" s="6">
        <v>2402260</v>
      </c>
      <c r="E922" s="6">
        <v>-57738</v>
      </c>
      <c r="F922" s="6">
        <f t="shared" si="894"/>
        <v>5576263</v>
      </c>
      <c r="G922" s="6"/>
      <c r="H922" s="6"/>
      <c r="I922" s="6">
        <f t="shared" si="858"/>
        <v>11143931.300000001</v>
      </c>
      <c r="J922" s="6"/>
      <c r="K922" s="6">
        <f t="shared" ref="K922:M922" si="919">AVERAGE(D893:D922)</f>
        <v>1752669.8333333333</v>
      </c>
      <c r="L922" s="6">
        <f t="shared" si="919"/>
        <v>56233.433333333334</v>
      </c>
      <c r="M922" s="6">
        <f t="shared" si="919"/>
        <v>12952834.566666666</v>
      </c>
      <c r="N922" s="6"/>
    </row>
    <row r="923" spans="1:14" x14ac:dyDescent="0.2">
      <c r="A923" s="8">
        <v>40063</v>
      </c>
      <c r="B923" s="6">
        <v>12743125</v>
      </c>
      <c r="C923" s="6"/>
      <c r="D923" s="6">
        <v>2589970</v>
      </c>
      <c r="E923" s="6">
        <v>-197781</v>
      </c>
      <c r="F923" s="6">
        <f t="shared" si="894"/>
        <v>15135314</v>
      </c>
      <c r="G923" s="6"/>
      <c r="H923" s="6"/>
      <c r="I923" s="6">
        <f t="shared" si="858"/>
        <v>10860648.199999999</v>
      </c>
      <c r="J923" s="6"/>
      <c r="K923" s="6">
        <f t="shared" ref="K923:M923" si="920">AVERAGE(D894:D923)</f>
        <v>1779331.2333333334</v>
      </c>
      <c r="L923" s="6">
        <f t="shared" si="920"/>
        <v>51924.133333333331</v>
      </c>
      <c r="M923" s="6">
        <f t="shared" si="920"/>
        <v>12691903.566666666</v>
      </c>
      <c r="N923" s="6"/>
    </row>
    <row r="924" spans="1:14" x14ac:dyDescent="0.2">
      <c r="A924" s="8">
        <v>40064</v>
      </c>
      <c r="B924" s="6">
        <v>1835294</v>
      </c>
      <c r="C924" s="6"/>
      <c r="D924" s="6">
        <v>1628475</v>
      </c>
      <c r="E924" s="6">
        <v>-13584</v>
      </c>
      <c r="F924" s="6">
        <f t="shared" si="894"/>
        <v>3450185</v>
      </c>
      <c r="G924" s="6"/>
      <c r="H924" s="6"/>
      <c r="I924" s="6">
        <f t="shared" si="858"/>
        <v>9940127.2333333325</v>
      </c>
      <c r="J924" s="6"/>
      <c r="K924" s="6">
        <f t="shared" ref="K924:M924" si="921">AVERAGE(D895:D924)</f>
        <v>1767291.3333333333</v>
      </c>
      <c r="L924" s="6">
        <f t="shared" si="921"/>
        <v>48712.4</v>
      </c>
      <c r="M924" s="6">
        <f t="shared" si="921"/>
        <v>11756130.966666667</v>
      </c>
      <c r="N924" s="6"/>
    </row>
    <row r="925" spans="1:14" x14ac:dyDescent="0.2">
      <c r="A925" s="8">
        <v>40065</v>
      </c>
      <c r="B925" s="6">
        <v>-7090296</v>
      </c>
      <c r="C925" s="6"/>
      <c r="D925" s="6">
        <v>2948145</v>
      </c>
      <c r="E925" s="6">
        <v>-118242</v>
      </c>
      <c r="F925" s="6">
        <f t="shared" si="894"/>
        <v>-4260393</v>
      </c>
      <c r="G925" s="6"/>
      <c r="H925" s="6"/>
      <c r="I925" s="6">
        <f t="shared" si="858"/>
        <v>9635882.4666666668</v>
      </c>
      <c r="J925" s="6"/>
      <c r="K925" s="6">
        <f t="shared" ref="K925:M925" si="922">AVERAGE(D896:D925)</f>
        <v>1810192.8333333333</v>
      </c>
      <c r="L925" s="6">
        <f t="shared" si="922"/>
        <v>50627.866666666669</v>
      </c>
      <c r="M925" s="6">
        <f t="shared" si="922"/>
        <v>11496703.166666666</v>
      </c>
      <c r="N925" s="6"/>
    </row>
    <row r="926" spans="1:14" x14ac:dyDescent="0.2">
      <c r="A926" s="8">
        <v>40066</v>
      </c>
      <c r="B926" s="6">
        <v>11480157</v>
      </c>
      <c r="C926" s="6"/>
      <c r="D926" s="6">
        <v>2227325</v>
      </c>
      <c r="E926" s="6">
        <v>156487</v>
      </c>
      <c r="F926" s="6">
        <f t="shared" si="894"/>
        <v>13863969</v>
      </c>
      <c r="G926" s="6"/>
      <c r="H926" s="6"/>
      <c r="I926" s="6">
        <f t="shared" si="858"/>
        <v>9901292.7666666675</v>
      </c>
      <c r="J926" s="6"/>
      <c r="K926" s="6">
        <f t="shared" ref="K926:M926" si="923">AVERAGE(D897:D926)</f>
        <v>1824587</v>
      </c>
      <c r="L926" s="6">
        <f t="shared" si="923"/>
        <v>23910.7</v>
      </c>
      <c r="M926" s="6">
        <f t="shared" si="923"/>
        <v>11749790.466666667</v>
      </c>
      <c r="N926" s="6"/>
    </row>
    <row r="927" spans="1:14" x14ac:dyDescent="0.2">
      <c r="A927" s="8">
        <v>40067</v>
      </c>
      <c r="B927" s="6">
        <v>6722206</v>
      </c>
      <c r="C927" s="6"/>
      <c r="D927" s="6">
        <v>1635400</v>
      </c>
      <c r="E927" s="6">
        <v>-91354</v>
      </c>
      <c r="F927" s="6">
        <f t="shared" si="894"/>
        <v>8266252</v>
      </c>
      <c r="G927" s="6"/>
      <c r="H927" s="6"/>
      <c r="I927" s="6">
        <f t="shared" ref="I927:I990" si="924">AVERAGE(B898:B927)</f>
        <v>9385832.8000000007</v>
      </c>
      <c r="J927" s="6"/>
      <c r="K927" s="6">
        <f t="shared" ref="K927:M927" si="925">AVERAGE(D898:D927)</f>
        <v>1819358.5</v>
      </c>
      <c r="L927" s="6">
        <f t="shared" si="925"/>
        <v>23445.966666666667</v>
      </c>
      <c r="M927" s="6">
        <f t="shared" si="925"/>
        <v>11228637.266666668</v>
      </c>
      <c r="N927" s="6"/>
    </row>
    <row r="928" spans="1:14" x14ac:dyDescent="0.2">
      <c r="A928" s="8">
        <v>40068</v>
      </c>
      <c r="B928" s="6">
        <v>4865750</v>
      </c>
      <c r="C928" s="6"/>
      <c r="D928" s="6">
        <v>1546230</v>
      </c>
      <c r="E928" s="6">
        <v>268786</v>
      </c>
      <c r="F928" s="6">
        <f t="shared" si="894"/>
        <v>6680766</v>
      </c>
      <c r="G928" s="6"/>
      <c r="H928" s="6"/>
      <c r="I928" s="6">
        <f t="shared" si="924"/>
        <v>9425587.5</v>
      </c>
      <c r="J928" s="6"/>
      <c r="K928" s="6">
        <f t="shared" ref="K928:M928" si="926">AVERAGE(D899:D928)</f>
        <v>1801143.8</v>
      </c>
      <c r="L928" s="6">
        <f t="shared" si="926"/>
        <v>7660</v>
      </c>
      <c r="M928" s="6">
        <f t="shared" si="926"/>
        <v>11234391.300000001</v>
      </c>
      <c r="N928" s="6"/>
    </row>
    <row r="929" spans="1:14" x14ac:dyDescent="0.2">
      <c r="A929" s="8">
        <v>40069</v>
      </c>
      <c r="B929" s="6">
        <v>12918085</v>
      </c>
      <c r="C929" s="6"/>
      <c r="D929" s="6">
        <v>2235343</v>
      </c>
      <c r="E929" s="6">
        <v>113028</v>
      </c>
      <c r="F929" s="6">
        <f t="shared" si="894"/>
        <v>15266456</v>
      </c>
      <c r="G929" s="6"/>
      <c r="H929" s="6"/>
      <c r="I929" s="6">
        <f t="shared" si="924"/>
        <v>9078103.5333333332</v>
      </c>
      <c r="J929" s="6"/>
      <c r="K929" s="6">
        <f t="shared" ref="K929:M929" si="927">AVERAGE(D900:D929)</f>
        <v>1824131.6666666667</v>
      </c>
      <c r="L929" s="6">
        <f t="shared" si="927"/>
        <v>13043.533333333333</v>
      </c>
      <c r="M929" s="6">
        <f t="shared" si="927"/>
        <v>10915278.733333332</v>
      </c>
      <c r="N929" s="6"/>
    </row>
    <row r="930" spans="1:14" x14ac:dyDescent="0.2">
      <c r="A930" s="8">
        <v>40070</v>
      </c>
      <c r="B930" s="6">
        <v>-13308900</v>
      </c>
      <c r="C930" s="6"/>
      <c r="D930" s="6">
        <v>1894890</v>
      </c>
      <c r="E930" s="6">
        <v>137544</v>
      </c>
      <c r="F930" s="6">
        <f t="shared" si="894"/>
        <v>-11276466</v>
      </c>
      <c r="G930" s="6"/>
      <c r="H930" s="6"/>
      <c r="I930" s="6">
        <f t="shared" si="924"/>
        <v>8120160.8666666662</v>
      </c>
      <c r="J930" s="6"/>
      <c r="K930" s="6">
        <f t="shared" ref="K930:M930" si="928">AVERAGE(D901:D930)</f>
        <v>1838662.4666666666</v>
      </c>
      <c r="L930" s="6">
        <f t="shared" si="928"/>
        <v>20301.5</v>
      </c>
      <c r="M930" s="6">
        <f t="shared" si="928"/>
        <v>9979124.833333334</v>
      </c>
      <c r="N930" s="6"/>
    </row>
    <row r="931" spans="1:14" x14ac:dyDescent="0.2">
      <c r="A931" s="8">
        <v>40071</v>
      </c>
      <c r="B931" s="6">
        <v>4995557</v>
      </c>
      <c r="C931" s="6"/>
      <c r="D931" s="6">
        <v>2185247</v>
      </c>
      <c r="E931" s="6">
        <v>30047</v>
      </c>
      <c r="F931" s="6">
        <f t="shared" si="894"/>
        <v>7210851</v>
      </c>
      <c r="G931" s="6"/>
      <c r="H931" s="6"/>
      <c r="I931" s="6">
        <f t="shared" si="924"/>
        <v>8785828.5999999996</v>
      </c>
      <c r="J931" s="6"/>
      <c r="K931" s="6">
        <f t="shared" ref="K931:M931" si="929">AVERAGE(D902:D931)</f>
        <v>1862096.8</v>
      </c>
      <c r="L931" s="6">
        <f t="shared" si="929"/>
        <v>17035.033333333333</v>
      </c>
      <c r="M931" s="6">
        <f t="shared" si="929"/>
        <v>10664960.433333334</v>
      </c>
      <c r="N931" s="6"/>
    </row>
    <row r="932" spans="1:14" x14ac:dyDescent="0.2">
      <c r="A932" s="8">
        <v>40072</v>
      </c>
      <c r="B932" s="6">
        <v>2025647</v>
      </c>
      <c r="C932" s="6"/>
      <c r="D932" s="6">
        <v>2225045</v>
      </c>
      <c r="E932" s="6">
        <v>266116</v>
      </c>
      <c r="F932" s="6">
        <f t="shared" si="894"/>
        <v>4516808</v>
      </c>
      <c r="G932" s="6"/>
      <c r="H932" s="6"/>
      <c r="I932" s="6">
        <f t="shared" si="924"/>
        <v>8384401.2333333334</v>
      </c>
      <c r="J932" s="6"/>
      <c r="K932" s="6">
        <f t="shared" ref="K932:M932" si="930">AVERAGE(D903:D932)</f>
        <v>1881372.4666666666</v>
      </c>
      <c r="L932" s="6">
        <f t="shared" si="930"/>
        <v>26166.9</v>
      </c>
      <c r="M932" s="6">
        <f t="shared" si="930"/>
        <v>10291940.6</v>
      </c>
      <c r="N932" s="6"/>
    </row>
    <row r="933" spans="1:14" x14ac:dyDescent="0.2">
      <c r="A933" s="8">
        <v>40073</v>
      </c>
      <c r="B933" s="6">
        <v>12706502</v>
      </c>
      <c r="C933" s="6"/>
      <c r="D933" s="6">
        <v>2156408</v>
      </c>
      <c r="E933" s="6">
        <v>-39958</v>
      </c>
      <c r="F933" s="6">
        <f t="shared" si="894"/>
        <v>14822952</v>
      </c>
      <c r="G933" s="6"/>
      <c r="H933" s="6"/>
      <c r="I933" s="6">
        <f t="shared" si="924"/>
        <v>8417361.5</v>
      </c>
      <c r="J933" s="6"/>
      <c r="K933" s="6">
        <f t="shared" ref="K933:M933" si="931">AVERAGE(D904:D933)</f>
        <v>1896548.3666666667</v>
      </c>
      <c r="L933" s="6">
        <f t="shared" si="931"/>
        <v>27395.633333333335</v>
      </c>
      <c r="M933" s="6">
        <f t="shared" si="931"/>
        <v>10341305.5</v>
      </c>
      <c r="N933" s="6"/>
    </row>
    <row r="934" spans="1:14" x14ac:dyDescent="0.2">
      <c r="A934" s="8">
        <v>40074</v>
      </c>
      <c r="B934" s="6">
        <v>22134685</v>
      </c>
      <c r="C934" s="6"/>
      <c r="D934" s="6">
        <v>1979002</v>
      </c>
      <c r="E934" s="6">
        <v>-88851</v>
      </c>
      <c r="F934" s="6">
        <f t="shared" si="894"/>
        <v>24024836</v>
      </c>
      <c r="G934" s="6"/>
      <c r="H934" s="6"/>
      <c r="I934" s="6">
        <f t="shared" si="924"/>
        <v>8477077.9333333336</v>
      </c>
      <c r="J934" s="6"/>
      <c r="K934" s="6">
        <f t="shared" ref="K934:M934" si="932">AVERAGE(D905:D934)</f>
        <v>1913147.3333333333</v>
      </c>
      <c r="L934" s="6">
        <f t="shared" si="932"/>
        <v>22919.7</v>
      </c>
      <c r="M934" s="6">
        <f t="shared" si="932"/>
        <v>10413144.966666667</v>
      </c>
      <c r="N934" s="6"/>
    </row>
    <row r="935" spans="1:14" x14ac:dyDescent="0.2">
      <c r="A935" s="8">
        <v>40075</v>
      </c>
      <c r="B935" s="6">
        <v>13966676</v>
      </c>
      <c r="C935" s="6"/>
      <c r="D935" s="6">
        <v>1845795</v>
      </c>
      <c r="E935" s="6">
        <v>-343766</v>
      </c>
      <c r="F935" s="6">
        <f t="shared" si="894"/>
        <v>15468705</v>
      </c>
      <c r="G935" s="6"/>
      <c r="H935" s="6"/>
      <c r="I935" s="6">
        <f t="shared" si="924"/>
        <v>8643159.2666666675</v>
      </c>
      <c r="J935" s="6"/>
      <c r="K935" s="6">
        <f t="shared" ref="K935:M935" si="933">AVERAGE(D906:D935)</f>
        <v>1923831.7666666666</v>
      </c>
      <c r="L935" s="6">
        <f t="shared" si="933"/>
        <v>12735.7</v>
      </c>
      <c r="M935" s="6">
        <f t="shared" si="933"/>
        <v>10579726.733333332</v>
      </c>
      <c r="N935" s="6"/>
    </row>
    <row r="936" spans="1:14" x14ac:dyDescent="0.2">
      <c r="A936" s="8">
        <v>40076</v>
      </c>
      <c r="B936" s="6">
        <v>11143373</v>
      </c>
      <c r="C936" s="6"/>
      <c r="D936" s="6">
        <v>2208751</v>
      </c>
      <c r="E936" s="6">
        <v>-20467</v>
      </c>
      <c r="F936" s="6">
        <f t="shared" si="894"/>
        <v>13331657</v>
      </c>
      <c r="G936" s="6"/>
      <c r="H936" s="6"/>
      <c r="I936" s="6">
        <f t="shared" si="924"/>
        <v>9262384.0333333332</v>
      </c>
      <c r="J936" s="6"/>
      <c r="K936" s="6">
        <f t="shared" ref="K936:M936" si="934">AVERAGE(D907:D936)</f>
        <v>1937900.7666666666</v>
      </c>
      <c r="L936" s="6">
        <f t="shared" si="934"/>
        <v>3997.9666666666667</v>
      </c>
      <c r="M936" s="6">
        <f t="shared" si="934"/>
        <v>11204282.766666668</v>
      </c>
      <c r="N936" s="6"/>
    </row>
    <row r="937" spans="1:14" x14ac:dyDescent="0.2">
      <c r="A937" s="8">
        <v>40077</v>
      </c>
      <c r="B937" s="6">
        <v>7808145</v>
      </c>
      <c r="C937" s="6"/>
      <c r="D937" s="6">
        <v>1746750</v>
      </c>
      <c r="E937" s="6">
        <v>-35928</v>
      </c>
      <c r="F937" s="6">
        <f t="shared" si="894"/>
        <v>9518967</v>
      </c>
      <c r="G937" s="6"/>
      <c r="H937" s="6"/>
      <c r="I937" s="6">
        <f t="shared" si="924"/>
        <v>8496013</v>
      </c>
      <c r="J937" s="6"/>
      <c r="K937" s="6">
        <f t="shared" ref="K937:M937" si="935">AVERAGE(D908:D937)</f>
        <v>1917458.9333333333</v>
      </c>
      <c r="L937" s="6">
        <f t="shared" si="935"/>
        <v>-978.36666666666667</v>
      </c>
      <c r="M937" s="6">
        <f t="shared" si="935"/>
        <v>10412493.566666666</v>
      </c>
      <c r="N937" s="6"/>
    </row>
    <row r="938" spans="1:14" x14ac:dyDescent="0.2">
      <c r="A938" s="8">
        <v>40078</v>
      </c>
      <c r="B938" s="6">
        <v>12512196</v>
      </c>
      <c r="C938" s="6"/>
      <c r="D938" s="6">
        <v>1847525</v>
      </c>
      <c r="E938" s="6">
        <v>284162</v>
      </c>
      <c r="F938" s="6">
        <f t="shared" si="894"/>
        <v>14643883</v>
      </c>
      <c r="G938" s="6"/>
      <c r="H938" s="6"/>
      <c r="I938" s="6">
        <f t="shared" si="924"/>
        <v>8592068.8666666672</v>
      </c>
      <c r="J938" s="6"/>
      <c r="K938" s="6">
        <f t="shared" ref="K938:M938" si="936">AVERAGE(D909:D938)</f>
        <v>1917973.9</v>
      </c>
      <c r="L938" s="6">
        <f t="shared" si="936"/>
        <v>10930.966666666667</v>
      </c>
      <c r="M938" s="6">
        <f t="shared" si="936"/>
        <v>10520973.733333332</v>
      </c>
      <c r="N938" s="6"/>
    </row>
    <row r="939" spans="1:14" x14ac:dyDescent="0.2">
      <c r="A939" s="8">
        <v>40079</v>
      </c>
      <c r="B939" s="6">
        <v>14296423</v>
      </c>
      <c r="C939" s="6"/>
      <c r="D939" s="6">
        <v>3023604</v>
      </c>
      <c r="E939" s="6">
        <v>-390476</v>
      </c>
      <c r="F939" s="6">
        <f t="shared" si="894"/>
        <v>16929551</v>
      </c>
      <c r="G939" s="6"/>
      <c r="H939" s="6"/>
      <c r="I939" s="6">
        <f t="shared" si="924"/>
        <v>8799030.9333333336</v>
      </c>
      <c r="J939" s="6"/>
      <c r="K939" s="6">
        <f t="shared" ref="K939:M939" si="937">AVERAGE(D910:D939)</f>
        <v>1942790.2666666666</v>
      </c>
      <c r="L939" s="6">
        <f t="shared" si="937"/>
        <v>6988.5</v>
      </c>
      <c r="M939" s="6">
        <f t="shared" si="937"/>
        <v>10748809.699999999</v>
      </c>
      <c r="N939" s="6"/>
    </row>
    <row r="940" spans="1:14" x14ac:dyDescent="0.2">
      <c r="A940" s="8">
        <v>40080</v>
      </c>
      <c r="B940" s="6">
        <v>23669549</v>
      </c>
      <c r="C940" s="6"/>
      <c r="D940" s="6">
        <v>2808323</v>
      </c>
      <c r="E940" s="6">
        <v>172016</v>
      </c>
      <c r="F940" s="6">
        <f t="shared" si="894"/>
        <v>26649888</v>
      </c>
      <c r="G940" s="6"/>
      <c r="H940" s="6"/>
      <c r="I940" s="6">
        <f t="shared" si="924"/>
        <v>9151735.4333333336</v>
      </c>
      <c r="J940" s="6"/>
      <c r="K940" s="6">
        <f t="shared" ref="K940:M940" si="938">AVERAGE(D911:D940)</f>
        <v>1979040.6333333333</v>
      </c>
      <c r="L940" s="6">
        <f t="shared" si="938"/>
        <v>7200.5666666666666</v>
      </c>
      <c r="M940" s="6">
        <f t="shared" si="938"/>
        <v>11137976.633333333</v>
      </c>
      <c r="N940" s="6"/>
    </row>
    <row r="941" spans="1:14" x14ac:dyDescent="0.2">
      <c r="A941" s="8">
        <v>40081</v>
      </c>
      <c r="B941" s="6">
        <v>18976383</v>
      </c>
      <c r="C941" s="6"/>
      <c r="D941" s="6">
        <v>2745877</v>
      </c>
      <c r="E941" s="6">
        <v>159840</v>
      </c>
      <c r="F941" s="6">
        <f t="shared" si="894"/>
        <v>21882100</v>
      </c>
      <c r="G941" s="6"/>
      <c r="H941" s="6"/>
      <c r="I941" s="6">
        <f t="shared" si="924"/>
        <v>9543747.6999999993</v>
      </c>
      <c r="J941" s="6"/>
      <c r="K941" s="6">
        <f t="shared" ref="K941:M941" si="939">AVERAGE(D912:D941)</f>
        <v>2025076.4666666666</v>
      </c>
      <c r="L941" s="6">
        <f t="shared" si="939"/>
        <v>12745.666666666666</v>
      </c>
      <c r="M941" s="6">
        <f t="shared" si="939"/>
        <v>11581569.833333334</v>
      </c>
      <c r="N941" s="6"/>
    </row>
    <row r="942" spans="1:14" x14ac:dyDescent="0.2">
      <c r="A942" s="8">
        <v>40082</v>
      </c>
      <c r="B942" s="6">
        <v>25309588</v>
      </c>
      <c r="C942" s="6"/>
      <c r="D942" s="6">
        <v>2848800</v>
      </c>
      <c r="E942" s="6">
        <v>186613</v>
      </c>
      <c r="F942" s="6">
        <f t="shared" si="894"/>
        <v>28345001</v>
      </c>
      <c r="G942" s="6"/>
      <c r="H942" s="6"/>
      <c r="I942" s="6">
        <f t="shared" si="924"/>
        <v>9609663.3000000007</v>
      </c>
      <c r="J942" s="6"/>
      <c r="K942" s="6">
        <f t="shared" ref="K942:M942" si="940">AVERAGE(D913:D942)</f>
        <v>2049075.4666666666</v>
      </c>
      <c r="L942" s="6">
        <f t="shared" si="940"/>
        <v>18782.733333333334</v>
      </c>
      <c r="M942" s="6">
        <f t="shared" si="940"/>
        <v>11677521.5</v>
      </c>
      <c r="N942" s="6"/>
    </row>
    <row r="943" spans="1:14" x14ac:dyDescent="0.2">
      <c r="A943" s="8">
        <v>40083</v>
      </c>
      <c r="B943" s="6">
        <v>21355436</v>
      </c>
      <c r="C943" s="6"/>
      <c r="D943" s="6">
        <v>3141598</v>
      </c>
      <c r="E943" s="6">
        <v>-344680</v>
      </c>
      <c r="F943" s="6">
        <f t="shared" si="894"/>
        <v>24152354</v>
      </c>
      <c r="G943" s="6"/>
      <c r="H943" s="6"/>
      <c r="I943" s="6">
        <f t="shared" si="924"/>
        <v>9362874.0333333332</v>
      </c>
      <c r="J943" s="6"/>
      <c r="K943" s="6">
        <f t="shared" ref="K943:M943" si="941">AVERAGE(D914:D943)</f>
        <v>2112937.7333333334</v>
      </c>
      <c r="L943" s="6">
        <f t="shared" si="941"/>
        <v>6551.5</v>
      </c>
      <c r="M943" s="6">
        <f t="shared" si="941"/>
        <v>11482363.266666668</v>
      </c>
      <c r="N943" s="6"/>
    </row>
    <row r="944" spans="1:14" x14ac:dyDescent="0.2">
      <c r="A944" s="8">
        <v>40084</v>
      </c>
      <c r="B944" s="6">
        <v>15344137</v>
      </c>
      <c r="C944" s="6"/>
      <c r="D944" s="6">
        <v>2259397</v>
      </c>
      <c r="E944" s="6">
        <v>-324199</v>
      </c>
      <c r="F944" s="6">
        <f t="shared" si="894"/>
        <v>17279335</v>
      </c>
      <c r="G944" s="6"/>
      <c r="H944" s="6"/>
      <c r="I944" s="6">
        <f t="shared" si="924"/>
        <v>10036990.300000001</v>
      </c>
      <c r="J944" s="6"/>
      <c r="K944" s="6">
        <f t="shared" ref="K944:M944" si="942">AVERAGE(D915:D944)</f>
        <v>2147850.9666666668</v>
      </c>
      <c r="L944" s="6">
        <f t="shared" si="942"/>
        <v>-5124.1000000000004</v>
      </c>
      <c r="M944" s="6">
        <f t="shared" si="942"/>
        <v>12179717.166666666</v>
      </c>
      <c r="N944" s="6"/>
    </row>
    <row r="945" spans="1:14" x14ac:dyDescent="0.2">
      <c r="A945" s="8">
        <v>40085</v>
      </c>
      <c r="B945" s="6">
        <v>30618379</v>
      </c>
      <c r="C945" s="6"/>
      <c r="D945" s="6">
        <v>2352746</v>
      </c>
      <c r="E945" s="6">
        <v>838428</v>
      </c>
      <c r="F945" s="6">
        <f t="shared" si="894"/>
        <v>33809553</v>
      </c>
      <c r="G945" s="6"/>
      <c r="H945" s="6"/>
      <c r="I945" s="6">
        <f t="shared" si="924"/>
        <v>10155176.433333334</v>
      </c>
      <c r="J945" s="6"/>
      <c r="K945" s="6">
        <f t="shared" ref="K945:M945" si="943">AVERAGE(D916:D945)</f>
        <v>2170161.5333333332</v>
      </c>
      <c r="L945" s="6">
        <f t="shared" si="943"/>
        <v>26528.266666666666</v>
      </c>
      <c r="M945" s="6">
        <f t="shared" si="943"/>
        <v>12351866.233333332</v>
      </c>
      <c r="N945" s="6"/>
    </row>
    <row r="946" spans="1:14" x14ac:dyDescent="0.2">
      <c r="A946" s="8">
        <v>40086</v>
      </c>
      <c r="B946" s="6">
        <v>25098736</v>
      </c>
      <c r="C946" s="6"/>
      <c r="D946" s="6">
        <v>2395228</v>
      </c>
      <c r="E946" s="6">
        <v>-130354</v>
      </c>
      <c r="F946" s="6">
        <f t="shared" si="894"/>
        <v>27363610</v>
      </c>
      <c r="G946" s="6"/>
      <c r="H946" s="6"/>
      <c r="I946" s="6">
        <f t="shared" si="924"/>
        <v>11072007.666666666</v>
      </c>
      <c r="J946" s="6"/>
      <c r="K946" s="6">
        <f t="shared" ref="K946:M946" si="944">AVERAGE(D917:D946)</f>
        <v>2202409.7000000002</v>
      </c>
      <c r="L946" s="6">
        <f t="shared" si="944"/>
        <v>26276.5</v>
      </c>
      <c r="M946" s="6">
        <f t="shared" si="944"/>
        <v>13300693.866666667</v>
      </c>
      <c r="N946" s="6"/>
    </row>
    <row r="947" spans="1:14" x14ac:dyDescent="0.2">
      <c r="A947" s="21">
        <v>40087</v>
      </c>
      <c r="B947" s="20">
        <v>13469054</v>
      </c>
      <c r="C947" s="20"/>
      <c r="D947" s="20">
        <v>2001921</v>
      </c>
      <c r="E947" s="20">
        <v>192269</v>
      </c>
      <c r="F947" s="20">
        <f t="shared" si="894"/>
        <v>15663244</v>
      </c>
      <c r="G947" s="20"/>
      <c r="H947" s="20"/>
      <c r="I947" s="20">
        <f t="shared" si="924"/>
        <v>11392688.233333332</v>
      </c>
      <c r="J947" s="20"/>
      <c r="K947" s="20">
        <f t="shared" ref="K947:M947" si="945">AVERAGE(D918:D947)</f>
        <v>2214979.1333333333</v>
      </c>
      <c r="L947" s="20">
        <f t="shared" si="945"/>
        <v>34297.966666666667</v>
      </c>
      <c r="M947" s="20">
        <f t="shared" si="945"/>
        <v>13641965.333333334</v>
      </c>
      <c r="N947" s="20"/>
    </row>
    <row r="948" spans="1:14" x14ac:dyDescent="0.2">
      <c r="A948" s="8">
        <v>40088</v>
      </c>
      <c r="B948" s="6">
        <v>24480165</v>
      </c>
      <c r="C948" s="6"/>
      <c r="D948" s="6">
        <v>1876188</v>
      </c>
      <c r="E948" s="6">
        <v>-14755</v>
      </c>
      <c r="F948" s="6">
        <f t="shared" si="894"/>
        <v>26341598</v>
      </c>
      <c r="G948" s="6"/>
      <c r="H948" s="6"/>
      <c r="I948" s="6">
        <f t="shared" si="924"/>
        <v>11730189.533333333</v>
      </c>
      <c r="J948" s="6"/>
      <c r="K948" s="6">
        <f t="shared" ref="K948:M948" si="946">AVERAGE(D919:D948)</f>
        <v>2219705.2000000002</v>
      </c>
      <c r="L948" s="6">
        <f t="shared" si="946"/>
        <v>14939.666666666666</v>
      </c>
      <c r="M948" s="6">
        <f t="shared" si="946"/>
        <v>13964834.4</v>
      </c>
      <c r="N948" s="6"/>
    </row>
    <row r="949" spans="1:14" x14ac:dyDescent="0.2">
      <c r="A949" s="8">
        <v>40089</v>
      </c>
      <c r="B949" s="6">
        <v>23534484</v>
      </c>
      <c r="C949" s="6"/>
      <c r="D949" s="6">
        <v>2051093</v>
      </c>
      <c r="E949" s="6">
        <v>-90969</v>
      </c>
      <c r="F949" s="6">
        <f t="shared" si="894"/>
        <v>25494608</v>
      </c>
      <c r="G949" s="6"/>
      <c r="H949" s="6"/>
      <c r="I949" s="6">
        <f t="shared" si="924"/>
        <v>11926762.533333333</v>
      </c>
      <c r="J949" s="6"/>
      <c r="K949" s="6">
        <f t="shared" ref="K949:M949" si="947">AVERAGE(D920:D949)</f>
        <v>2225244.2000000002</v>
      </c>
      <c r="L949" s="6">
        <f t="shared" si="947"/>
        <v>10440.966666666667</v>
      </c>
      <c r="M949" s="6">
        <f t="shared" si="947"/>
        <v>14162447.699999999</v>
      </c>
      <c r="N949" s="6"/>
    </row>
    <row r="950" spans="1:14" x14ac:dyDescent="0.2">
      <c r="A950" s="8">
        <v>40090</v>
      </c>
      <c r="B950" s="6">
        <v>18535499</v>
      </c>
      <c r="C950" s="6"/>
      <c r="D950" s="6">
        <v>1869785</v>
      </c>
      <c r="E950" s="6">
        <v>56007</v>
      </c>
      <c r="F950" s="6">
        <f t="shared" si="894"/>
        <v>20461291</v>
      </c>
      <c r="G950" s="6"/>
      <c r="H950" s="6"/>
      <c r="I950" s="6">
        <f t="shared" si="924"/>
        <v>12482614.300000001</v>
      </c>
      <c r="J950" s="6"/>
      <c r="K950" s="6">
        <f t="shared" ref="K950:M950" si="948">AVERAGE(D921:D950)</f>
        <v>2224351</v>
      </c>
      <c r="L950" s="6">
        <f t="shared" si="948"/>
        <v>21703.4</v>
      </c>
      <c r="M950" s="6">
        <f t="shared" si="948"/>
        <v>14728668.699999999</v>
      </c>
      <c r="N950" s="6"/>
    </row>
    <row r="951" spans="1:14" x14ac:dyDescent="0.2">
      <c r="A951" s="8">
        <v>40091</v>
      </c>
      <c r="B951" s="6">
        <v>8025122</v>
      </c>
      <c r="C951" s="6"/>
      <c r="D951" s="6">
        <v>1989005</v>
      </c>
      <c r="E951" s="6">
        <v>391323</v>
      </c>
      <c r="F951" s="6">
        <f t="shared" si="894"/>
        <v>10405450</v>
      </c>
      <c r="G951" s="6"/>
      <c r="H951" s="6"/>
      <c r="I951" s="6">
        <f t="shared" si="924"/>
        <v>12780096.6</v>
      </c>
      <c r="J951" s="6"/>
      <c r="K951" s="6">
        <f t="shared" ref="K951:M951" si="949">AVERAGE(D922:D951)</f>
        <v>2222204.2000000002</v>
      </c>
      <c r="L951" s="6">
        <f t="shared" si="949"/>
        <v>31652.133333333335</v>
      </c>
      <c r="M951" s="6">
        <f t="shared" si="949"/>
        <v>15033952.933333334</v>
      </c>
      <c r="N951" s="6"/>
    </row>
    <row r="952" spans="1:14" x14ac:dyDescent="0.2">
      <c r="A952" s="8">
        <v>40092</v>
      </c>
      <c r="B952" s="6">
        <v>20232027</v>
      </c>
      <c r="C952" s="6"/>
      <c r="D952" s="6">
        <v>1754173</v>
      </c>
      <c r="E952" s="6">
        <v>246091</v>
      </c>
      <c r="F952" s="6">
        <f t="shared" si="894"/>
        <v>22232291</v>
      </c>
      <c r="G952" s="6"/>
      <c r="H952" s="6"/>
      <c r="I952" s="6">
        <f t="shared" si="924"/>
        <v>13346772.800000001</v>
      </c>
      <c r="J952" s="6"/>
      <c r="K952" s="6">
        <f t="shared" ref="K952:M952" si="950">AVERAGE(D923:D952)</f>
        <v>2200601.2999999998</v>
      </c>
      <c r="L952" s="6">
        <f t="shared" si="950"/>
        <v>41779.76666666667</v>
      </c>
      <c r="M952" s="6">
        <f t="shared" si="950"/>
        <v>15589153.866666667</v>
      </c>
      <c r="N952" s="6"/>
    </row>
    <row r="953" spans="1:14" x14ac:dyDescent="0.2">
      <c r="A953" s="8">
        <v>40093</v>
      </c>
      <c r="B953" s="6">
        <v>25152321</v>
      </c>
      <c r="C953" s="6"/>
      <c r="D953" s="6">
        <v>1886483</v>
      </c>
      <c r="E953" s="6">
        <v>-88742</v>
      </c>
      <c r="F953" s="6">
        <f t="shared" si="894"/>
        <v>26950062</v>
      </c>
      <c r="G953" s="6"/>
      <c r="H953" s="6"/>
      <c r="I953" s="6">
        <f t="shared" si="924"/>
        <v>13760412.666666666</v>
      </c>
      <c r="J953" s="6"/>
      <c r="K953" s="6">
        <f t="shared" ref="K953:M953" si="951">AVERAGE(D924:D953)</f>
        <v>2177151.7333333334</v>
      </c>
      <c r="L953" s="6">
        <f t="shared" si="951"/>
        <v>45414.400000000001</v>
      </c>
      <c r="M953" s="6">
        <f t="shared" si="951"/>
        <v>15982978.800000001</v>
      </c>
      <c r="N953" s="6"/>
    </row>
    <row r="954" spans="1:14" x14ac:dyDescent="0.2">
      <c r="A954" s="8">
        <v>40094</v>
      </c>
      <c r="B954" s="6">
        <v>29280487</v>
      </c>
      <c r="C954" s="6"/>
      <c r="D954" s="6">
        <v>2005017</v>
      </c>
      <c r="E954" s="6">
        <v>66717</v>
      </c>
      <c r="F954" s="6">
        <f t="shared" si="894"/>
        <v>31352221</v>
      </c>
      <c r="G954" s="6"/>
      <c r="H954" s="6"/>
      <c r="I954" s="6">
        <f t="shared" si="924"/>
        <v>14675252.433333334</v>
      </c>
      <c r="J954" s="6"/>
      <c r="K954" s="6">
        <f t="shared" ref="K954:M954" si="952">AVERAGE(D925:D954)</f>
        <v>2189703.1333333333</v>
      </c>
      <c r="L954" s="6">
        <f t="shared" si="952"/>
        <v>48091.1</v>
      </c>
      <c r="M954" s="6">
        <f t="shared" si="952"/>
        <v>16913046.666666668</v>
      </c>
      <c r="N954" s="6"/>
    </row>
    <row r="955" spans="1:14" x14ac:dyDescent="0.2">
      <c r="A955" s="8">
        <v>40095</v>
      </c>
      <c r="B955" s="6">
        <v>25773869</v>
      </c>
      <c r="C955" s="6"/>
      <c r="D955" s="6">
        <v>2105717</v>
      </c>
      <c r="E955" s="6">
        <v>-177541</v>
      </c>
      <c r="F955" s="6">
        <f t="shared" si="894"/>
        <v>27702045</v>
      </c>
      <c r="G955" s="6"/>
      <c r="H955" s="6"/>
      <c r="I955" s="6">
        <f t="shared" si="924"/>
        <v>15770724.6</v>
      </c>
      <c r="J955" s="6"/>
      <c r="K955" s="6">
        <f t="shared" ref="K955:M955" si="953">AVERAGE(D926:D955)</f>
        <v>2161622.2000000002</v>
      </c>
      <c r="L955" s="6">
        <f t="shared" si="953"/>
        <v>46114.466666666667</v>
      </c>
      <c r="M955" s="6">
        <f t="shared" si="953"/>
        <v>17978461.266666666</v>
      </c>
      <c r="N955" s="6"/>
    </row>
    <row r="956" spans="1:14" x14ac:dyDescent="0.2">
      <c r="A956" s="8">
        <v>40096</v>
      </c>
      <c r="B956" s="6">
        <v>19833648</v>
      </c>
      <c r="C956" s="6"/>
      <c r="D956" s="6">
        <v>2138387</v>
      </c>
      <c r="E956" s="6">
        <v>486157</v>
      </c>
      <c r="F956" s="6">
        <f t="shared" si="894"/>
        <v>22458192</v>
      </c>
      <c r="G956" s="6"/>
      <c r="H956" s="6"/>
      <c r="I956" s="6">
        <f t="shared" si="924"/>
        <v>16049174.300000001</v>
      </c>
      <c r="J956" s="6"/>
      <c r="K956" s="6">
        <f t="shared" ref="K956:M956" si="954">AVERAGE(D927:D956)</f>
        <v>2158657.6</v>
      </c>
      <c r="L956" s="6">
        <f t="shared" si="954"/>
        <v>57103.466666666667</v>
      </c>
      <c r="M956" s="6">
        <f t="shared" si="954"/>
        <v>18264935.366666667</v>
      </c>
      <c r="N956" s="6"/>
    </row>
    <row r="957" spans="1:14" x14ac:dyDescent="0.2">
      <c r="A957" s="8">
        <v>40097</v>
      </c>
      <c r="B957" s="6">
        <v>17238822</v>
      </c>
      <c r="C957" s="6"/>
      <c r="D957" s="6">
        <v>2041475</v>
      </c>
      <c r="E957" s="6">
        <v>851080</v>
      </c>
      <c r="F957" s="6">
        <f t="shared" si="894"/>
        <v>20131377</v>
      </c>
      <c r="G957" s="6"/>
      <c r="H957" s="6"/>
      <c r="I957" s="6">
        <f t="shared" si="924"/>
        <v>16399728.166666666</v>
      </c>
      <c r="J957" s="6"/>
      <c r="K957" s="6">
        <f t="shared" ref="K957:M957" si="955">AVERAGE(D928:D957)</f>
        <v>2172193.4333333331</v>
      </c>
      <c r="L957" s="6">
        <f t="shared" si="955"/>
        <v>88517.933333333334</v>
      </c>
      <c r="M957" s="6">
        <f t="shared" si="955"/>
        <v>18660439.533333335</v>
      </c>
      <c r="N957" s="6"/>
    </row>
    <row r="958" spans="1:14" x14ac:dyDescent="0.2">
      <c r="A958" s="8">
        <v>40098</v>
      </c>
      <c r="B958" s="6">
        <v>27709777</v>
      </c>
      <c r="C958" s="6"/>
      <c r="D958" s="6">
        <v>2420611</v>
      </c>
      <c r="E958" s="6">
        <v>489385</v>
      </c>
      <c r="F958" s="6">
        <f t="shared" si="894"/>
        <v>30619773</v>
      </c>
      <c r="G958" s="6"/>
      <c r="H958" s="6"/>
      <c r="I958" s="6">
        <f t="shared" si="924"/>
        <v>17161195.733333334</v>
      </c>
      <c r="J958" s="6"/>
      <c r="K958" s="6">
        <f t="shared" ref="K958:M958" si="956">AVERAGE(D929:D958)</f>
        <v>2201339.4666666668</v>
      </c>
      <c r="L958" s="6">
        <f t="shared" si="956"/>
        <v>95871.233333333337</v>
      </c>
      <c r="M958" s="6">
        <f t="shared" si="956"/>
        <v>19458406.433333334</v>
      </c>
      <c r="N958" s="6"/>
    </row>
    <row r="959" spans="1:14" x14ac:dyDescent="0.2">
      <c r="A959" s="8">
        <v>40099</v>
      </c>
      <c r="B959" s="6">
        <v>19463285</v>
      </c>
      <c r="C959" s="6"/>
      <c r="D959" s="6">
        <v>2686871</v>
      </c>
      <c r="E959" s="6">
        <v>283486</v>
      </c>
      <c r="F959" s="6">
        <f t="shared" si="894"/>
        <v>22433642</v>
      </c>
      <c r="G959" s="6"/>
      <c r="H959" s="6"/>
      <c r="I959" s="6">
        <f t="shared" si="924"/>
        <v>17379369.066666666</v>
      </c>
      <c r="J959" s="6"/>
      <c r="K959" s="6">
        <f t="shared" ref="K959:M959" si="957">AVERAGE(D930:D959)</f>
        <v>2216390.4</v>
      </c>
      <c r="L959" s="6">
        <f t="shared" si="957"/>
        <v>101553.16666666667</v>
      </c>
      <c r="M959" s="6">
        <f t="shared" si="957"/>
        <v>19697312.633333333</v>
      </c>
      <c r="N959" s="6"/>
    </row>
    <row r="960" spans="1:14" x14ac:dyDescent="0.2">
      <c r="A960" s="8">
        <v>40100</v>
      </c>
      <c r="B960" s="6">
        <v>14228294</v>
      </c>
      <c r="C960" s="6"/>
      <c r="D960" s="6">
        <v>2750166</v>
      </c>
      <c r="E960" s="6">
        <v>87970</v>
      </c>
      <c r="F960" s="6">
        <f t="shared" si="894"/>
        <v>17066430</v>
      </c>
      <c r="G960" s="6"/>
      <c r="H960" s="6"/>
      <c r="I960" s="6">
        <f t="shared" si="924"/>
        <v>18297275.533333335</v>
      </c>
      <c r="J960" s="6"/>
      <c r="K960" s="6">
        <f t="shared" ref="K960:M960" si="958">AVERAGE(D931:D960)</f>
        <v>2244899.6</v>
      </c>
      <c r="L960" s="6">
        <f t="shared" si="958"/>
        <v>99900.7</v>
      </c>
      <c r="M960" s="6">
        <f t="shared" si="958"/>
        <v>20642075.833333332</v>
      </c>
      <c r="N960" s="6"/>
    </row>
    <row r="961" spans="1:14" x14ac:dyDescent="0.2">
      <c r="A961" s="8">
        <v>40101</v>
      </c>
      <c r="B961" s="6">
        <v>32051605</v>
      </c>
      <c r="C961" s="6"/>
      <c r="D961" s="6">
        <v>2308043</v>
      </c>
      <c r="E961" s="6">
        <v>-129906</v>
      </c>
      <c r="F961" s="6">
        <f t="shared" si="894"/>
        <v>34229742</v>
      </c>
      <c r="G961" s="6"/>
      <c r="H961" s="6"/>
      <c r="I961" s="6">
        <f t="shared" si="924"/>
        <v>19199143.800000001</v>
      </c>
      <c r="J961" s="6"/>
      <c r="K961" s="6">
        <f t="shared" ref="K961:M961" si="959">AVERAGE(D932:D961)</f>
        <v>2248992.7999999998</v>
      </c>
      <c r="L961" s="6">
        <f t="shared" si="959"/>
        <v>94568.933333333334</v>
      </c>
      <c r="M961" s="6">
        <f t="shared" si="959"/>
        <v>21542705.533333335</v>
      </c>
      <c r="N961" s="6"/>
    </row>
    <row r="962" spans="1:14" x14ac:dyDescent="0.2">
      <c r="A962" s="8">
        <v>40102</v>
      </c>
      <c r="B962" s="6">
        <v>12104850</v>
      </c>
      <c r="C962" s="6"/>
      <c r="D962" s="6">
        <v>1718194</v>
      </c>
      <c r="E962" s="6">
        <v>-495856</v>
      </c>
      <c r="F962" s="6">
        <f t="shared" ref="F962:F1025" si="960">SUM(B962:E962)</f>
        <v>13327188</v>
      </c>
      <c r="G962" s="6"/>
      <c r="H962" s="6"/>
      <c r="I962" s="6">
        <f t="shared" si="924"/>
        <v>19535117.233333334</v>
      </c>
      <c r="J962" s="6"/>
      <c r="K962" s="6">
        <f t="shared" ref="K962:M962" si="961">AVERAGE(D933:D962)</f>
        <v>2232097.7666666666</v>
      </c>
      <c r="L962" s="6">
        <f t="shared" si="961"/>
        <v>69169.866666666669</v>
      </c>
      <c r="M962" s="6">
        <f t="shared" si="961"/>
        <v>21836384.866666667</v>
      </c>
      <c r="N962" s="6"/>
    </row>
    <row r="963" spans="1:14" x14ac:dyDescent="0.2">
      <c r="A963" s="8">
        <v>40103</v>
      </c>
      <c r="B963" s="6">
        <v>22954458</v>
      </c>
      <c r="C963" s="6"/>
      <c r="D963" s="6">
        <v>1765091</v>
      </c>
      <c r="E963" s="6">
        <v>203276</v>
      </c>
      <c r="F963" s="6">
        <f t="shared" si="960"/>
        <v>24922825</v>
      </c>
      <c r="G963" s="6"/>
      <c r="H963" s="6"/>
      <c r="I963" s="6">
        <f t="shared" si="924"/>
        <v>19876715.766666666</v>
      </c>
      <c r="J963" s="6"/>
      <c r="K963" s="6">
        <f t="shared" ref="K963:M963" si="962">AVERAGE(D934:D963)</f>
        <v>2219053.8666666667</v>
      </c>
      <c r="L963" s="6">
        <f t="shared" si="962"/>
        <v>77277.666666666672</v>
      </c>
      <c r="M963" s="6">
        <f t="shared" si="962"/>
        <v>22173047.300000001</v>
      </c>
      <c r="N963" s="6"/>
    </row>
    <row r="964" spans="1:14" x14ac:dyDescent="0.2">
      <c r="A964" s="8">
        <v>40104</v>
      </c>
      <c r="B964" s="6">
        <v>24252962</v>
      </c>
      <c r="C964" s="6"/>
      <c r="D964" s="6">
        <v>1796127</v>
      </c>
      <c r="E964" s="6">
        <v>604848</v>
      </c>
      <c r="F964" s="6">
        <f t="shared" si="960"/>
        <v>26653937</v>
      </c>
      <c r="G964" s="6"/>
      <c r="H964" s="6"/>
      <c r="I964" s="6">
        <f t="shared" si="924"/>
        <v>19947325</v>
      </c>
      <c r="J964" s="6"/>
      <c r="K964" s="6">
        <f t="shared" ref="K964:M964" si="963">AVERAGE(D935:D964)</f>
        <v>2212958.0333333332</v>
      </c>
      <c r="L964" s="6">
        <f t="shared" si="963"/>
        <v>100400.96666666666</v>
      </c>
      <c r="M964" s="6">
        <f t="shared" si="963"/>
        <v>22260684</v>
      </c>
      <c r="N964" s="6"/>
    </row>
    <row r="965" spans="1:14" x14ac:dyDescent="0.2">
      <c r="A965" s="8">
        <v>40105</v>
      </c>
      <c r="B965" s="6">
        <v>23379343</v>
      </c>
      <c r="C965" s="6"/>
      <c r="D965" s="6">
        <v>1738511</v>
      </c>
      <c r="E965" s="6">
        <v>247850</v>
      </c>
      <c r="F965" s="6">
        <f t="shared" si="960"/>
        <v>25365704</v>
      </c>
      <c r="G965" s="6"/>
      <c r="H965" s="6"/>
      <c r="I965" s="6">
        <f t="shared" si="924"/>
        <v>20261080.566666666</v>
      </c>
      <c r="J965" s="6"/>
      <c r="K965" s="6">
        <f t="shared" ref="K965:M965" si="964">AVERAGE(D936:D965)</f>
        <v>2209381.9</v>
      </c>
      <c r="L965" s="6">
        <f t="shared" si="964"/>
        <v>120121.5</v>
      </c>
      <c r="M965" s="6">
        <f t="shared" si="964"/>
        <v>22590583.966666665</v>
      </c>
      <c r="N965" s="6"/>
    </row>
    <row r="966" spans="1:14" x14ac:dyDescent="0.2">
      <c r="A966" s="8">
        <v>40106</v>
      </c>
      <c r="B966" s="6">
        <v>22085497</v>
      </c>
      <c r="C966" s="6"/>
      <c r="D966" s="6">
        <v>1978774</v>
      </c>
      <c r="E966" s="6">
        <v>385272</v>
      </c>
      <c r="F966" s="6">
        <f t="shared" si="960"/>
        <v>24449543</v>
      </c>
      <c r="G966" s="6"/>
      <c r="H966" s="6"/>
      <c r="I966" s="6">
        <f t="shared" si="924"/>
        <v>20625818.033333335</v>
      </c>
      <c r="J966" s="6"/>
      <c r="K966" s="6">
        <f t="shared" ref="K966:M966" si="965">AVERAGE(D937:D966)</f>
        <v>2201716</v>
      </c>
      <c r="L966" s="6">
        <f t="shared" si="965"/>
        <v>133646.13333333333</v>
      </c>
      <c r="M966" s="6">
        <f t="shared" si="965"/>
        <v>22961180.166666668</v>
      </c>
      <c r="N966" s="6"/>
    </row>
    <row r="967" spans="1:14" x14ac:dyDescent="0.2">
      <c r="A967" s="8">
        <v>40107</v>
      </c>
      <c r="B967" s="6">
        <v>15257676</v>
      </c>
      <c r="C967" s="6"/>
      <c r="D967" s="6">
        <v>1866973</v>
      </c>
      <c r="E967" s="6">
        <v>198218</v>
      </c>
      <c r="F967" s="6">
        <f t="shared" si="960"/>
        <v>17322867</v>
      </c>
      <c r="G967" s="6"/>
      <c r="H967" s="6"/>
      <c r="I967" s="6">
        <f t="shared" si="924"/>
        <v>20874135.733333334</v>
      </c>
      <c r="J967" s="6"/>
      <c r="K967" s="6">
        <f t="shared" ref="K967:M967" si="966">AVERAGE(D938:D967)</f>
        <v>2205723.4333333331</v>
      </c>
      <c r="L967" s="6">
        <f t="shared" si="966"/>
        <v>141451</v>
      </c>
      <c r="M967" s="6">
        <f t="shared" si="966"/>
        <v>23221310.166666668</v>
      </c>
      <c r="N967" s="6"/>
    </row>
    <row r="968" spans="1:14" x14ac:dyDescent="0.2">
      <c r="A968" s="8">
        <v>40108</v>
      </c>
      <c r="B968" s="6">
        <v>31009233</v>
      </c>
      <c r="C968" s="6"/>
      <c r="D968" s="6">
        <v>2135410</v>
      </c>
      <c r="E968" s="6">
        <v>-698841</v>
      </c>
      <c r="F968" s="6">
        <f t="shared" si="960"/>
        <v>32445802</v>
      </c>
      <c r="G968" s="6"/>
      <c r="H968" s="6"/>
      <c r="I968" s="6">
        <f t="shared" si="924"/>
        <v>21490703.633333333</v>
      </c>
      <c r="J968" s="6"/>
      <c r="K968" s="6">
        <f t="shared" ref="K968:M968" si="967">AVERAGE(D939:D968)</f>
        <v>2215319.6</v>
      </c>
      <c r="L968" s="6">
        <f t="shared" si="967"/>
        <v>108684.23333333334</v>
      </c>
      <c r="M968" s="6">
        <f t="shared" si="967"/>
        <v>23814707.466666665</v>
      </c>
      <c r="N968" s="6"/>
    </row>
    <row r="969" spans="1:14" x14ac:dyDescent="0.2">
      <c r="A969" s="8">
        <v>40109</v>
      </c>
      <c r="B969" s="6">
        <v>23677426</v>
      </c>
      <c r="C969" s="6"/>
      <c r="D969" s="6">
        <v>2140152</v>
      </c>
      <c r="E969" s="6">
        <v>-365285</v>
      </c>
      <c r="F969" s="6">
        <f t="shared" si="960"/>
        <v>25452293</v>
      </c>
      <c r="G969" s="6"/>
      <c r="H969" s="6"/>
      <c r="I969" s="6">
        <f t="shared" si="924"/>
        <v>21803403.733333334</v>
      </c>
      <c r="J969" s="6"/>
      <c r="K969" s="6">
        <f t="shared" ref="K969:M969" si="968">AVERAGE(D940:D969)</f>
        <v>2185871.2000000002</v>
      </c>
      <c r="L969" s="6">
        <f t="shared" si="968"/>
        <v>109523.93333333333</v>
      </c>
      <c r="M969" s="6">
        <f t="shared" si="968"/>
        <v>24098798.866666667</v>
      </c>
      <c r="N969" s="6"/>
    </row>
    <row r="970" spans="1:14" x14ac:dyDescent="0.2">
      <c r="A970" s="8">
        <v>40110</v>
      </c>
      <c r="B970" s="6">
        <v>21629505</v>
      </c>
      <c r="C970" s="6"/>
      <c r="D970" s="6">
        <v>2840771</v>
      </c>
      <c r="E970" s="6">
        <v>95852</v>
      </c>
      <c r="F970" s="6">
        <f t="shared" si="960"/>
        <v>24566128</v>
      </c>
      <c r="G970" s="6"/>
      <c r="H970" s="6"/>
      <c r="I970" s="6">
        <f t="shared" si="924"/>
        <v>21735402.266666666</v>
      </c>
      <c r="J970" s="6"/>
      <c r="K970" s="6">
        <f t="shared" ref="K970:M970" si="969">AVERAGE(D941:D970)</f>
        <v>2186952.7999999998</v>
      </c>
      <c r="L970" s="6">
        <f t="shared" si="969"/>
        <v>106985.13333333333</v>
      </c>
      <c r="M970" s="6">
        <f t="shared" si="969"/>
        <v>24029340.199999999</v>
      </c>
      <c r="N970" s="6"/>
    </row>
    <row r="971" spans="1:14" x14ac:dyDescent="0.2">
      <c r="A971" s="8">
        <v>40111</v>
      </c>
      <c r="B971" s="6">
        <v>28796469</v>
      </c>
      <c r="C971" s="6"/>
      <c r="D971" s="6">
        <v>2565564</v>
      </c>
      <c r="E971" s="6">
        <v>-75664</v>
      </c>
      <c r="F971" s="6">
        <f t="shared" si="960"/>
        <v>31286369</v>
      </c>
      <c r="G971" s="6"/>
      <c r="H971" s="6"/>
      <c r="I971" s="6">
        <f t="shared" si="924"/>
        <v>22062738.466666665</v>
      </c>
      <c r="J971" s="6"/>
      <c r="K971" s="6">
        <f t="shared" ref="K971:M971" si="970">AVERAGE(D942:D971)</f>
        <v>2180942.3666666667</v>
      </c>
      <c r="L971" s="6">
        <f t="shared" si="970"/>
        <v>99135</v>
      </c>
      <c r="M971" s="6">
        <f t="shared" si="970"/>
        <v>24342815.833333332</v>
      </c>
      <c r="N971" s="6"/>
    </row>
    <row r="972" spans="1:14" x14ac:dyDescent="0.2">
      <c r="A972" s="8">
        <v>40112</v>
      </c>
      <c r="B972" s="6">
        <v>23867913</v>
      </c>
      <c r="C972" s="6"/>
      <c r="D972" s="6">
        <v>1764516</v>
      </c>
      <c r="E972" s="6">
        <v>222447</v>
      </c>
      <c r="F972" s="6">
        <f t="shared" si="960"/>
        <v>25854876</v>
      </c>
      <c r="G972" s="6"/>
      <c r="H972" s="6"/>
      <c r="I972" s="6">
        <f t="shared" si="924"/>
        <v>22014682.633333333</v>
      </c>
      <c r="J972" s="6"/>
      <c r="K972" s="6">
        <f t="shared" ref="K972:M972" si="971">AVERAGE(D943:D972)</f>
        <v>2144799.5666666669</v>
      </c>
      <c r="L972" s="6">
        <f t="shared" si="971"/>
        <v>100329.46666666666</v>
      </c>
      <c r="M972" s="6">
        <f t="shared" si="971"/>
        <v>24259811.666666668</v>
      </c>
      <c r="N972" s="6"/>
    </row>
    <row r="973" spans="1:14" x14ac:dyDescent="0.2">
      <c r="A973" s="8">
        <v>40113</v>
      </c>
      <c r="B973" s="6">
        <v>27381032</v>
      </c>
      <c r="C973" s="6"/>
      <c r="D973" s="6">
        <v>1970822</v>
      </c>
      <c r="E973" s="6">
        <v>240077</v>
      </c>
      <c r="F973" s="6">
        <f t="shared" si="960"/>
        <v>29591931</v>
      </c>
      <c r="G973" s="6"/>
      <c r="H973" s="6"/>
      <c r="I973" s="6">
        <f t="shared" si="924"/>
        <v>22215535.833333332</v>
      </c>
      <c r="J973" s="6"/>
      <c r="K973" s="6">
        <f t="shared" ref="K973:M973" si="972">AVERAGE(D944:D973)</f>
        <v>2105773.7000000002</v>
      </c>
      <c r="L973" s="6">
        <f t="shared" si="972"/>
        <v>119821.36666666667</v>
      </c>
      <c r="M973" s="6">
        <f t="shared" si="972"/>
        <v>24441130.899999999</v>
      </c>
      <c r="N973" s="6"/>
    </row>
    <row r="974" spans="1:14" x14ac:dyDescent="0.2">
      <c r="A974" s="8">
        <v>40114</v>
      </c>
      <c r="B974" s="6">
        <v>21140841</v>
      </c>
      <c r="C974" s="6"/>
      <c r="D974" s="6">
        <v>2936748</v>
      </c>
      <c r="E974" s="6">
        <v>-205862</v>
      </c>
      <c r="F974" s="6">
        <f t="shared" si="960"/>
        <v>23871727</v>
      </c>
      <c r="G974" s="6"/>
      <c r="H974" s="6"/>
      <c r="I974" s="6">
        <f t="shared" si="924"/>
        <v>22408759.300000001</v>
      </c>
      <c r="J974" s="6"/>
      <c r="K974" s="6">
        <f t="shared" ref="K974:M974" si="973">AVERAGE(D945:D974)</f>
        <v>2128352.0666666669</v>
      </c>
      <c r="L974" s="6">
        <f t="shared" si="973"/>
        <v>123765.93333333333</v>
      </c>
      <c r="M974" s="6">
        <f t="shared" si="973"/>
        <v>24660877.300000001</v>
      </c>
      <c r="N974" s="6"/>
    </row>
    <row r="975" spans="1:14" x14ac:dyDescent="0.2">
      <c r="A975" s="8">
        <v>40115</v>
      </c>
      <c r="B975" s="6">
        <v>26855586</v>
      </c>
      <c r="C975" s="6"/>
      <c r="D975" s="6">
        <v>2277564</v>
      </c>
      <c r="E975" s="6">
        <v>-107826</v>
      </c>
      <c r="F975" s="6">
        <f t="shared" si="960"/>
        <v>29025324</v>
      </c>
      <c r="G975" s="6"/>
      <c r="H975" s="6"/>
      <c r="I975" s="6">
        <f t="shared" si="924"/>
        <v>22283332.866666667</v>
      </c>
      <c r="J975" s="6"/>
      <c r="K975" s="6">
        <f t="shared" ref="K975:M975" si="974">AVERAGE(D946:D975)</f>
        <v>2125846</v>
      </c>
      <c r="L975" s="6">
        <f t="shared" si="974"/>
        <v>92224.133333333331</v>
      </c>
      <c r="M975" s="6">
        <f t="shared" si="974"/>
        <v>24501403</v>
      </c>
      <c r="N975" s="6"/>
    </row>
    <row r="976" spans="1:14" x14ac:dyDescent="0.2">
      <c r="A976" s="8">
        <v>40116</v>
      </c>
      <c r="B976" s="6">
        <v>9421379</v>
      </c>
      <c r="C976" s="6"/>
      <c r="D976" s="6">
        <v>2752160</v>
      </c>
      <c r="E976" s="6">
        <v>370645</v>
      </c>
      <c r="F976" s="6">
        <f t="shared" si="960"/>
        <v>12544184</v>
      </c>
      <c r="G976" s="6"/>
      <c r="H976" s="6"/>
      <c r="I976" s="6">
        <f t="shared" si="924"/>
        <v>21760754.300000001</v>
      </c>
      <c r="J976" s="6"/>
      <c r="K976" s="6">
        <f t="shared" ref="K976:M976" si="975">AVERAGE(D947:D976)</f>
        <v>2137743.7333333334</v>
      </c>
      <c r="L976" s="6">
        <f t="shared" si="975"/>
        <v>108924.1</v>
      </c>
      <c r="M976" s="6">
        <f t="shared" si="975"/>
        <v>24007422.133333333</v>
      </c>
      <c r="N976" s="6"/>
    </row>
    <row r="977" spans="1:14" x14ac:dyDescent="0.2">
      <c r="A977" s="8">
        <v>40117</v>
      </c>
      <c r="B977" s="6">
        <v>23423176</v>
      </c>
      <c r="C977" s="6"/>
      <c r="D977" s="6">
        <v>3168799</v>
      </c>
      <c r="E977" s="6">
        <v>254583</v>
      </c>
      <c r="F977" s="6">
        <f t="shared" si="960"/>
        <v>26846558</v>
      </c>
      <c r="G977" s="6"/>
      <c r="H977" s="6"/>
      <c r="I977" s="6">
        <f t="shared" si="924"/>
        <v>22092558.366666667</v>
      </c>
      <c r="J977" s="6"/>
      <c r="K977" s="6">
        <f t="shared" ref="K977:M977" si="976">AVERAGE(D948:D977)</f>
        <v>2176639.6666666665</v>
      </c>
      <c r="L977" s="6">
        <f t="shared" si="976"/>
        <v>111001.23333333334</v>
      </c>
      <c r="M977" s="6">
        <f t="shared" si="976"/>
        <v>24380199.266666666</v>
      </c>
      <c r="N977" s="6"/>
    </row>
    <row r="978" spans="1:14" x14ac:dyDescent="0.2">
      <c r="A978" s="21">
        <v>40118</v>
      </c>
      <c r="B978" s="20">
        <v>26425922</v>
      </c>
      <c r="C978" s="20"/>
      <c r="D978" s="20">
        <v>4136486</v>
      </c>
      <c r="E978" s="20">
        <v>-646121</v>
      </c>
      <c r="F978" s="20">
        <f t="shared" si="960"/>
        <v>29916287</v>
      </c>
      <c r="G978" s="20"/>
      <c r="H978" s="20"/>
      <c r="I978" s="20">
        <f t="shared" si="924"/>
        <v>22157416.933333334</v>
      </c>
      <c r="J978" s="20"/>
      <c r="K978" s="20">
        <f t="shared" ref="K978:M978" si="977">AVERAGE(D949:D978)</f>
        <v>2251982.9333333331</v>
      </c>
      <c r="L978" s="20">
        <f t="shared" si="977"/>
        <v>89955.7</v>
      </c>
      <c r="M978" s="20">
        <f t="shared" si="977"/>
        <v>24499355.566666666</v>
      </c>
      <c r="N978" s="20"/>
    </row>
    <row r="979" spans="1:14" x14ac:dyDescent="0.2">
      <c r="A979" s="8">
        <v>40119</v>
      </c>
      <c r="B979" s="6">
        <v>9703916</v>
      </c>
      <c r="C979" s="6"/>
      <c r="D979" s="6">
        <v>4531402</v>
      </c>
      <c r="E979" s="6">
        <v>-143063</v>
      </c>
      <c r="F979" s="6">
        <f t="shared" si="960"/>
        <v>14092255</v>
      </c>
      <c r="G979" s="6"/>
      <c r="H979" s="6"/>
      <c r="I979" s="6">
        <f t="shared" si="924"/>
        <v>21696398</v>
      </c>
      <c r="J979" s="6"/>
      <c r="K979" s="6">
        <f t="shared" ref="K979:M979" si="978">AVERAGE(D950:D979)</f>
        <v>2334659.9</v>
      </c>
      <c r="L979" s="6">
        <f t="shared" si="978"/>
        <v>88219.233333333337</v>
      </c>
      <c r="M979" s="6">
        <f t="shared" si="978"/>
        <v>24119277.133333333</v>
      </c>
      <c r="N979" s="6"/>
    </row>
    <row r="980" spans="1:14" x14ac:dyDescent="0.2">
      <c r="A980" s="8">
        <v>40120</v>
      </c>
      <c r="B980" s="6">
        <v>30545044</v>
      </c>
      <c r="C980" s="6"/>
      <c r="D980" s="6">
        <v>6040255</v>
      </c>
      <c r="E980" s="6">
        <v>-50983</v>
      </c>
      <c r="F980" s="6">
        <f t="shared" si="960"/>
        <v>36534316</v>
      </c>
      <c r="G980" s="6"/>
      <c r="H980" s="6"/>
      <c r="I980" s="6">
        <f t="shared" si="924"/>
        <v>22096716.166666668</v>
      </c>
      <c r="J980" s="6"/>
      <c r="K980" s="6">
        <f t="shared" ref="K980:M980" si="979">AVERAGE(D951:D980)</f>
        <v>2473675.5666666669</v>
      </c>
      <c r="L980" s="6">
        <f t="shared" si="979"/>
        <v>84652.9</v>
      </c>
      <c r="M980" s="6">
        <f t="shared" si="979"/>
        <v>24655044.633333333</v>
      </c>
      <c r="N980" s="6"/>
    </row>
    <row r="981" spans="1:14" x14ac:dyDescent="0.2">
      <c r="A981" s="8">
        <v>40121</v>
      </c>
      <c r="B981" s="6">
        <v>21618388</v>
      </c>
      <c r="C981" s="6"/>
      <c r="D981" s="6">
        <v>5631677</v>
      </c>
      <c r="E981" s="6">
        <v>-1099009</v>
      </c>
      <c r="F981" s="6">
        <f t="shared" si="960"/>
        <v>26151056</v>
      </c>
      <c r="G981" s="6"/>
      <c r="H981" s="6"/>
      <c r="I981" s="6">
        <f t="shared" si="924"/>
        <v>22549825.033333335</v>
      </c>
      <c r="J981" s="6"/>
      <c r="K981" s="6">
        <f t="shared" ref="K981:M981" si="980">AVERAGE(D952:D981)</f>
        <v>2595097.9666666668</v>
      </c>
      <c r="L981" s="6">
        <f t="shared" si="980"/>
        <v>34975.166666666664</v>
      </c>
      <c r="M981" s="6">
        <f t="shared" si="980"/>
        <v>25179898.166666668</v>
      </c>
      <c r="N981" s="6"/>
    </row>
    <row r="982" spans="1:14" x14ac:dyDescent="0.2">
      <c r="A982" s="8">
        <v>40122</v>
      </c>
      <c r="B982" s="6">
        <v>27397582</v>
      </c>
      <c r="C982" s="6"/>
      <c r="D982" s="6">
        <v>5163374</v>
      </c>
      <c r="E982" s="6">
        <v>503937</v>
      </c>
      <c r="F982" s="6">
        <f t="shared" si="960"/>
        <v>33064893</v>
      </c>
      <c r="G982" s="6"/>
      <c r="H982" s="6"/>
      <c r="I982" s="6">
        <f t="shared" si="924"/>
        <v>22788676.866666667</v>
      </c>
      <c r="J982" s="6"/>
      <c r="K982" s="6">
        <f t="shared" ref="K982:M982" si="981">AVERAGE(D953:D982)</f>
        <v>2708738</v>
      </c>
      <c r="L982" s="6">
        <f t="shared" si="981"/>
        <v>43570.033333333333</v>
      </c>
      <c r="M982" s="6">
        <f t="shared" si="981"/>
        <v>25540984.899999999</v>
      </c>
      <c r="N982" s="6"/>
    </row>
    <row r="983" spans="1:14" x14ac:dyDescent="0.2">
      <c r="A983" s="8">
        <v>40123</v>
      </c>
      <c r="B983" s="6">
        <v>20806842</v>
      </c>
      <c r="C983" s="6"/>
      <c r="D983" s="6">
        <v>4950028</v>
      </c>
      <c r="E983" s="6">
        <v>821006</v>
      </c>
      <c r="F983" s="6">
        <f t="shared" si="960"/>
        <v>26577876</v>
      </c>
      <c r="G983" s="6"/>
      <c r="H983" s="6"/>
      <c r="I983" s="6">
        <f t="shared" si="924"/>
        <v>22643827.566666666</v>
      </c>
      <c r="J983" s="6"/>
      <c r="K983" s="6">
        <f t="shared" ref="K983:M983" si="982">AVERAGE(D954:D983)</f>
        <v>2810856.1666666665</v>
      </c>
      <c r="L983" s="6">
        <f t="shared" si="982"/>
        <v>73894.96666666666</v>
      </c>
      <c r="M983" s="6">
        <f t="shared" si="982"/>
        <v>25528578.699999999</v>
      </c>
      <c r="N983" s="6"/>
    </row>
    <row r="984" spans="1:14" x14ac:dyDescent="0.2">
      <c r="A984" s="8">
        <v>40124</v>
      </c>
      <c r="B984" s="6">
        <v>19721647</v>
      </c>
      <c r="C984" s="6"/>
      <c r="D984" s="6">
        <v>4502238</v>
      </c>
      <c r="E984" s="6">
        <v>105894</v>
      </c>
      <c r="F984" s="6">
        <f t="shared" si="960"/>
        <v>24329779</v>
      </c>
      <c r="G984" s="6"/>
      <c r="H984" s="6"/>
      <c r="I984" s="6">
        <f t="shared" si="924"/>
        <v>22325199.566666666</v>
      </c>
      <c r="J984" s="6"/>
      <c r="K984" s="6">
        <f t="shared" ref="K984:M984" si="983">AVERAGE(D955:D984)</f>
        <v>2894096.8666666667</v>
      </c>
      <c r="L984" s="6">
        <f t="shared" si="983"/>
        <v>75200.866666666669</v>
      </c>
      <c r="M984" s="6">
        <f t="shared" si="983"/>
        <v>25294497.300000001</v>
      </c>
      <c r="N984" s="6"/>
    </row>
    <row r="985" spans="1:14" x14ac:dyDescent="0.2">
      <c r="A985" s="8">
        <v>40125</v>
      </c>
      <c r="B985" s="6">
        <v>24113986</v>
      </c>
      <c r="C985" s="6"/>
      <c r="D985" s="6">
        <v>4483970</v>
      </c>
      <c r="E985" s="6">
        <v>-242633</v>
      </c>
      <c r="F985" s="6">
        <f t="shared" si="960"/>
        <v>28355323</v>
      </c>
      <c r="G985" s="6"/>
      <c r="H985" s="6"/>
      <c r="I985" s="6">
        <f t="shared" si="924"/>
        <v>22269870.133333333</v>
      </c>
      <c r="J985" s="6"/>
      <c r="K985" s="6">
        <f t="shared" ref="K985:M985" si="984">AVERAGE(D956:D985)</f>
        <v>2973371.9666666668</v>
      </c>
      <c r="L985" s="6">
        <f t="shared" si="984"/>
        <v>73031.133333333331</v>
      </c>
      <c r="M985" s="6">
        <f t="shared" si="984"/>
        <v>25316273.233333334</v>
      </c>
      <c r="N985" s="6"/>
    </row>
    <row r="986" spans="1:14" x14ac:dyDescent="0.2">
      <c r="A986" s="8">
        <v>40126</v>
      </c>
      <c r="B986" s="6">
        <v>39895615</v>
      </c>
      <c r="C986" s="6"/>
      <c r="D986" s="6">
        <v>5110302</v>
      </c>
      <c r="E986" s="6">
        <v>-766583</v>
      </c>
      <c r="F986" s="6">
        <f t="shared" si="960"/>
        <v>44239334</v>
      </c>
      <c r="G986" s="6"/>
      <c r="H986" s="6"/>
      <c r="I986" s="6">
        <f t="shared" si="924"/>
        <v>22938602.366666667</v>
      </c>
      <c r="J986" s="6"/>
      <c r="K986" s="6">
        <f t="shared" ref="K986:M986" si="985">AVERAGE(D957:D986)</f>
        <v>3072435.8</v>
      </c>
      <c r="L986" s="6">
        <f t="shared" si="985"/>
        <v>31273.133333333335</v>
      </c>
      <c r="M986" s="6">
        <f t="shared" si="985"/>
        <v>26042311.300000001</v>
      </c>
      <c r="N986" s="6"/>
    </row>
    <row r="987" spans="1:14" x14ac:dyDescent="0.2">
      <c r="A987" s="8">
        <v>40127</v>
      </c>
      <c r="B987" s="6">
        <v>34720475</v>
      </c>
      <c r="C987" s="6"/>
      <c r="D987" s="6">
        <v>5061601</v>
      </c>
      <c r="E987" s="6">
        <v>219044</v>
      </c>
      <c r="F987" s="6">
        <f t="shared" si="960"/>
        <v>40001120</v>
      </c>
      <c r="G987" s="6"/>
      <c r="H987" s="6"/>
      <c r="I987" s="6">
        <f t="shared" si="924"/>
        <v>23521324.133333333</v>
      </c>
      <c r="J987" s="6"/>
      <c r="K987" s="6">
        <f t="shared" ref="K987:M987" si="986">AVERAGE(D958:D987)</f>
        <v>3173106.6666666665</v>
      </c>
      <c r="L987" s="6">
        <f t="shared" si="986"/>
        <v>10205.266666666666</v>
      </c>
      <c r="M987" s="6">
        <f t="shared" si="986"/>
        <v>26704636.066666666</v>
      </c>
      <c r="N987" s="6"/>
    </row>
    <row r="988" spans="1:14" x14ac:dyDescent="0.2">
      <c r="A988" s="8">
        <v>40128</v>
      </c>
      <c r="B988" s="6">
        <v>31466465</v>
      </c>
      <c r="C988" s="6"/>
      <c r="D988" s="6">
        <v>3253879</v>
      </c>
      <c r="E988" s="6">
        <v>-518618</v>
      </c>
      <c r="F988" s="6">
        <f t="shared" si="960"/>
        <v>34201726</v>
      </c>
      <c r="G988" s="6"/>
      <c r="H988" s="6"/>
      <c r="I988" s="6">
        <f t="shared" si="924"/>
        <v>23646547.066666666</v>
      </c>
      <c r="J988" s="6"/>
      <c r="K988" s="6">
        <f t="shared" ref="K988:M988" si="987">AVERAGE(D959:D988)</f>
        <v>3200882.2666666666</v>
      </c>
      <c r="L988" s="6">
        <f t="shared" si="987"/>
        <v>-23394.833333333332</v>
      </c>
      <c r="M988" s="6">
        <f t="shared" si="987"/>
        <v>26824034.5</v>
      </c>
      <c r="N988" s="6"/>
    </row>
    <row r="989" spans="1:14" x14ac:dyDescent="0.2">
      <c r="A989" s="8">
        <v>40129</v>
      </c>
      <c r="B989" s="6">
        <v>22666986</v>
      </c>
      <c r="C989" s="6"/>
      <c r="D989" s="6">
        <v>3379811</v>
      </c>
      <c r="E989" s="6">
        <v>-86073</v>
      </c>
      <c r="F989" s="6">
        <f t="shared" si="960"/>
        <v>25960724</v>
      </c>
      <c r="G989" s="6"/>
      <c r="H989" s="6"/>
      <c r="I989" s="6">
        <f t="shared" si="924"/>
        <v>23753337.100000001</v>
      </c>
      <c r="J989" s="6"/>
      <c r="K989" s="6">
        <f t="shared" ref="K989:M989" si="988">AVERAGE(D960:D989)</f>
        <v>3223980.2666666666</v>
      </c>
      <c r="L989" s="6">
        <f t="shared" si="988"/>
        <v>-35713.466666666667</v>
      </c>
      <c r="M989" s="6">
        <f t="shared" si="988"/>
        <v>26941603.899999999</v>
      </c>
      <c r="N989" s="6"/>
    </row>
    <row r="990" spans="1:14" x14ac:dyDescent="0.2">
      <c r="A990" s="8">
        <v>40130</v>
      </c>
      <c r="B990" s="6">
        <v>15761533</v>
      </c>
      <c r="C990" s="6"/>
      <c r="D990" s="6">
        <v>3985315</v>
      </c>
      <c r="E990" s="6">
        <v>34637</v>
      </c>
      <c r="F990" s="6">
        <f t="shared" si="960"/>
        <v>19781485</v>
      </c>
      <c r="G990" s="6"/>
      <c r="H990" s="6"/>
      <c r="I990" s="6">
        <f t="shared" si="924"/>
        <v>23804445.066666666</v>
      </c>
      <c r="J990" s="6"/>
      <c r="K990" s="6">
        <f t="shared" ref="K990:M990" si="989">AVERAGE(D961:D990)</f>
        <v>3265151.9</v>
      </c>
      <c r="L990" s="6">
        <f t="shared" si="989"/>
        <v>-37491.23333333333</v>
      </c>
      <c r="M990" s="6">
        <f t="shared" si="989"/>
        <v>27032105.733333334</v>
      </c>
      <c r="N990" s="6"/>
    </row>
    <row r="991" spans="1:14" x14ac:dyDescent="0.2">
      <c r="A991" s="8">
        <v>40131</v>
      </c>
      <c r="B991" s="6">
        <v>20296865</v>
      </c>
      <c r="C991" s="6"/>
      <c r="D991" s="6">
        <v>5088931</v>
      </c>
      <c r="E991" s="6">
        <v>928296</v>
      </c>
      <c r="F991" s="6">
        <f t="shared" si="960"/>
        <v>26314092</v>
      </c>
      <c r="G991" s="6"/>
      <c r="H991" s="6"/>
      <c r="I991" s="6">
        <f t="shared" ref="I991:I1054" si="990">AVERAGE(B962:B991)</f>
        <v>23412620.399999999</v>
      </c>
      <c r="J991" s="6"/>
      <c r="K991" s="6">
        <f t="shared" ref="K991:M991" si="991">AVERAGE(D962:D991)</f>
        <v>3357848.1666666665</v>
      </c>
      <c r="L991" s="6">
        <f t="shared" si="991"/>
        <v>-2217.8333333333335</v>
      </c>
      <c r="M991" s="6">
        <f t="shared" si="991"/>
        <v>26768250.733333334</v>
      </c>
      <c r="N991" s="6"/>
    </row>
    <row r="992" spans="1:14" x14ac:dyDescent="0.2">
      <c r="A992" s="8">
        <v>40132</v>
      </c>
      <c r="B992" s="6">
        <v>30600929</v>
      </c>
      <c r="C992" s="6"/>
      <c r="D992" s="6">
        <v>4377235</v>
      </c>
      <c r="E992" s="6">
        <v>-21662</v>
      </c>
      <c r="F992" s="6">
        <f t="shared" si="960"/>
        <v>34956502</v>
      </c>
      <c r="G992" s="6"/>
      <c r="H992" s="6"/>
      <c r="I992" s="6">
        <f t="shared" si="990"/>
        <v>24029156.366666667</v>
      </c>
      <c r="J992" s="6"/>
      <c r="K992" s="6">
        <f t="shared" ref="K992:M992" si="992">AVERAGE(D963:D992)</f>
        <v>3446482.8666666667</v>
      </c>
      <c r="L992" s="6">
        <f t="shared" si="992"/>
        <v>13588.633333333333</v>
      </c>
      <c r="M992" s="6">
        <f t="shared" si="992"/>
        <v>27489227.866666667</v>
      </c>
      <c r="N992" s="6"/>
    </row>
    <row r="993" spans="1:14" x14ac:dyDescent="0.2">
      <c r="A993" s="8">
        <v>40133</v>
      </c>
      <c r="B993" s="6">
        <v>28995568</v>
      </c>
      <c r="C993" s="6"/>
      <c r="D993" s="6">
        <v>4779087</v>
      </c>
      <c r="E993" s="6">
        <v>596261</v>
      </c>
      <c r="F993" s="6">
        <f t="shared" si="960"/>
        <v>34370916</v>
      </c>
      <c r="G993" s="6"/>
      <c r="H993" s="6"/>
      <c r="I993" s="6">
        <f t="shared" si="990"/>
        <v>24230526.699999999</v>
      </c>
      <c r="J993" s="6"/>
      <c r="K993" s="6">
        <f t="shared" ref="K993:M993" si="993">AVERAGE(D964:D993)</f>
        <v>3546949.4</v>
      </c>
      <c r="L993" s="6">
        <f t="shared" si="993"/>
        <v>26688.133333333335</v>
      </c>
      <c r="M993" s="6">
        <f t="shared" si="993"/>
        <v>27804164.233333334</v>
      </c>
      <c r="N993" s="6"/>
    </row>
    <row r="994" spans="1:14" x14ac:dyDescent="0.2">
      <c r="A994" s="8">
        <v>40134</v>
      </c>
      <c r="B994" s="6">
        <v>18719194</v>
      </c>
      <c r="C994" s="6"/>
      <c r="D994" s="6">
        <v>4466663</v>
      </c>
      <c r="E994" s="6">
        <v>-445889</v>
      </c>
      <c r="F994" s="6">
        <f t="shared" si="960"/>
        <v>22739968</v>
      </c>
      <c r="G994" s="6"/>
      <c r="H994" s="6"/>
      <c r="I994" s="6">
        <f t="shared" si="990"/>
        <v>24046067.766666666</v>
      </c>
      <c r="J994" s="6"/>
      <c r="K994" s="6">
        <f t="shared" ref="K994:M994" si="994">AVERAGE(D965:D994)</f>
        <v>3635967.2666666666</v>
      </c>
      <c r="L994" s="6">
        <f t="shared" si="994"/>
        <v>-8336.4333333333325</v>
      </c>
      <c r="M994" s="6">
        <f t="shared" si="994"/>
        <v>27673698.600000001</v>
      </c>
      <c r="N994" s="6"/>
    </row>
    <row r="995" spans="1:14" x14ac:dyDescent="0.2">
      <c r="A995" s="8">
        <v>40135</v>
      </c>
      <c r="B995" s="6">
        <v>32518819</v>
      </c>
      <c r="C995" s="6"/>
      <c r="D995" s="6">
        <v>5485274</v>
      </c>
      <c r="E995" s="6">
        <v>447136</v>
      </c>
      <c r="F995" s="6">
        <f t="shared" si="960"/>
        <v>38451229</v>
      </c>
      <c r="G995" s="6"/>
      <c r="H995" s="6"/>
      <c r="I995" s="6">
        <f t="shared" si="990"/>
        <v>24350716.966666665</v>
      </c>
      <c r="J995" s="6"/>
      <c r="K995" s="6">
        <f t="shared" ref="K995:M995" si="995">AVERAGE(D966:D995)</f>
        <v>3760859.3666666667</v>
      </c>
      <c r="L995" s="6">
        <f t="shared" si="995"/>
        <v>-1693.5666666666666</v>
      </c>
      <c r="M995" s="6">
        <f t="shared" si="995"/>
        <v>28109882.766666666</v>
      </c>
      <c r="N995" s="6"/>
    </row>
    <row r="996" spans="1:14" x14ac:dyDescent="0.2">
      <c r="A996" s="8">
        <v>40136</v>
      </c>
      <c r="B996" s="6">
        <v>37851417</v>
      </c>
      <c r="C996" s="6"/>
      <c r="D996" s="6">
        <v>4458296</v>
      </c>
      <c r="E996" s="6">
        <v>-4375</v>
      </c>
      <c r="F996" s="6">
        <f t="shared" si="960"/>
        <v>42305338</v>
      </c>
      <c r="G996" s="6"/>
      <c r="H996" s="6"/>
      <c r="I996" s="6">
        <f t="shared" si="990"/>
        <v>24876247.633333333</v>
      </c>
      <c r="J996" s="6"/>
      <c r="K996" s="6">
        <f t="shared" ref="K996:M996" si="996">AVERAGE(D967:D996)</f>
        <v>3843510.1</v>
      </c>
      <c r="L996" s="6">
        <f t="shared" si="996"/>
        <v>-14681.8</v>
      </c>
      <c r="M996" s="6">
        <f t="shared" si="996"/>
        <v>28705075.933333334</v>
      </c>
      <c r="N996" s="6"/>
    </row>
    <row r="997" spans="1:14" x14ac:dyDescent="0.2">
      <c r="A997" s="8">
        <v>40137</v>
      </c>
      <c r="B997" s="6">
        <v>9785890</v>
      </c>
      <c r="C997" s="6"/>
      <c r="D997" s="6">
        <v>4643975</v>
      </c>
      <c r="E997" s="6">
        <v>449974</v>
      </c>
      <c r="F997" s="6">
        <f t="shared" si="960"/>
        <v>14879839</v>
      </c>
      <c r="G997" s="6"/>
      <c r="H997" s="6"/>
      <c r="I997" s="6">
        <f t="shared" si="990"/>
        <v>24693854.766666666</v>
      </c>
      <c r="J997" s="6"/>
      <c r="K997" s="6">
        <f t="shared" ref="K997:M997" si="997">AVERAGE(D968:D997)</f>
        <v>3936076.8333333335</v>
      </c>
      <c r="L997" s="6">
        <f t="shared" si="997"/>
        <v>-6289.9333333333334</v>
      </c>
      <c r="M997" s="6">
        <f t="shared" si="997"/>
        <v>28623641.666666668</v>
      </c>
      <c r="N997" s="6"/>
    </row>
    <row r="998" spans="1:14" x14ac:dyDescent="0.2">
      <c r="A998" s="8">
        <v>40138</v>
      </c>
      <c r="B998" s="6">
        <v>17351704</v>
      </c>
      <c r="C998" s="6"/>
      <c r="D998" s="6">
        <v>4549189</v>
      </c>
      <c r="E998" s="6">
        <v>-104989</v>
      </c>
      <c r="F998" s="6">
        <f t="shared" si="960"/>
        <v>21795904</v>
      </c>
      <c r="G998" s="6"/>
      <c r="H998" s="6"/>
      <c r="I998" s="6">
        <f t="shared" si="990"/>
        <v>24238603.800000001</v>
      </c>
      <c r="J998" s="6"/>
      <c r="K998" s="6">
        <f t="shared" ref="K998:M998" si="998">AVERAGE(D969:D998)</f>
        <v>4016536.1333333333</v>
      </c>
      <c r="L998" s="6">
        <f t="shared" si="998"/>
        <v>13505.133333333333</v>
      </c>
      <c r="M998" s="6">
        <f t="shared" si="998"/>
        <v>28268645.066666666</v>
      </c>
      <c r="N998" s="6"/>
    </row>
    <row r="999" spans="1:14" x14ac:dyDescent="0.2">
      <c r="A999" s="8">
        <v>40139</v>
      </c>
      <c r="B999" s="6">
        <v>31616338</v>
      </c>
      <c r="C999" s="6"/>
      <c r="D999" s="6">
        <v>5252991</v>
      </c>
      <c r="E999" s="6">
        <v>267116</v>
      </c>
      <c r="F999" s="6">
        <f t="shared" si="960"/>
        <v>37136445</v>
      </c>
      <c r="G999" s="6"/>
      <c r="H999" s="6"/>
      <c r="I999" s="6">
        <f t="shared" si="990"/>
        <v>24503234.199999999</v>
      </c>
      <c r="J999" s="6"/>
      <c r="K999" s="6">
        <f t="shared" ref="K999:M999" si="999">AVERAGE(D970:D999)</f>
        <v>4120297.4333333331</v>
      </c>
      <c r="L999" s="6">
        <f t="shared" si="999"/>
        <v>34585.166666666664</v>
      </c>
      <c r="M999" s="6">
        <f t="shared" si="999"/>
        <v>28658116.800000001</v>
      </c>
      <c r="N999" s="6"/>
    </row>
    <row r="1000" spans="1:14" x14ac:dyDescent="0.2">
      <c r="A1000" s="8">
        <v>40140</v>
      </c>
      <c r="B1000" s="6">
        <v>29425109</v>
      </c>
      <c r="C1000" s="6"/>
      <c r="D1000" s="6">
        <v>5341140</v>
      </c>
      <c r="E1000" s="6">
        <v>90576</v>
      </c>
      <c r="F1000" s="6">
        <f t="shared" si="960"/>
        <v>34856825</v>
      </c>
      <c r="G1000" s="6"/>
      <c r="H1000" s="6"/>
      <c r="I1000" s="6">
        <f t="shared" si="990"/>
        <v>24763087.666666668</v>
      </c>
      <c r="J1000" s="6"/>
      <c r="K1000" s="6">
        <f t="shared" ref="K1000:M1000" si="1000">AVERAGE(D971:D1000)</f>
        <v>4203643.0666666664</v>
      </c>
      <c r="L1000" s="6">
        <f t="shared" si="1000"/>
        <v>34409.300000000003</v>
      </c>
      <c r="M1000" s="6">
        <f t="shared" si="1000"/>
        <v>29001140.033333335</v>
      </c>
      <c r="N1000" s="6"/>
    </row>
    <row r="1001" spans="1:14" x14ac:dyDescent="0.2">
      <c r="A1001" s="8">
        <v>40141</v>
      </c>
      <c r="B1001" s="6">
        <v>22414677</v>
      </c>
      <c r="C1001" s="6"/>
      <c r="D1001" s="6">
        <v>6038200</v>
      </c>
      <c r="E1001" s="6">
        <v>135297</v>
      </c>
      <c r="F1001" s="6">
        <f t="shared" si="960"/>
        <v>28588174</v>
      </c>
      <c r="G1001" s="6"/>
      <c r="H1001" s="6"/>
      <c r="I1001" s="6">
        <f t="shared" si="990"/>
        <v>24550361.266666666</v>
      </c>
      <c r="J1001" s="6"/>
      <c r="K1001" s="6">
        <f t="shared" ref="K1001:M1001" si="1001">AVERAGE(D972:D1001)</f>
        <v>4319397.5999999996</v>
      </c>
      <c r="L1001" s="6">
        <f t="shared" si="1001"/>
        <v>41441.333333333336</v>
      </c>
      <c r="M1001" s="6">
        <f t="shared" si="1001"/>
        <v>28911200.199999999</v>
      </c>
      <c r="N1001" s="6"/>
    </row>
    <row r="1002" spans="1:14" x14ac:dyDescent="0.2">
      <c r="A1002" s="8">
        <v>40142</v>
      </c>
      <c r="B1002" s="6">
        <v>21951212</v>
      </c>
      <c r="C1002" s="6"/>
      <c r="D1002" s="6">
        <v>7224796</v>
      </c>
      <c r="E1002" s="6">
        <v>1123846</v>
      </c>
      <c r="F1002" s="6">
        <f t="shared" si="960"/>
        <v>30299854</v>
      </c>
      <c r="G1002" s="6"/>
      <c r="H1002" s="6"/>
      <c r="I1002" s="6">
        <f t="shared" si="990"/>
        <v>24486471.233333334</v>
      </c>
      <c r="J1002" s="6"/>
      <c r="K1002" s="6">
        <f t="shared" ref="K1002:M1002" si="1002">AVERAGE(D973:D1002)</f>
        <v>4501406.9333333336</v>
      </c>
      <c r="L1002" s="6">
        <f t="shared" si="1002"/>
        <v>71487.96666666666</v>
      </c>
      <c r="M1002" s="6">
        <f t="shared" si="1002"/>
        <v>29059366.133333333</v>
      </c>
      <c r="N1002" s="6"/>
    </row>
    <row r="1003" spans="1:14" x14ac:dyDescent="0.2">
      <c r="A1003" s="8">
        <v>40143</v>
      </c>
      <c r="B1003" s="6">
        <v>21140856</v>
      </c>
      <c r="C1003" s="6"/>
      <c r="D1003" s="6">
        <v>7140114</v>
      </c>
      <c r="E1003" s="6">
        <v>625500</v>
      </c>
      <c r="F1003" s="6">
        <f t="shared" si="960"/>
        <v>28906470</v>
      </c>
      <c r="G1003" s="6"/>
      <c r="H1003" s="6"/>
      <c r="I1003" s="6">
        <f t="shared" si="990"/>
        <v>24278465.366666667</v>
      </c>
      <c r="J1003" s="6"/>
      <c r="K1003" s="6">
        <f t="shared" ref="K1003:M1003" si="1003">AVERAGE(D974:D1003)</f>
        <v>4673716.666666667</v>
      </c>
      <c r="L1003" s="6">
        <f t="shared" si="1003"/>
        <v>84335.4</v>
      </c>
      <c r="M1003" s="6">
        <f t="shared" si="1003"/>
        <v>29036517.433333334</v>
      </c>
      <c r="N1003" s="6"/>
    </row>
    <row r="1004" spans="1:14" x14ac:dyDescent="0.2">
      <c r="A1004" s="8">
        <v>40144</v>
      </c>
      <c r="B1004" s="6">
        <v>16814502</v>
      </c>
      <c r="C1004" s="6"/>
      <c r="D1004" s="6">
        <v>7663433</v>
      </c>
      <c r="E1004" s="6">
        <v>771311</v>
      </c>
      <c r="F1004" s="6">
        <f t="shared" si="960"/>
        <v>25249246</v>
      </c>
      <c r="G1004" s="6"/>
      <c r="H1004" s="6"/>
      <c r="I1004" s="6">
        <f t="shared" si="990"/>
        <v>24134254.066666666</v>
      </c>
      <c r="J1004" s="6"/>
      <c r="K1004" s="6">
        <f t="shared" ref="K1004:M1004" si="1004">AVERAGE(D975:D1004)</f>
        <v>4831272.833333333</v>
      </c>
      <c r="L1004" s="6">
        <f t="shared" si="1004"/>
        <v>116907.83333333333</v>
      </c>
      <c r="M1004" s="6">
        <f t="shared" si="1004"/>
        <v>29082434.733333334</v>
      </c>
      <c r="N1004" s="6"/>
    </row>
    <row r="1005" spans="1:14" x14ac:dyDescent="0.2">
      <c r="A1005" s="8">
        <v>40145</v>
      </c>
      <c r="B1005" s="6">
        <v>27441030</v>
      </c>
      <c r="C1005" s="6"/>
      <c r="D1005" s="6">
        <v>7130641</v>
      </c>
      <c r="E1005" s="6">
        <v>273312</v>
      </c>
      <c r="F1005" s="6">
        <f t="shared" si="960"/>
        <v>34844983</v>
      </c>
      <c r="G1005" s="6"/>
      <c r="H1005" s="6"/>
      <c r="I1005" s="6">
        <f t="shared" si="990"/>
        <v>24153768.866666667</v>
      </c>
      <c r="J1005" s="6"/>
      <c r="K1005" s="6">
        <f t="shared" ref="K1005:M1005" si="1005">AVERAGE(D976:D1005)</f>
        <v>4993042.0666666664</v>
      </c>
      <c r="L1005" s="6">
        <f t="shared" si="1005"/>
        <v>129612.43333333333</v>
      </c>
      <c r="M1005" s="6">
        <f t="shared" si="1005"/>
        <v>29276423.366666667</v>
      </c>
      <c r="N1005" s="6"/>
    </row>
    <row r="1006" spans="1:14" x14ac:dyDescent="0.2">
      <c r="A1006" s="8">
        <v>40146</v>
      </c>
      <c r="B1006" s="6">
        <v>12328743</v>
      </c>
      <c r="C1006" s="6"/>
      <c r="D1006" s="6">
        <v>7413910</v>
      </c>
      <c r="E1006" s="6">
        <v>43522</v>
      </c>
      <c r="F1006" s="6">
        <f t="shared" si="960"/>
        <v>19786175</v>
      </c>
      <c r="G1006" s="6"/>
      <c r="H1006" s="6"/>
      <c r="I1006" s="6">
        <f t="shared" si="990"/>
        <v>24250681</v>
      </c>
      <c r="J1006" s="6"/>
      <c r="K1006" s="6">
        <f t="shared" ref="K1006:M1006" si="1006">AVERAGE(D977:D1006)</f>
        <v>5148433.7333333334</v>
      </c>
      <c r="L1006" s="6">
        <f t="shared" si="1006"/>
        <v>118708.33333333333</v>
      </c>
      <c r="M1006" s="6">
        <f t="shared" si="1006"/>
        <v>29517823.066666666</v>
      </c>
      <c r="N1006" s="6"/>
    </row>
    <row r="1007" spans="1:14" x14ac:dyDescent="0.2">
      <c r="A1007" s="8">
        <v>40147</v>
      </c>
      <c r="B1007" s="6">
        <v>34789933</v>
      </c>
      <c r="C1007" s="6"/>
      <c r="D1007" s="6">
        <v>7793046</v>
      </c>
      <c r="E1007" s="6">
        <v>377890</v>
      </c>
      <c r="F1007" s="6">
        <f t="shared" si="960"/>
        <v>42960869</v>
      </c>
      <c r="G1007" s="6"/>
      <c r="H1007" s="6"/>
      <c r="I1007" s="6">
        <f t="shared" si="990"/>
        <v>24629572.899999999</v>
      </c>
      <c r="J1007" s="6"/>
      <c r="K1007" s="6">
        <f t="shared" ref="K1007:M1007" si="1007">AVERAGE(D978:D1007)</f>
        <v>5302575.3</v>
      </c>
      <c r="L1007" s="6">
        <f t="shared" si="1007"/>
        <v>122818.56666666667</v>
      </c>
      <c r="M1007" s="6">
        <f t="shared" si="1007"/>
        <v>30054966.766666666</v>
      </c>
      <c r="N1007" s="6"/>
    </row>
    <row r="1008" spans="1:14" x14ac:dyDescent="0.2">
      <c r="A1008" s="21">
        <v>40148</v>
      </c>
      <c r="B1008" s="20">
        <v>27912601</v>
      </c>
      <c r="C1008" s="20"/>
      <c r="D1008" s="20">
        <v>8783307</v>
      </c>
      <c r="E1008" s="20">
        <v>-405548</v>
      </c>
      <c r="F1008" s="20">
        <f t="shared" si="960"/>
        <v>36290360</v>
      </c>
      <c r="G1008" s="20"/>
      <c r="H1008" s="20"/>
      <c r="I1008" s="20">
        <f t="shared" si="990"/>
        <v>24679128.866666667</v>
      </c>
      <c r="J1008" s="20"/>
      <c r="K1008" s="20">
        <f t="shared" ref="K1008:M1008" si="1008">AVERAGE(D979:D1008)</f>
        <v>5457469.333333333</v>
      </c>
      <c r="L1008" s="20">
        <f t="shared" si="1008"/>
        <v>130837.66666666667</v>
      </c>
      <c r="M1008" s="20">
        <f t="shared" si="1008"/>
        <v>30267435.866666667</v>
      </c>
      <c r="N1008" s="20"/>
    </row>
    <row r="1009" spans="1:14" x14ac:dyDescent="0.2">
      <c r="A1009" s="8">
        <v>40149</v>
      </c>
      <c r="B1009" s="6">
        <v>25952118</v>
      </c>
      <c r="C1009" s="6"/>
      <c r="D1009" s="6">
        <v>9845468</v>
      </c>
      <c r="E1009" s="6">
        <v>545846</v>
      </c>
      <c r="F1009" s="6">
        <f t="shared" si="960"/>
        <v>36343432</v>
      </c>
      <c r="G1009" s="6"/>
      <c r="H1009" s="6"/>
      <c r="I1009" s="6">
        <f t="shared" si="990"/>
        <v>25220735.600000001</v>
      </c>
      <c r="J1009" s="6"/>
      <c r="K1009" s="6">
        <f t="shared" ref="K1009:M1009" si="1009">AVERAGE(D980:D1009)</f>
        <v>5634604.8666666662</v>
      </c>
      <c r="L1009" s="6">
        <f t="shared" si="1009"/>
        <v>153801.29999999999</v>
      </c>
      <c r="M1009" s="6">
        <f t="shared" si="1009"/>
        <v>31009141.766666666</v>
      </c>
      <c r="N1009" s="6"/>
    </row>
    <row r="1010" spans="1:14" x14ac:dyDescent="0.2">
      <c r="A1010" s="8">
        <v>40150</v>
      </c>
      <c r="B1010" s="6">
        <v>18816495</v>
      </c>
      <c r="C1010" s="6"/>
      <c r="D1010" s="6">
        <v>6472220</v>
      </c>
      <c r="E1010" s="6">
        <v>262442</v>
      </c>
      <c r="F1010" s="6">
        <f t="shared" si="960"/>
        <v>25551157</v>
      </c>
      <c r="G1010" s="6"/>
      <c r="H1010" s="6"/>
      <c r="I1010" s="6">
        <f t="shared" si="990"/>
        <v>24829783.966666665</v>
      </c>
      <c r="J1010" s="6"/>
      <c r="K1010" s="6">
        <f t="shared" ref="K1010:M1010" si="1010">AVERAGE(D981:D1010)</f>
        <v>5649003.7000000002</v>
      </c>
      <c r="L1010" s="6">
        <f t="shared" si="1010"/>
        <v>164248.79999999999</v>
      </c>
      <c r="M1010" s="6">
        <f t="shared" si="1010"/>
        <v>30643036.466666665</v>
      </c>
      <c r="N1010" s="6"/>
    </row>
    <row r="1011" spans="1:14" x14ac:dyDescent="0.2">
      <c r="A1011" s="8">
        <v>40151</v>
      </c>
      <c r="B1011" s="6">
        <v>29844908</v>
      </c>
      <c r="C1011" s="6"/>
      <c r="D1011" s="6">
        <v>5333996</v>
      </c>
      <c r="E1011" s="6">
        <v>32016</v>
      </c>
      <c r="F1011" s="6">
        <f t="shared" si="960"/>
        <v>35210920</v>
      </c>
      <c r="G1011" s="6"/>
      <c r="H1011" s="6"/>
      <c r="I1011" s="6">
        <f t="shared" si="990"/>
        <v>25104001.300000001</v>
      </c>
      <c r="J1011" s="6"/>
      <c r="K1011" s="6">
        <f t="shared" ref="K1011:M1011" si="1011">AVERAGE(D982:D1011)</f>
        <v>5639081</v>
      </c>
      <c r="L1011" s="6">
        <f t="shared" si="1011"/>
        <v>201949.63333333333</v>
      </c>
      <c r="M1011" s="6">
        <f t="shared" si="1011"/>
        <v>30945031.933333334</v>
      </c>
      <c r="N1011" s="6"/>
    </row>
    <row r="1012" spans="1:14" x14ac:dyDescent="0.2">
      <c r="A1012" s="8">
        <v>40152</v>
      </c>
      <c r="B1012" s="6">
        <v>18421836</v>
      </c>
      <c r="C1012" s="6"/>
      <c r="D1012" s="6">
        <v>3486170</v>
      </c>
      <c r="E1012" s="6">
        <v>13491</v>
      </c>
      <c r="F1012" s="6">
        <f t="shared" si="960"/>
        <v>21921497</v>
      </c>
      <c r="G1012" s="6"/>
      <c r="H1012" s="6"/>
      <c r="I1012" s="6">
        <f t="shared" si="990"/>
        <v>24804809.766666666</v>
      </c>
      <c r="J1012" s="6"/>
      <c r="K1012" s="6">
        <f t="shared" ref="K1012:M1012" si="1012">AVERAGE(D983:D1012)</f>
        <v>5583174.2000000002</v>
      </c>
      <c r="L1012" s="6">
        <f t="shared" si="1012"/>
        <v>185601.43333333332</v>
      </c>
      <c r="M1012" s="6">
        <f t="shared" si="1012"/>
        <v>30573585.399999999</v>
      </c>
      <c r="N1012" s="6"/>
    </row>
    <row r="1013" spans="1:14" x14ac:dyDescent="0.2">
      <c r="A1013" s="8">
        <v>40153</v>
      </c>
      <c r="B1013" s="6">
        <v>18662511</v>
      </c>
      <c r="C1013" s="6"/>
      <c r="D1013" s="6">
        <v>3132749</v>
      </c>
      <c r="E1013" s="6">
        <v>-405449</v>
      </c>
      <c r="F1013" s="6">
        <f t="shared" si="960"/>
        <v>21389811</v>
      </c>
      <c r="G1013" s="6"/>
      <c r="H1013" s="6"/>
      <c r="I1013" s="6">
        <f t="shared" si="990"/>
        <v>24733332.066666666</v>
      </c>
      <c r="J1013" s="6"/>
      <c r="K1013" s="6">
        <f t="shared" ref="K1013:M1013" si="1013">AVERAGE(D984:D1013)</f>
        <v>5522598.2333333334</v>
      </c>
      <c r="L1013" s="6">
        <f t="shared" si="1013"/>
        <v>144719.6</v>
      </c>
      <c r="M1013" s="6">
        <f t="shared" si="1013"/>
        <v>30400649.899999999</v>
      </c>
      <c r="N1013" s="6"/>
    </row>
    <row r="1014" spans="1:14" x14ac:dyDescent="0.2">
      <c r="A1014" s="8">
        <v>40154</v>
      </c>
      <c r="B1014" s="6">
        <v>26354074</v>
      </c>
      <c r="C1014" s="6"/>
      <c r="D1014" s="6">
        <v>3093263</v>
      </c>
      <c r="E1014" s="6">
        <v>-27481</v>
      </c>
      <c r="F1014" s="6">
        <f t="shared" si="960"/>
        <v>29419856</v>
      </c>
      <c r="G1014" s="6"/>
      <c r="H1014" s="6"/>
      <c r="I1014" s="6">
        <f t="shared" si="990"/>
        <v>24954412.966666665</v>
      </c>
      <c r="J1014" s="6"/>
      <c r="K1014" s="6">
        <f t="shared" ref="K1014:M1014" si="1014">AVERAGE(D985:D1014)</f>
        <v>5475632.4000000004</v>
      </c>
      <c r="L1014" s="6">
        <f t="shared" si="1014"/>
        <v>140273.76666666666</v>
      </c>
      <c r="M1014" s="6">
        <f t="shared" si="1014"/>
        <v>30570319.133333333</v>
      </c>
      <c r="N1014" s="6"/>
    </row>
    <row r="1015" spans="1:14" x14ac:dyDescent="0.2">
      <c r="A1015" s="8">
        <v>40155</v>
      </c>
      <c r="B1015" s="6">
        <v>30038107</v>
      </c>
      <c r="C1015" s="6"/>
      <c r="D1015" s="6">
        <v>4508201</v>
      </c>
      <c r="E1015" s="6">
        <v>-144749</v>
      </c>
      <c r="F1015" s="6">
        <f t="shared" si="960"/>
        <v>34401559</v>
      </c>
      <c r="G1015" s="6"/>
      <c r="H1015" s="6"/>
      <c r="I1015" s="6">
        <f t="shared" si="990"/>
        <v>25151883.666666668</v>
      </c>
      <c r="J1015" s="6"/>
      <c r="K1015" s="6">
        <f t="shared" ref="K1015:M1015" si="1015">AVERAGE(D986:D1015)</f>
        <v>5476440.0999999996</v>
      </c>
      <c r="L1015" s="6">
        <f t="shared" si="1015"/>
        <v>143536.56666666668</v>
      </c>
      <c r="M1015" s="6">
        <f t="shared" si="1015"/>
        <v>30771860.333333332</v>
      </c>
      <c r="N1015" s="6"/>
    </row>
    <row r="1016" spans="1:14" x14ac:dyDescent="0.2">
      <c r="A1016" s="8">
        <v>40156</v>
      </c>
      <c r="B1016" s="6">
        <v>18339037</v>
      </c>
      <c r="C1016" s="6"/>
      <c r="D1016" s="6">
        <v>5270822</v>
      </c>
      <c r="E1016" s="6">
        <v>28238</v>
      </c>
      <c r="F1016" s="6">
        <f t="shared" si="960"/>
        <v>23638097</v>
      </c>
      <c r="G1016" s="6"/>
      <c r="H1016" s="6"/>
      <c r="I1016" s="6">
        <f t="shared" si="990"/>
        <v>24433331.066666666</v>
      </c>
      <c r="J1016" s="6"/>
      <c r="K1016" s="6">
        <f t="shared" ref="K1016:M1016" si="1016">AVERAGE(D987:D1016)</f>
        <v>5481790.7666666666</v>
      </c>
      <c r="L1016" s="6">
        <f t="shared" si="1016"/>
        <v>170030.6</v>
      </c>
      <c r="M1016" s="6">
        <f t="shared" si="1016"/>
        <v>30085152.433333334</v>
      </c>
      <c r="N1016" s="6"/>
    </row>
    <row r="1017" spans="1:14" x14ac:dyDescent="0.2">
      <c r="A1017" s="8">
        <v>40157</v>
      </c>
      <c r="B1017" s="6">
        <v>22447560</v>
      </c>
      <c r="C1017" s="6"/>
      <c r="D1017" s="6">
        <v>5484948</v>
      </c>
      <c r="E1017" s="6">
        <v>242907</v>
      </c>
      <c r="F1017" s="6">
        <f t="shared" si="960"/>
        <v>28175415</v>
      </c>
      <c r="G1017" s="6"/>
      <c r="H1017" s="6"/>
      <c r="I1017" s="6">
        <f t="shared" si="990"/>
        <v>24024233.899999999</v>
      </c>
      <c r="J1017" s="6"/>
      <c r="K1017" s="6">
        <f t="shared" ref="K1017:M1017" si="1017">AVERAGE(D988:D1017)</f>
        <v>5495902.333333333</v>
      </c>
      <c r="L1017" s="6">
        <f t="shared" si="1017"/>
        <v>170826.03333333333</v>
      </c>
      <c r="M1017" s="6">
        <f t="shared" si="1017"/>
        <v>29690962.266666666</v>
      </c>
      <c r="N1017" s="6"/>
    </row>
    <row r="1018" spans="1:14" x14ac:dyDescent="0.2">
      <c r="A1018" s="8">
        <v>40158</v>
      </c>
      <c r="B1018" s="6">
        <v>23213382</v>
      </c>
      <c r="C1018" s="6"/>
      <c r="D1018" s="6">
        <v>5674105</v>
      </c>
      <c r="E1018" s="6">
        <v>989668</v>
      </c>
      <c r="F1018" s="6">
        <f t="shared" si="960"/>
        <v>29877155</v>
      </c>
      <c r="G1018" s="6"/>
      <c r="H1018" s="6"/>
      <c r="I1018" s="6">
        <f t="shared" si="990"/>
        <v>23749131.133333333</v>
      </c>
      <c r="J1018" s="6"/>
      <c r="K1018" s="6">
        <f t="shared" ref="K1018:M1018" si="1018">AVERAGE(D989:D1018)</f>
        <v>5576576.5333333332</v>
      </c>
      <c r="L1018" s="6">
        <f t="shared" si="1018"/>
        <v>221102.23333333334</v>
      </c>
      <c r="M1018" s="6">
        <f t="shared" si="1018"/>
        <v>29546809.899999999</v>
      </c>
      <c r="N1018" s="6"/>
    </row>
    <row r="1019" spans="1:14" x14ac:dyDescent="0.2">
      <c r="A1019" s="8">
        <v>40159</v>
      </c>
      <c r="B1019" s="6">
        <v>18778069</v>
      </c>
      <c r="C1019" s="6"/>
      <c r="D1019" s="6">
        <v>5409383</v>
      </c>
      <c r="E1019" s="6">
        <v>523979</v>
      </c>
      <c r="F1019" s="6">
        <f t="shared" si="960"/>
        <v>24711431</v>
      </c>
      <c r="G1019" s="6"/>
      <c r="H1019" s="6"/>
      <c r="I1019" s="6">
        <f t="shared" si="990"/>
        <v>23619500.566666666</v>
      </c>
      <c r="J1019" s="6"/>
      <c r="K1019" s="6">
        <f t="shared" ref="K1019:M1019" si="1019">AVERAGE(D990:D1019)</f>
        <v>5644228.9333333336</v>
      </c>
      <c r="L1019" s="6">
        <f t="shared" si="1019"/>
        <v>241437.3</v>
      </c>
      <c r="M1019" s="6">
        <f t="shared" si="1019"/>
        <v>29505166.800000001</v>
      </c>
      <c r="N1019" s="6"/>
    </row>
    <row r="1020" spans="1:14" x14ac:dyDescent="0.2">
      <c r="A1020" s="8">
        <v>40160</v>
      </c>
      <c r="B1020" s="6">
        <v>26419209</v>
      </c>
      <c r="C1020" s="6"/>
      <c r="D1020" s="6">
        <v>6365209</v>
      </c>
      <c r="E1020" s="6">
        <v>749471</v>
      </c>
      <c r="F1020" s="6">
        <f t="shared" si="960"/>
        <v>33533889</v>
      </c>
      <c r="G1020" s="6"/>
      <c r="H1020" s="6"/>
      <c r="I1020" s="6">
        <f t="shared" si="990"/>
        <v>23974756.433333334</v>
      </c>
      <c r="J1020" s="6"/>
      <c r="K1020" s="6">
        <f t="shared" ref="K1020:M1020" si="1020">AVERAGE(D991:D1020)</f>
        <v>5723558.7333333334</v>
      </c>
      <c r="L1020" s="6">
        <f t="shared" si="1020"/>
        <v>265265.09999999998</v>
      </c>
      <c r="M1020" s="6">
        <f t="shared" si="1020"/>
        <v>29963580.266666666</v>
      </c>
      <c r="N1020" s="6"/>
    </row>
    <row r="1021" spans="1:14" x14ac:dyDescent="0.2">
      <c r="A1021" s="8">
        <v>40161</v>
      </c>
      <c r="B1021" s="6">
        <v>34323421</v>
      </c>
      <c r="C1021" s="6"/>
      <c r="D1021" s="6">
        <v>6773048</v>
      </c>
      <c r="E1021" s="6">
        <v>-310313</v>
      </c>
      <c r="F1021" s="6">
        <f t="shared" si="960"/>
        <v>40786156</v>
      </c>
      <c r="G1021" s="6"/>
      <c r="H1021" s="6"/>
      <c r="I1021" s="6">
        <f t="shared" si="990"/>
        <v>24442308.300000001</v>
      </c>
      <c r="J1021" s="6"/>
      <c r="K1021" s="6">
        <f t="shared" ref="K1021:M1021" si="1021">AVERAGE(D992:D1021)</f>
        <v>5779695.9666666668</v>
      </c>
      <c r="L1021" s="6">
        <f t="shared" si="1021"/>
        <v>223978.13333333333</v>
      </c>
      <c r="M1021" s="6">
        <f t="shared" si="1021"/>
        <v>30445982.399999999</v>
      </c>
      <c r="N1021" s="6"/>
    </row>
    <row r="1022" spans="1:14" x14ac:dyDescent="0.2">
      <c r="A1022" s="8">
        <v>40162</v>
      </c>
      <c r="B1022" s="6">
        <v>33797297</v>
      </c>
      <c r="C1022" s="6"/>
      <c r="D1022" s="6">
        <v>8632158</v>
      </c>
      <c r="E1022" s="6">
        <v>-1042497</v>
      </c>
      <c r="F1022" s="6">
        <f t="shared" si="960"/>
        <v>41386958</v>
      </c>
      <c r="G1022" s="6"/>
      <c r="H1022" s="6"/>
      <c r="I1022" s="6">
        <f t="shared" si="990"/>
        <v>24548853.899999999</v>
      </c>
      <c r="J1022" s="6"/>
      <c r="K1022" s="6">
        <f t="shared" ref="K1022:M1022" si="1022">AVERAGE(D993:D1022)</f>
        <v>5921526.7333333334</v>
      </c>
      <c r="L1022" s="6">
        <f t="shared" si="1022"/>
        <v>189950.3</v>
      </c>
      <c r="M1022" s="6">
        <f t="shared" si="1022"/>
        <v>30660330.933333334</v>
      </c>
      <c r="N1022" s="6"/>
    </row>
    <row r="1023" spans="1:14" x14ac:dyDescent="0.2">
      <c r="A1023" s="8">
        <v>40163</v>
      </c>
      <c r="B1023" s="6">
        <v>21741446</v>
      </c>
      <c r="C1023" s="6"/>
      <c r="D1023" s="6">
        <v>11685503</v>
      </c>
      <c r="E1023" s="6">
        <v>-313461</v>
      </c>
      <c r="F1023" s="6">
        <f t="shared" si="960"/>
        <v>33113488</v>
      </c>
      <c r="G1023" s="6"/>
      <c r="H1023" s="6"/>
      <c r="I1023" s="6">
        <f t="shared" si="990"/>
        <v>24307049.833333332</v>
      </c>
      <c r="J1023" s="6"/>
      <c r="K1023" s="6">
        <f t="shared" ref="K1023:M1023" si="1023">AVERAGE(D994:D1023)</f>
        <v>6151740.5999999996</v>
      </c>
      <c r="L1023" s="6">
        <f t="shared" si="1023"/>
        <v>159626.23333333334</v>
      </c>
      <c r="M1023" s="6">
        <f t="shared" si="1023"/>
        <v>30618416.666666668</v>
      </c>
      <c r="N1023" s="6"/>
    </row>
    <row r="1024" spans="1:14" x14ac:dyDescent="0.2">
      <c r="A1024" s="8">
        <v>40164</v>
      </c>
      <c r="B1024" s="6">
        <v>33630712</v>
      </c>
      <c r="C1024" s="6"/>
      <c r="D1024" s="6">
        <v>13489883</v>
      </c>
      <c r="E1024" s="6">
        <v>226912</v>
      </c>
      <c r="F1024" s="6">
        <f t="shared" si="960"/>
        <v>47347507</v>
      </c>
      <c r="G1024" s="6"/>
      <c r="H1024" s="6"/>
      <c r="I1024" s="6">
        <f t="shared" si="990"/>
        <v>24804100.433333334</v>
      </c>
      <c r="J1024" s="6"/>
      <c r="K1024" s="6">
        <f t="shared" ref="K1024:M1024" si="1024">AVERAGE(D995:D1024)</f>
        <v>6452514.5999999996</v>
      </c>
      <c r="L1024" s="6">
        <f t="shared" si="1024"/>
        <v>182052.93333333332</v>
      </c>
      <c r="M1024" s="6">
        <f t="shared" si="1024"/>
        <v>31438667.966666665</v>
      </c>
      <c r="N1024" s="6"/>
    </row>
    <row r="1025" spans="1:14" x14ac:dyDescent="0.2">
      <c r="A1025" s="8">
        <v>40165</v>
      </c>
      <c r="B1025" s="6">
        <v>12887566</v>
      </c>
      <c r="C1025" s="6"/>
      <c r="D1025" s="6">
        <v>15412442</v>
      </c>
      <c r="E1025" s="6">
        <v>1294818</v>
      </c>
      <c r="F1025" s="6">
        <f t="shared" si="960"/>
        <v>29594826</v>
      </c>
      <c r="G1025" s="6"/>
      <c r="H1025" s="6"/>
      <c r="I1025" s="6">
        <f t="shared" si="990"/>
        <v>24149725.333333332</v>
      </c>
      <c r="J1025" s="6"/>
      <c r="K1025" s="6">
        <f t="shared" ref="K1025:M1025" si="1025">AVERAGE(D996:D1025)</f>
        <v>6783420.2000000002</v>
      </c>
      <c r="L1025" s="6">
        <f t="shared" si="1025"/>
        <v>210309</v>
      </c>
      <c r="M1025" s="6">
        <f t="shared" si="1025"/>
        <v>31143454.533333335</v>
      </c>
      <c r="N1025" s="6"/>
    </row>
    <row r="1026" spans="1:14" x14ac:dyDescent="0.2">
      <c r="A1026" s="8">
        <v>40166</v>
      </c>
      <c r="B1026" s="6">
        <v>40948255</v>
      </c>
      <c r="C1026" s="6"/>
      <c r="D1026" s="6">
        <v>15009007</v>
      </c>
      <c r="E1026" s="6">
        <v>14339</v>
      </c>
      <c r="F1026" s="6">
        <f t="shared" ref="F1026:F1089" si="1026">SUM(B1026:E1026)</f>
        <v>55971601</v>
      </c>
      <c r="G1026" s="6"/>
      <c r="H1026" s="6"/>
      <c r="I1026" s="6">
        <f t="shared" si="990"/>
        <v>24252953.266666666</v>
      </c>
      <c r="J1026" s="6"/>
      <c r="K1026" s="6">
        <f t="shared" ref="K1026:M1026" si="1027">AVERAGE(D997:D1026)</f>
        <v>7135110.5666666664</v>
      </c>
      <c r="L1026" s="6">
        <f t="shared" si="1027"/>
        <v>210932.8</v>
      </c>
      <c r="M1026" s="6">
        <f t="shared" si="1027"/>
        <v>31598996.633333333</v>
      </c>
      <c r="N1026" s="6"/>
    </row>
    <row r="1027" spans="1:14" x14ac:dyDescent="0.2">
      <c r="A1027" s="8">
        <v>40167</v>
      </c>
      <c r="B1027" s="6">
        <v>19068331</v>
      </c>
      <c r="C1027" s="6"/>
      <c r="D1027" s="6">
        <v>12057376</v>
      </c>
      <c r="E1027" s="6">
        <v>-694390</v>
      </c>
      <c r="F1027" s="6">
        <f t="shared" si="1026"/>
        <v>30431317</v>
      </c>
      <c r="G1027" s="6"/>
      <c r="H1027" s="6"/>
      <c r="I1027" s="6">
        <f t="shared" si="990"/>
        <v>24562367.966666665</v>
      </c>
      <c r="J1027" s="6"/>
      <c r="K1027" s="6">
        <f t="shared" ref="K1027:M1027" si="1028">AVERAGE(D998:D1027)</f>
        <v>7382223.9333333336</v>
      </c>
      <c r="L1027" s="6">
        <f t="shared" si="1028"/>
        <v>172787.33333333334</v>
      </c>
      <c r="M1027" s="6">
        <f t="shared" si="1028"/>
        <v>32117379.233333334</v>
      </c>
      <c r="N1027" s="6"/>
    </row>
    <row r="1028" spans="1:14" x14ac:dyDescent="0.2">
      <c r="A1028" s="8">
        <v>40168</v>
      </c>
      <c r="B1028" s="6">
        <v>25676953</v>
      </c>
      <c r="C1028" s="6"/>
      <c r="D1028" s="6">
        <v>13096620</v>
      </c>
      <c r="E1028" s="6">
        <v>10412</v>
      </c>
      <c r="F1028" s="6">
        <f t="shared" si="1026"/>
        <v>38783985</v>
      </c>
      <c r="G1028" s="6"/>
      <c r="H1028" s="6"/>
      <c r="I1028" s="6">
        <f t="shared" si="990"/>
        <v>24839876.266666666</v>
      </c>
      <c r="J1028" s="6"/>
      <c r="K1028" s="6">
        <f t="shared" ref="K1028:M1028" si="1029">AVERAGE(D999:D1028)</f>
        <v>7667138.2999999998</v>
      </c>
      <c r="L1028" s="6">
        <f t="shared" si="1029"/>
        <v>176634.03333333333</v>
      </c>
      <c r="M1028" s="6">
        <f t="shared" si="1029"/>
        <v>32683648.600000001</v>
      </c>
      <c r="N1028" s="6"/>
    </row>
    <row r="1029" spans="1:14" x14ac:dyDescent="0.2">
      <c r="A1029" s="8">
        <v>40169</v>
      </c>
      <c r="B1029" s="6">
        <v>40685048</v>
      </c>
      <c r="C1029" s="6"/>
      <c r="D1029" s="6">
        <v>12228452</v>
      </c>
      <c r="E1029" s="6">
        <v>-853260</v>
      </c>
      <c r="F1029" s="6">
        <f t="shared" si="1026"/>
        <v>52060240</v>
      </c>
      <c r="G1029" s="6"/>
      <c r="H1029" s="6"/>
      <c r="I1029" s="6">
        <f t="shared" si="990"/>
        <v>25142166.600000001</v>
      </c>
      <c r="J1029" s="6"/>
      <c r="K1029" s="6">
        <f t="shared" ref="K1029:M1029" si="1030">AVERAGE(D1000:D1029)</f>
        <v>7899653.666666667</v>
      </c>
      <c r="L1029" s="6">
        <f t="shared" si="1030"/>
        <v>139288.16666666666</v>
      </c>
      <c r="M1029" s="6">
        <f t="shared" si="1030"/>
        <v>33181108.433333334</v>
      </c>
      <c r="N1029" s="6"/>
    </row>
    <row r="1030" spans="1:14" x14ac:dyDescent="0.2">
      <c r="A1030" s="8">
        <v>40170</v>
      </c>
      <c r="B1030" s="6">
        <v>15241076</v>
      </c>
      <c r="C1030" s="6"/>
      <c r="D1030" s="6">
        <v>13783490</v>
      </c>
      <c r="E1030" s="6">
        <v>1547407</v>
      </c>
      <c r="F1030" s="6">
        <f t="shared" si="1026"/>
        <v>30571973</v>
      </c>
      <c r="G1030" s="6"/>
      <c r="H1030" s="6"/>
      <c r="I1030" s="6">
        <f t="shared" si="990"/>
        <v>24669365.5</v>
      </c>
      <c r="J1030" s="6"/>
      <c r="K1030" s="6">
        <f t="shared" ref="K1030:M1030" si="1031">AVERAGE(D1001:D1030)</f>
        <v>8181065.333333333</v>
      </c>
      <c r="L1030" s="6">
        <f t="shared" si="1031"/>
        <v>187849.2</v>
      </c>
      <c r="M1030" s="6">
        <f t="shared" si="1031"/>
        <v>33038280.033333335</v>
      </c>
      <c r="N1030" s="6"/>
    </row>
    <row r="1031" spans="1:14" x14ac:dyDescent="0.2">
      <c r="A1031" s="8">
        <v>40171</v>
      </c>
      <c r="B1031" s="6">
        <v>19762669</v>
      </c>
      <c r="C1031" s="6"/>
      <c r="D1031" s="6">
        <v>12429853</v>
      </c>
      <c r="E1031" s="6">
        <v>644933</v>
      </c>
      <c r="F1031" s="6">
        <f t="shared" si="1026"/>
        <v>32837455</v>
      </c>
      <c r="G1031" s="6"/>
      <c r="H1031" s="6"/>
      <c r="I1031" s="6">
        <f t="shared" si="990"/>
        <v>24580965.233333334</v>
      </c>
      <c r="J1031" s="6"/>
      <c r="K1031" s="6">
        <f t="shared" ref="K1031:M1031" si="1032">AVERAGE(D1002:D1031)</f>
        <v>8394120.4333333336</v>
      </c>
      <c r="L1031" s="6">
        <f t="shared" si="1032"/>
        <v>204837.06666666668</v>
      </c>
      <c r="M1031" s="6">
        <f t="shared" si="1032"/>
        <v>33179922.733333334</v>
      </c>
      <c r="N1031" s="6"/>
    </row>
    <row r="1032" spans="1:14" x14ac:dyDescent="0.2">
      <c r="A1032" s="8">
        <v>40172</v>
      </c>
      <c r="B1032" s="6">
        <v>34680354</v>
      </c>
      <c r="C1032" s="6"/>
      <c r="D1032" s="6">
        <v>10323139</v>
      </c>
      <c r="E1032" s="6">
        <v>-184910</v>
      </c>
      <c r="F1032" s="6">
        <f t="shared" si="1026"/>
        <v>44818583</v>
      </c>
      <c r="G1032" s="6"/>
      <c r="H1032" s="6"/>
      <c r="I1032" s="6">
        <f t="shared" si="990"/>
        <v>25005269.966666665</v>
      </c>
      <c r="J1032" s="6"/>
      <c r="K1032" s="6">
        <f t="shared" ref="K1032:M1032" si="1033">AVERAGE(D1003:D1032)</f>
        <v>8497398.5333333332</v>
      </c>
      <c r="L1032" s="6">
        <f t="shared" si="1033"/>
        <v>161211.86666666667</v>
      </c>
      <c r="M1032" s="6">
        <f t="shared" si="1033"/>
        <v>33663880.366666667</v>
      </c>
      <c r="N1032" s="6"/>
    </row>
    <row r="1033" spans="1:14" x14ac:dyDescent="0.2">
      <c r="A1033" s="8">
        <v>40173</v>
      </c>
      <c r="B1033" s="6">
        <v>18137723</v>
      </c>
      <c r="C1033" s="6"/>
      <c r="D1033" s="6">
        <v>8367977</v>
      </c>
      <c r="E1033" s="6">
        <v>94986</v>
      </c>
      <c r="F1033" s="6">
        <f t="shared" si="1026"/>
        <v>26600686</v>
      </c>
      <c r="G1033" s="6"/>
      <c r="H1033" s="6"/>
      <c r="I1033" s="6">
        <f t="shared" si="990"/>
        <v>24905165.533333335</v>
      </c>
      <c r="J1033" s="6"/>
      <c r="K1033" s="6">
        <f t="shared" ref="K1033:M1033" si="1034">AVERAGE(D1004:D1033)</f>
        <v>8538327.3000000007</v>
      </c>
      <c r="L1033" s="6">
        <f t="shared" si="1034"/>
        <v>143528.06666666668</v>
      </c>
      <c r="M1033" s="6">
        <f t="shared" si="1034"/>
        <v>33587020.899999999</v>
      </c>
      <c r="N1033" s="6"/>
    </row>
    <row r="1034" spans="1:14" x14ac:dyDescent="0.2">
      <c r="A1034" s="8">
        <v>40174</v>
      </c>
      <c r="B1034" s="6">
        <v>19481449</v>
      </c>
      <c r="C1034" s="6"/>
      <c r="D1034" s="6">
        <v>9488223</v>
      </c>
      <c r="E1034" s="6">
        <v>-760126</v>
      </c>
      <c r="F1034" s="6">
        <f t="shared" si="1026"/>
        <v>28209546</v>
      </c>
      <c r="G1034" s="6"/>
      <c r="H1034" s="6"/>
      <c r="I1034" s="6">
        <f t="shared" si="990"/>
        <v>24994063.766666666</v>
      </c>
      <c r="J1034" s="6"/>
      <c r="K1034" s="6">
        <f t="shared" ref="K1034:M1034" si="1035">AVERAGE(D1005:D1034)</f>
        <v>8599153.6333333328</v>
      </c>
      <c r="L1034" s="6">
        <f t="shared" si="1035"/>
        <v>92480.166666666672</v>
      </c>
      <c r="M1034" s="6">
        <f t="shared" si="1035"/>
        <v>33685697.56666667</v>
      </c>
      <c r="N1034" s="6"/>
    </row>
    <row r="1035" spans="1:14" x14ac:dyDescent="0.2">
      <c r="A1035" s="8">
        <v>40175</v>
      </c>
      <c r="B1035" s="6">
        <v>27842658</v>
      </c>
      <c r="C1035" s="6"/>
      <c r="D1035" s="6">
        <v>10696820</v>
      </c>
      <c r="E1035" s="6">
        <v>-614027</v>
      </c>
      <c r="F1035" s="6">
        <f t="shared" si="1026"/>
        <v>37925451</v>
      </c>
      <c r="G1035" s="6"/>
      <c r="H1035" s="6"/>
      <c r="I1035" s="6">
        <f t="shared" si="990"/>
        <v>25007451.366666667</v>
      </c>
      <c r="J1035" s="6"/>
      <c r="K1035" s="6">
        <f t="shared" ref="K1035:M1035" si="1036">AVERAGE(D1006:D1035)</f>
        <v>8718026.2666666675</v>
      </c>
      <c r="L1035" s="6">
        <f t="shared" si="1036"/>
        <v>62902.2</v>
      </c>
      <c r="M1035" s="6">
        <f t="shared" si="1036"/>
        <v>33788379.833333336</v>
      </c>
      <c r="N1035" s="6"/>
    </row>
    <row r="1036" spans="1:14" x14ac:dyDescent="0.2">
      <c r="A1036" s="8">
        <v>40176</v>
      </c>
      <c r="B1036" s="6">
        <v>13467024</v>
      </c>
      <c r="C1036" s="6"/>
      <c r="D1036" s="6">
        <v>11094824</v>
      </c>
      <c r="E1036" s="6">
        <v>13844</v>
      </c>
      <c r="F1036" s="6">
        <f t="shared" si="1026"/>
        <v>24575692</v>
      </c>
      <c r="G1036" s="6"/>
      <c r="H1036" s="6"/>
      <c r="I1036" s="6">
        <f t="shared" si="990"/>
        <v>25045394.066666666</v>
      </c>
      <c r="J1036" s="6"/>
      <c r="K1036" s="6">
        <f t="shared" ref="K1036:M1036" si="1037">AVERAGE(D1007:D1036)</f>
        <v>8840723.4000000004</v>
      </c>
      <c r="L1036" s="6">
        <f t="shared" si="1037"/>
        <v>61912.933333333334</v>
      </c>
      <c r="M1036" s="6">
        <f t="shared" si="1037"/>
        <v>33948030.399999999</v>
      </c>
      <c r="N1036" s="6"/>
    </row>
    <row r="1037" spans="1:14" x14ac:dyDescent="0.2">
      <c r="A1037" s="8">
        <v>40177</v>
      </c>
      <c r="B1037" s="6">
        <v>19559105</v>
      </c>
      <c r="C1037" s="6"/>
      <c r="D1037" s="6">
        <v>12045339</v>
      </c>
      <c r="E1037" s="6">
        <v>167941</v>
      </c>
      <c r="F1037" s="6">
        <f t="shared" si="1026"/>
        <v>31772385</v>
      </c>
      <c r="G1037" s="6"/>
      <c r="H1037" s="6"/>
      <c r="I1037" s="6">
        <f t="shared" si="990"/>
        <v>24537699.800000001</v>
      </c>
      <c r="J1037" s="6"/>
      <c r="K1037" s="6">
        <f t="shared" ref="K1037:M1037" si="1038">AVERAGE(D1008:D1037)</f>
        <v>8982466.5</v>
      </c>
      <c r="L1037" s="6">
        <f t="shared" si="1038"/>
        <v>54914.633333333331</v>
      </c>
      <c r="M1037" s="6">
        <f t="shared" si="1038"/>
        <v>33575080.93333333</v>
      </c>
      <c r="N1037" s="6"/>
    </row>
    <row r="1038" spans="1:14" x14ac:dyDescent="0.2">
      <c r="A1038" s="8">
        <v>40178</v>
      </c>
      <c r="B1038" s="6">
        <v>28929352</v>
      </c>
      <c r="C1038" s="6"/>
      <c r="D1038" s="6">
        <v>11032482</v>
      </c>
      <c r="E1038" s="6">
        <v>-669779</v>
      </c>
      <c r="F1038" s="6">
        <f t="shared" si="1026"/>
        <v>39292055</v>
      </c>
      <c r="G1038" s="6"/>
      <c r="H1038" s="6"/>
      <c r="I1038" s="6">
        <f t="shared" si="990"/>
        <v>24571591.5</v>
      </c>
      <c r="J1038" s="6"/>
      <c r="K1038" s="6">
        <f t="shared" ref="K1038:M1038" si="1039">AVERAGE(D1009:D1038)</f>
        <v>9057439</v>
      </c>
      <c r="L1038" s="6">
        <f t="shared" si="1039"/>
        <v>46106.933333333334</v>
      </c>
      <c r="M1038" s="6">
        <f t="shared" si="1039"/>
        <v>33675137.43333333</v>
      </c>
      <c r="N1038" s="6"/>
    </row>
    <row r="1039" spans="1:14" x14ac:dyDescent="0.2">
      <c r="A1039" s="21">
        <v>40179</v>
      </c>
      <c r="B1039" s="20">
        <v>37302235</v>
      </c>
      <c r="C1039" s="20"/>
      <c r="D1039" s="20">
        <v>9654508</v>
      </c>
      <c r="E1039" s="20">
        <v>-839250</v>
      </c>
      <c r="F1039" s="20">
        <f t="shared" si="1026"/>
        <v>46117493</v>
      </c>
      <c r="G1039" s="20"/>
      <c r="H1039" s="20"/>
      <c r="I1039" s="20">
        <f t="shared" si="990"/>
        <v>24949928.733333334</v>
      </c>
      <c r="J1039" s="20"/>
      <c r="K1039" s="20">
        <f t="shared" ref="K1039:M1039" si="1040">AVERAGE(D1010:D1039)</f>
        <v>9051073.666666666</v>
      </c>
      <c r="L1039" s="20">
        <f t="shared" si="1040"/>
        <v>-62.93333333333333</v>
      </c>
      <c r="M1039" s="20">
        <f t="shared" si="1040"/>
        <v>34000939.466666669</v>
      </c>
      <c r="N1039" s="20"/>
    </row>
    <row r="1040" spans="1:14" x14ac:dyDescent="0.2">
      <c r="A1040" s="8">
        <v>40180</v>
      </c>
      <c r="B1040" s="6">
        <v>5058742</v>
      </c>
      <c r="C1040" s="6"/>
      <c r="D1040" s="6">
        <v>13266886</v>
      </c>
      <c r="E1040" s="6">
        <v>-951400</v>
      </c>
      <c r="F1040" s="6">
        <f t="shared" si="1026"/>
        <v>17374228</v>
      </c>
      <c r="G1040" s="6"/>
      <c r="H1040" s="6"/>
      <c r="I1040" s="6">
        <f t="shared" si="990"/>
        <v>24491336.966666665</v>
      </c>
      <c r="J1040" s="6"/>
      <c r="K1040" s="6">
        <f t="shared" ref="K1040:M1040" si="1041">AVERAGE(D1011:D1040)</f>
        <v>9277562.5333333332</v>
      </c>
      <c r="L1040" s="6">
        <f t="shared" si="1041"/>
        <v>-40524.333333333336</v>
      </c>
      <c r="M1040" s="6">
        <f t="shared" si="1041"/>
        <v>33728375.166666664</v>
      </c>
      <c r="N1040" s="6"/>
    </row>
    <row r="1041" spans="1:14" x14ac:dyDescent="0.2">
      <c r="A1041" s="8">
        <v>40181</v>
      </c>
      <c r="B1041" s="6">
        <v>39248527</v>
      </c>
      <c r="C1041" s="6"/>
      <c r="D1041" s="6">
        <v>13997715</v>
      </c>
      <c r="E1041" s="6">
        <v>-71291</v>
      </c>
      <c r="F1041" s="6">
        <f t="shared" si="1026"/>
        <v>53174951</v>
      </c>
      <c r="G1041" s="6"/>
      <c r="H1041" s="6"/>
      <c r="I1041" s="6">
        <f t="shared" si="990"/>
        <v>24804790.933333334</v>
      </c>
      <c r="J1041" s="6"/>
      <c r="K1041" s="6">
        <f t="shared" ref="K1041:M1041" si="1042">AVERAGE(D1012:D1041)</f>
        <v>9566353.166666666</v>
      </c>
      <c r="L1041" s="6">
        <f t="shared" si="1042"/>
        <v>-43967.9</v>
      </c>
      <c r="M1041" s="6">
        <f t="shared" si="1042"/>
        <v>34327176.200000003</v>
      </c>
      <c r="N1041" s="6"/>
    </row>
    <row r="1042" spans="1:14" x14ac:dyDescent="0.2">
      <c r="A1042" s="8">
        <v>40182</v>
      </c>
      <c r="B1042" s="6">
        <v>28194276</v>
      </c>
      <c r="C1042" s="6"/>
      <c r="D1042" s="6">
        <v>14167028</v>
      </c>
      <c r="E1042" s="6">
        <v>-442544</v>
      </c>
      <c r="F1042" s="6">
        <f t="shared" si="1026"/>
        <v>41918760</v>
      </c>
      <c r="G1042" s="6"/>
      <c r="H1042" s="6"/>
      <c r="I1042" s="6">
        <f t="shared" si="990"/>
        <v>25130538.933333334</v>
      </c>
      <c r="J1042" s="6"/>
      <c r="K1042" s="6">
        <f t="shared" ref="K1042:M1042" si="1043">AVERAGE(D1013:D1042)</f>
        <v>9922381.7666666675</v>
      </c>
      <c r="L1042" s="6">
        <f t="shared" si="1043"/>
        <v>-59169.066666666666</v>
      </c>
      <c r="M1042" s="6">
        <f t="shared" si="1043"/>
        <v>34993751.633333333</v>
      </c>
      <c r="N1042" s="6"/>
    </row>
    <row r="1043" spans="1:14" x14ac:dyDescent="0.2">
      <c r="A1043" s="8">
        <v>40183</v>
      </c>
      <c r="B1043" s="6">
        <v>31516542</v>
      </c>
      <c r="C1043" s="6"/>
      <c r="D1043" s="6">
        <v>14267953</v>
      </c>
      <c r="E1043" s="6">
        <v>1814180</v>
      </c>
      <c r="F1043" s="6">
        <f t="shared" si="1026"/>
        <v>47598675</v>
      </c>
      <c r="G1043" s="6"/>
      <c r="H1043" s="6"/>
      <c r="I1043" s="6">
        <f t="shared" si="990"/>
        <v>25559006.633333333</v>
      </c>
      <c r="J1043" s="6"/>
      <c r="K1043" s="6">
        <f t="shared" ref="K1043:M1043" si="1044">AVERAGE(D1014:D1043)</f>
        <v>10293555.233333332</v>
      </c>
      <c r="L1043" s="6">
        <f t="shared" si="1044"/>
        <v>14818.566666666668</v>
      </c>
      <c r="M1043" s="6">
        <f t="shared" si="1044"/>
        <v>35867380.43333333</v>
      </c>
      <c r="N1043" s="6"/>
    </row>
    <row r="1044" spans="1:14" x14ac:dyDescent="0.2">
      <c r="A1044" s="8">
        <v>40184</v>
      </c>
      <c r="B1044" s="6">
        <v>27649521</v>
      </c>
      <c r="C1044" s="6"/>
      <c r="D1044" s="6">
        <v>14363424</v>
      </c>
      <c r="E1044" s="6">
        <v>1064823</v>
      </c>
      <c r="F1044" s="6">
        <f t="shared" si="1026"/>
        <v>43077768</v>
      </c>
      <c r="G1044" s="6"/>
      <c r="H1044" s="6"/>
      <c r="I1044" s="6">
        <f t="shared" si="990"/>
        <v>25602188.199999999</v>
      </c>
      <c r="J1044" s="6"/>
      <c r="K1044" s="6">
        <f t="shared" ref="K1044:M1044" si="1045">AVERAGE(D1015:D1044)</f>
        <v>10669227.266666668</v>
      </c>
      <c r="L1044" s="6">
        <f t="shared" si="1045"/>
        <v>51228.7</v>
      </c>
      <c r="M1044" s="6">
        <f t="shared" si="1045"/>
        <v>36322644.166666664</v>
      </c>
      <c r="N1044" s="6"/>
    </row>
    <row r="1045" spans="1:14" x14ac:dyDescent="0.2">
      <c r="A1045" s="8">
        <v>40185</v>
      </c>
      <c r="B1045" s="6">
        <v>19122996</v>
      </c>
      <c r="C1045" s="6"/>
      <c r="D1045" s="6">
        <v>13555696</v>
      </c>
      <c r="E1045" s="6">
        <v>-475044</v>
      </c>
      <c r="F1045" s="6">
        <f t="shared" si="1026"/>
        <v>32203648</v>
      </c>
      <c r="G1045" s="6"/>
      <c r="H1045" s="6"/>
      <c r="I1045" s="6">
        <f t="shared" si="990"/>
        <v>25238351.166666668</v>
      </c>
      <c r="J1045" s="6"/>
      <c r="K1045" s="6">
        <f t="shared" ref="K1045:M1045" si="1046">AVERAGE(D1016:D1045)</f>
        <v>10970810.433333334</v>
      </c>
      <c r="L1045" s="6">
        <f t="shared" si="1046"/>
        <v>40218.866666666669</v>
      </c>
      <c r="M1045" s="6">
        <f t="shared" si="1046"/>
        <v>36249380.466666669</v>
      </c>
      <c r="N1045" s="6"/>
    </row>
    <row r="1046" spans="1:14" x14ac:dyDescent="0.2">
      <c r="A1046" s="8">
        <v>40186</v>
      </c>
      <c r="B1046" s="6">
        <v>20226187</v>
      </c>
      <c r="C1046" s="6"/>
      <c r="D1046" s="6">
        <v>15133020</v>
      </c>
      <c r="E1046" s="6">
        <v>-1374669</v>
      </c>
      <c r="F1046" s="6">
        <f t="shared" si="1026"/>
        <v>33984538</v>
      </c>
      <c r="G1046" s="6"/>
      <c r="H1046" s="6"/>
      <c r="I1046" s="6">
        <f t="shared" si="990"/>
        <v>25301256.166666668</v>
      </c>
      <c r="J1046" s="6"/>
      <c r="K1046" s="6">
        <f t="shared" ref="K1046:M1046" si="1047">AVERAGE(D1017:D1046)</f>
        <v>11299550.366666667</v>
      </c>
      <c r="L1046" s="6">
        <f t="shared" si="1047"/>
        <v>-6544.7</v>
      </c>
      <c r="M1046" s="6">
        <f t="shared" si="1047"/>
        <v>36594261.833333336</v>
      </c>
      <c r="N1046" s="6"/>
    </row>
    <row r="1047" spans="1:14" x14ac:dyDescent="0.2">
      <c r="A1047" s="8">
        <v>40187</v>
      </c>
      <c r="B1047" s="6">
        <v>49427914</v>
      </c>
      <c r="C1047" s="6"/>
      <c r="D1047" s="6">
        <v>13550611</v>
      </c>
      <c r="E1047" s="6">
        <v>-966517</v>
      </c>
      <c r="F1047" s="6">
        <f t="shared" si="1026"/>
        <v>62012008</v>
      </c>
      <c r="G1047" s="6"/>
      <c r="H1047" s="6"/>
      <c r="I1047" s="6">
        <f t="shared" si="990"/>
        <v>26200601.300000001</v>
      </c>
      <c r="J1047" s="6"/>
      <c r="K1047" s="6">
        <f t="shared" ref="K1047:M1047" si="1048">AVERAGE(D1018:D1047)</f>
        <v>11568405.800000001</v>
      </c>
      <c r="L1047" s="6">
        <f t="shared" si="1048"/>
        <v>-46858.833333333336</v>
      </c>
      <c r="M1047" s="6">
        <f t="shared" si="1048"/>
        <v>37722148.266666666</v>
      </c>
      <c r="N1047" s="6"/>
    </row>
    <row r="1048" spans="1:14" x14ac:dyDescent="0.2">
      <c r="A1048" s="8">
        <v>40188</v>
      </c>
      <c r="B1048" s="6">
        <v>14481627</v>
      </c>
      <c r="C1048" s="6"/>
      <c r="D1048" s="6">
        <v>13693408</v>
      </c>
      <c r="E1048" s="6">
        <v>657649</v>
      </c>
      <c r="F1048" s="6">
        <f t="shared" si="1026"/>
        <v>28832684</v>
      </c>
      <c r="G1048" s="6"/>
      <c r="H1048" s="6"/>
      <c r="I1048" s="6">
        <f t="shared" si="990"/>
        <v>25909542.800000001</v>
      </c>
      <c r="J1048" s="6"/>
      <c r="K1048" s="6">
        <f t="shared" ref="K1048:M1048" si="1049">AVERAGE(D1019:D1048)</f>
        <v>11835715.9</v>
      </c>
      <c r="L1048" s="6">
        <f t="shared" si="1049"/>
        <v>-57926.133333333331</v>
      </c>
      <c r="M1048" s="6">
        <f t="shared" si="1049"/>
        <v>37687332.56666667</v>
      </c>
      <c r="N1048" s="6"/>
    </row>
    <row r="1049" spans="1:14" x14ac:dyDescent="0.2">
      <c r="A1049" s="8">
        <v>40189</v>
      </c>
      <c r="B1049" s="6">
        <v>5342824</v>
      </c>
      <c r="C1049" s="6"/>
      <c r="D1049" s="6">
        <v>13223617</v>
      </c>
      <c r="E1049" s="6">
        <v>-1229164</v>
      </c>
      <c r="F1049" s="6">
        <f t="shared" si="1026"/>
        <v>17337277</v>
      </c>
      <c r="G1049" s="6"/>
      <c r="H1049" s="6"/>
      <c r="I1049" s="6">
        <f t="shared" si="990"/>
        <v>25461701.300000001</v>
      </c>
      <c r="J1049" s="6"/>
      <c r="K1049" s="6">
        <f t="shared" ref="K1049:M1049" si="1050">AVERAGE(D1020:D1049)</f>
        <v>12096190.366666667</v>
      </c>
      <c r="L1049" s="6">
        <f t="shared" si="1050"/>
        <v>-116364.23333333334</v>
      </c>
      <c r="M1049" s="6">
        <f t="shared" si="1050"/>
        <v>37441527.43333333</v>
      </c>
      <c r="N1049" s="6"/>
    </row>
    <row r="1050" spans="1:14" x14ac:dyDescent="0.2">
      <c r="A1050" s="8">
        <v>40190</v>
      </c>
      <c r="B1050" s="6">
        <v>7319447</v>
      </c>
      <c r="C1050" s="6"/>
      <c r="D1050" s="6">
        <v>15419069</v>
      </c>
      <c r="E1050" s="6">
        <v>-183236</v>
      </c>
      <c r="F1050" s="6">
        <f t="shared" si="1026"/>
        <v>22555280</v>
      </c>
      <c r="G1050" s="6"/>
      <c r="H1050" s="6"/>
      <c r="I1050" s="6">
        <f t="shared" si="990"/>
        <v>24825042.566666666</v>
      </c>
      <c r="J1050" s="6"/>
      <c r="K1050" s="6">
        <f t="shared" ref="K1050:M1050" si="1051">AVERAGE(D1021:D1050)</f>
        <v>12397985.699999999</v>
      </c>
      <c r="L1050" s="6">
        <f t="shared" si="1051"/>
        <v>-147454.46666666667</v>
      </c>
      <c r="M1050" s="6">
        <f t="shared" si="1051"/>
        <v>37075573.799999997</v>
      </c>
      <c r="N1050" s="6"/>
    </row>
    <row r="1051" spans="1:14" x14ac:dyDescent="0.2">
      <c r="A1051" s="8">
        <v>40191</v>
      </c>
      <c r="B1051" s="6">
        <v>25001566</v>
      </c>
      <c r="C1051" s="6"/>
      <c r="D1051" s="6">
        <v>17725307</v>
      </c>
      <c r="E1051" s="6">
        <v>-591730</v>
      </c>
      <c r="F1051" s="6">
        <f t="shared" si="1026"/>
        <v>42135143</v>
      </c>
      <c r="G1051" s="6"/>
      <c r="H1051" s="6"/>
      <c r="I1051" s="6">
        <f t="shared" si="990"/>
        <v>24514314.066666666</v>
      </c>
      <c r="J1051" s="6"/>
      <c r="K1051" s="6">
        <f t="shared" ref="K1051:M1051" si="1052">AVERAGE(D1022:D1051)</f>
        <v>12763061</v>
      </c>
      <c r="L1051" s="6">
        <f t="shared" si="1052"/>
        <v>-156835.03333333333</v>
      </c>
      <c r="M1051" s="6">
        <f t="shared" si="1052"/>
        <v>37120540.033333331</v>
      </c>
      <c r="N1051" s="6"/>
    </row>
    <row r="1052" spans="1:14" x14ac:dyDescent="0.2">
      <c r="A1052" s="8">
        <v>40192</v>
      </c>
      <c r="B1052" s="6">
        <v>17811348</v>
      </c>
      <c r="C1052" s="6"/>
      <c r="D1052" s="6">
        <v>14706177</v>
      </c>
      <c r="E1052" s="6">
        <v>-228041</v>
      </c>
      <c r="F1052" s="6">
        <f t="shared" si="1026"/>
        <v>32289484</v>
      </c>
      <c r="G1052" s="6"/>
      <c r="H1052" s="6"/>
      <c r="I1052" s="6">
        <f t="shared" si="990"/>
        <v>23981449.100000001</v>
      </c>
      <c r="J1052" s="6"/>
      <c r="K1052" s="6">
        <f t="shared" ref="K1052:M1052" si="1053">AVERAGE(D1023:D1052)</f>
        <v>12965528.300000001</v>
      </c>
      <c r="L1052" s="6">
        <f t="shared" si="1053"/>
        <v>-129686.5</v>
      </c>
      <c r="M1052" s="6">
        <f t="shared" si="1053"/>
        <v>36817290.899999999</v>
      </c>
      <c r="N1052" s="6"/>
    </row>
    <row r="1053" spans="1:14" x14ac:dyDescent="0.2">
      <c r="A1053" s="8">
        <v>40193</v>
      </c>
      <c r="B1053" s="6">
        <v>28535799</v>
      </c>
      <c r="C1053" s="6"/>
      <c r="D1053" s="6">
        <v>15372259</v>
      </c>
      <c r="E1053" s="6">
        <v>-1110321</v>
      </c>
      <c r="F1053" s="6">
        <f t="shared" si="1026"/>
        <v>42797737</v>
      </c>
      <c r="G1053" s="6"/>
      <c r="H1053" s="6"/>
      <c r="I1053" s="6">
        <f t="shared" si="990"/>
        <v>24207927.533333335</v>
      </c>
      <c r="J1053" s="6"/>
      <c r="K1053" s="6">
        <f t="shared" ref="K1053:M1053" si="1054">AVERAGE(D1024:D1053)</f>
        <v>13088420.166666666</v>
      </c>
      <c r="L1053" s="6">
        <f t="shared" si="1054"/>
        <v>-156248.5</v>
      </c>
      <c r="M1053" s="6">
        <f t="shared" si="1054"/>
        <v>37140099.200000003</v>
      </c>
      <c r="N1053" s="6"/>
    </row>
    <row r="1054" spans="1:14" x14ac:dyDescent="0.2">
      <c r="A1054" s="8">
        <v>40194</v>
      </c>
      <c r="B1054" s="6">
        <v>7823245</v>
      </c>
      <c r="C1054" s="6"/>
      <c r="D1054" s="6">
        <v>14952587</v>
      </c>
      <c r="E1054" s="6">
        <v>-484109</v>
      </c>
      <c r="F1054" s="6">
        <f t="shared" si="1026"/>
        <v>22291723</v>
      </c>
      <c r="G1054" s="6"/>
      <c r="H1054" s="6"/>
      <c r="I1054" s="6">
        <f t="shared" si="990"/>
        <v>23347678.633333333</v>
      </c>
      <c r="J1054" s="6"/>
      <c r="K1054" s="6">
        <f t="shared" ref="K1054:M1054" si="1055">AVERAGE(D1025:D1054)</f>
        <v>13137176.966666667</v>
      </c>
      <c r="L1054" s="6">
        <f t="shared" si="1055"/>
        <v>-179949.2</v>
      </c>
      <c r="M1054" s="6">
        <f t="shared" si="1055"/>
        <v>36304906.399999999</v>
      </c>
      <c r="N1054" s="6"/>
    </row>
    <row r="1055" spans="1:14" x14ac:dyDescent="0.2">
      <c r="A1055" s="8">
        <v>40195</v>
      </c>
      <c r="B1055" s="6">
        <v>18586883</v>
      </c>
      <c r="C1055" s="6"/>
      <c r="D1055" s="6">
        <v>13037928</v>
      </c>
      <c r="E1055" s="6">
        <v>719140</v>
      </c>
      <c r="F1055" s="6">
        <f t="shared" si="1026"/>
        <v>32343951</v>
      </c>
      <c r="G1055" s="6"/>
      <c r="H1055" s="6"/>
      <c r="I1055" s="6">
        <f t="shared" ref="I1055:I1118" si="1056">AVERAGE(B1026:B1055)</f>
        <v>23537655.866666667</v>
      </c>
      <c r="J1055" s="6"/>
      <c r="K1055" s="6">
        <f t="shared" ref="K1055:M1055" si="1057">AVERAGE(D1026:D1055)</f>
        <v>13058026.5</v>
      </c>
      <c r="L1055" s="6">
        <f t="shared" si="1057"/>
        <v>-199138.46666666667</v>
      </c>
      <c r="M1055" s="6">
        <f t="shared" si="1057"/>
        <v>36396543.899999999</v>
      </c>
      <c r="N1055" s="6"/>
    </row>
    <row r="1056" spans="1:14" x14ac:dyDescent="0.2">
      <c r="A1056" s="8">
        <v>40196</v>
      </c>
      <c r="B1056" s="6">
        <v>35136067</v>
      </c>
      <c r="C1056" s="6"/>
      <c r="D1056" s="6">
        <v>14828933</v>
      </c>
      <c r="E1056" s="6">
        <v>27508</v>
      </c>
      <c r="F1056" s="6">
        <f t="shared" si="1026"/>
        <v>49992508</v>
      </c>
      <c r="G1056" s="6"/>
      <c r="H1056" s="6"/>
      <c r="I1056" s="6">
        <f t="shared" si="1056"/>
        <v>23343916.266666666</v>
      </c>
      <c r="J1056" s="6"/>
      <c r="K1056" s="6">
        <f t="shared" ref="K1056:M1056" si="1058">AVERAGE(D1027:D1056)</f>
        <v>13052024.033333333</v>
      </c>
      <c r="L1056" s="6">
        <f t="shared" si="1058"/>
        <v>-198699.5</v>
      </c>
      <c r="M1056" s="6">
        <f t="shared" si="1058"/>
        <v>36197240.799999997</v>
      </c>
      <c r="N1056" s="6"/>
    </row>
    <row r="1057" spans="1:14" x14ac:dyDescent="0.2">
      <c r="A1057" s="8">
        <v>40197</v>
      </c>
      <c r="B1057" s="6">
        <v>13277206</v>
      </c>
      <c r="C1057" s="6"/>
      <c r="D1057" s="6">
        <v>14327233</v>
      </c>
      <c r="E1057" s="6">
        <v>322817</v>
      </c>
      <c r="F1057" s="6">
        <f t="shared" si="1026"/>
        <v>27927256</v>
      </c>
      <c r="G1057" s="6"/>
      <c r="H1057" s="6"/>
      <c r="I1057" s="6">
        <f t="shared" si="1056"/>
        <v>23150878.766666666</v>
      </c>
      <c r="J1057" s="6"/>
      <c r="K1057" s="6">
        <f t="shared" ref="K1057:M1057" si="1059">AVERAGE(D1028:D1057)</f>
        <v>13127685.933333334</v>
      </c>
      <c r="L1057" s="6">
        <f t="shared" si="1059"/>
        <v>-164792.6</v>
      </c>
      <c r="M1057" s="6">
        <f t="shared" si="1059"/>
        <v>36113772.100000001</v>
      </c>
      <c r="N1057" s="6"/>
    </row>
    <row r="1058" spans="1:14" x14ac:dyDescent="0.2">
      <c r="A1058" s="8">
        <v>40198</v>
      </c>
      <c r="B1058" s="6">
        <v>23361857</v>
      </c>
      <c r="C1058" s="6"/>
      <c r="D1058" s="6">
        <v>14468898</v>
      </c>
      <c r="E1058" s="6">
        <v>437173</v>
      </c>
      <c r="F1058" s="6">
        <f t="shared" si="1026"/>
        <v>38267928</v>
      </c>
      <c r="G1058" s="6"/>
      <c r="H1058" s="6"/>
      <c r="I1058" s="6">
        <f t="shared" si="1056"/>
        <v>23073708.899999999</v>
      </c>
      <c r="J1058" s="6"/>
      <c r="K1058" s="6">
        <f t="shared" ref="K1058:M1058" si="1060">AVERAGE(D1029:D1058)</f>
        <v>13173428.533333333</v>
      </c>
      <c r="L1058" s="6">
        <f t="shared" si="1060"/>
        <v>-150567.23333333334</v>
      </c>
      <c r="M1058" s="6">
        <f t="shared" si="1060"/>
        <v>36096570.200000003</v>
      </c>
      <c r="N1058" s="6"/>
    </row>
    <row r="1059" spans="1:14" x14ac:dyDescent="0.2">
      <c r="A1059" s="8">
        <v>40199</v>
      </c>
      <c r="B1059" s="6">
        <v>19871644</v>
      </c>
      <c r="C1059" s="6"/>
      <c r="D1059" s="6">
        <v>13967096</v>
      </c>
      <c r="E1059" s="6">
        <v>927374</v>
      </c>
      <c r="F1059" s="6">
        <f t="shared" si="1026"/>
        <v>34766114</v>
      </c>
      <c r="G1059" s="6"/>
      <c r="H1059" s="6"/>
      <c r="I1059" s="6">
        <f t="shared" si="1056"/>
        <v>22379928.766666666</v>
      </c>
      <c r="J1059" s="6"/>
      <c r="K1059" s="6">
        <f t="shared" ref="K1059:M1059" si="1061">AVERAGE(D1030:D1059)</f>
        <v>13231383.333333334</v>
      </c>
      <c r="L1059" s="6">
        <f t="shared" si="1061"/>
        <v>-91212.766666666663</v>
      </c>
      <c r="M1059" s="6">
        <f t="shared" si="1061"/>
        <v>35520099.333333336</v>
      </c>
      <c r="N1059" s="6"/>
    </row>
    <row r="1060" spans="1:14" x14ac:dyDescent="0.2">
      <c r="A1060" s="8">
        <v>40200</v>
      </c>
      <c r="B1060" s="6">
        <v>12727735</v>
      </c>
      <c r="C1060" s="6"/>
      <c r="D1060" s="6">
        <v>13378216</v>
      </c>
      <c r="E1060" s="6">
        <v>-286242</v>
      </c>
      <c r="F1060" s="6">
        <f t="shared" si="1026"/>
        <v>25819709</v>
      </c>
      <c r="G1060" s="6"/>
      <c r="H1060" s="6"/>
      <c r="I1060" s="6">
        <f t="shared" si="1056"/>
        <v>22296150.733333334</v>
      </c>
      <c r="J1060" s="6"/>
      <c r="K1060" s="6">
        <f t="shared" ref="K1060:M1060" si="1062">AVERAGE(D1031:D1060)</f>
        <v>13217874.199999999</v>
      </c>
      <c r="L1060" s="6">
        <f t="shared" si="1062"/>
        <v>-152334.39999999999</v>
      </c>
      <c r="M1060" s="6">
        <f t="shared" si="1062"/>
        <v>35361690.533333331</v>
      </c>
      <c r="N1060" s="6"/>
    </row>
    <row r="1061" spans="1:14" x14ac:dyDescent="0.2">
      <c r="A1061" s="8">
        <v>40201</v>
      </c>
      <c r="B1061" s="6">
        <v>10463998</v>
      </c>
      <c r="C1061" s="6"/>
      <c r="D1061" s="6">
        <v>15439333</v>
      </c>
      <c r="E1061" s="6">
        <v>159646</v>
      </c>
      <c r="F1061" s="6">
        <f t="shared" si="1026"/>
        <v>26062977</v>
      </c>
      <c r="G1061" s="6"/>
      <c r="H1061" s="6"/>
      <c r="I1061" s="6">
        <f t="shared" si="1056"/>
        <v>21986195.033333335</v>
      </c>
      <c r="J1061" s="6"/>
      <c r="K1061" s="6">
        <f t="shared" ref="K1061:M1061" si="1063">AVERAGE(D1032:D1061)</f>
        <v>13318190.199999999</v>
      </c>
      <c r="L1061" s="6">
        <f t="shared" si="1063"/>
        <v>-168510.63333333333</v>
      </c>
      <c r="M1061" s="6">
        <f t="shared" si="1063"/>
        <v>35135874.600000001</v>
      </c>
      <c r="N1061" s="6"/>
    </row>
    <row r="1062" spans="1:14" x14ac:dyDescent="0.2">
      <c r="A1062" s="8">
        <v>40202</v>
      </c>
      <c r="B1062" s="6">
        <v>21803946</v>
      </c>
      <c r="C1062" s="6"/>
      <c r="D1062" s="6">
        <v>13182150</v>
      </c>
      <c r="E1062" s="6">
        <v>119547</v>
      </c>
      <c r="F1062" s="6">
        <f t="shared" si="1026"/>
        <v>35105643</v>
      </c>
      <c r="G1062" s="6"/>
      <c r="H1062" s="6"/>
      <c r="I1062" s="6">
        <f t="shared" si="1056"/>
        <v>21556981.433333334</v>
      </c>
      <c r="J1062" s="6"/>
      <c r="K1062" s="6">
        <f t="shared" ref="K1062:M1062" si="1064">AVERAGE(D1033:D1062)</f>
        <v>13413490.566666666</v>
      </c>
      <c r="L1062" s="6">
        <f t="shared" si="1064"/>
        <v>-158362.06666666668</v>
      </c>
      <c r="M1062" s="6">
        <f t="shared" si="1064"/>
        <v>34812109.93333333</v>
      </c>
      <c r="N1062" s="6"/>
    </row>
    <row r="1063" spans="1:14" x14ac:dyDescent="0.2">
      <c r="A1063" s="8">
        <v>40203</v>
      </c>
      <c r="B1063" s="6">
        <v>10014467</v>
      </c>
      <c r="C1063" s="6"/>
      <c r="D1063" s="6">
        <v>13236034</v>
      </c>
      <c r="E1063" s="6">
        <v>-1262260</v>
      </c>
      <c r="F1063" s="6">
        <f t="shared" si="1026"/>
        <v>21988241</v>
      </c>
      <c r="G1063" s="6"/>
      <c r="H1063" s="6"/>
      <c r="I1063" s="6">
        <f t="shared" si="1056"/>
        <v>21286206.233333334</v>
      </c>
      <c r="J1063" s="6"/>
      <c r="K1063" s="6">
        <f t="shared" ref="K1063:M1063" si="1065">AVERAGE(D1034:D1063)</f>
        <v>13575759.133333333</v>
      </c>
      <c r="L1063" s="6">
        <f t="shared" si="1065"/>
        <v>-203603.6</v>
      </c>
      <c r="M1063" s="6">
        <f t="shared" si="1065"/>
        <v>34658361.766666666</v>
      </c>
      <c r="N1063" s="6"/>
    </row>
    <row r="1064" spans="1:14" x14ac:dyDescent="0.2">
      <c r="A1064" s="8">
        <v>40204</v>
      </c>
      <c r="B1064" s="6">
        <v>35730990</v>
      </c>
      <c r="C1064" s="6"/>
      <c r="D1064" s="6">
        <v>16059795</v>
      </c>
      <c r="E1064" s="6">
        <v>562989</v>
      </c>
      <c r="F1064" s="6">
        <f t="shared" si="1026"/>
        <v>52353774</v>
      </c>
      <c r="G1064" s="6"/>
      <c r="H1064" s="6"/>
      <c r="I1064" s="6">
        <f t="shared" si="1056"/>
        <v>21827857.600000001</v>
      </c>
      <c r="J1064" s="6"/>
      <c r="K1064" s="6">
        <f t="shared" ref="K1064:M1064" si="1066">AVERAGE(D1035:D1064)</f>
        <v>13794811.533333333</v>
      </c>
      <c r="L1064" s="6">
        <f t="shared" si="1066"/>
        <v>-159499.76666666666</v>
      </c>
      <c r="M1064" s="6">
        <f t="shared" si="1066"/>
        <v>35463169.366666667</v>
      </c>
      <c r="N1064" s="6"/>
    </row>
    <row r="1065" spans="1:14" x14ac:dyDescent="0.2">
      <c r="A1065" s="8">
        <v>40205</v>
      </c>
      <c r="B1065" s="6">
        <v>32155806</v>
      </c>
      <c r="C1065" s="6"/>
      <c r="D1065" s="6">
        <v>15393126</v>
      </c>
      <c r="E1065" s="6">
        <v>282637</v>
      </c>
      <c r="F1065" s="6">
        <f t="shared" si="1026"/>
        <v>47831569</v>
      </c>
      <c r="G1065" s="6"/>
      <c r="H1065" s="6"/>
      <c r="I1065" s="6">
        <f t="shared" si="1056"/>
        <v>21971629.199999999</v>
      </c>
      <c r="J1065" s="6"/>
      <c r="K1065" s="6">
        <f t="shared" ref="K1065:M1065" si="1067">AVERAGE(D1036:D1065)</f>
        <v>13951355.066666666</v>
      </c>
      <c r="L1065" s="6">
        <f t="shared" si="1067"/>
        <v>-129610.96666666666</v>
      </c>
      <c r="M1065" s="6">
        <f t="shared" si="1067"/>
        <v>35793373.299999997</v>
      </c>
      <c r="N1065" s="6"/>
    </row>
    <row r="1066" spans="1:14" x14ac:dyDescent="0.2">
      <c r="A1066" s="8">
        <v>40206</v>
      </c>
      <c r="B1066" s="6">
        <v>41198259</v>
      </c>
      <c r="C1066" s="6"/>
      <c r="D1066" s="6">
        <v>12592556</v>
      </c>
      <c r="E1066" s="6">
        <v>1338533</v>
      </c>
      <c r="F1066" s="6">
        <f t="shared" si="1026"/>
        <v>55129348</v>
      </c>
      <c r="G1066" s="6"/>
      <c r="H1066" s="6"/>
      <c r="I1066" s="6">
        <f t="shared" si="1056"/>
        <v>22896003.699999999</v>
      </c>
      <c r="J1066" s="6"/>
      <c r="K1066" s="6">
        <f t="shared" ref="K1066:M1066" si="1068">AVERAGE(D1037:D1066)</f>
        <v>14001279.466666667</v>
      </c>
      <c r="L1066" s="6">
        <f t="shared" si="1068"/>
        <v>-85454.666666666672</v>
      </c>
      <c r="M1066" s="6">
        <f t="shared" si="1068"/>
        <v>36811828.5</v>
      </c>
      <c r="N1066" s="6"/>
    </row>
    <row r="1067" spans="1:14" x14ac:dyDescent="0.2">
      <c r="A1067" s="8">
        <v>40207</v>
      </c>
      <c r="B1067" s="6">
        <v>32712438</v>
      </c>
      <c r="C1067" s="6"/>
      <c r="D1067" s="6">
        <v>12692700</v>
      </c>
      <c r="E1067" s="6">
        <v>-538957</v>
      </c>
      <c r="F1067" s="6">
        <f t="shared" si="1026"/>
        <v>44866181</v>
      </c>
      <c r="G1067" s="6"/>
      <c r="H1067" s="6"/>
      <c r="I1067" s="6">
        <f t="shared" si="1056"/>
        <v>23334448.133333333</v>
      </c>
      <c r="J1067" s="6"/>
      <c r="K1067" s="6">
        <f t="shared" ref="K1067:M1067" si="1069">AVERAGE(D1038:D1067)</f>
        <v>14022858.166666666</v>
      </c>
      <c r="L1067" s="6">
        <f t="shared" si="1069"/>
        <v>-109017.93333333333</v>
      </c>
      <c r="M1067" s="6">
        <f t="shared" si="1069"/>
        <v>37248288.366666667</v>
      </c>
      <c r="N1067" s="6"/>
    </row>
    <row r="1068" spans="1:14" x14ac:dyDescent="0.2">
      <c r="A1068" s="8">
        <v>40208</v>
      </c>
      <c r="B1068" s="6">
        <v>36333835</v>
      </c>
      <c r="C1068" s="6"/>
      <c r="D1068" s="6">
        <v>15185809</v>
      </c>
      <c r="E1068" s="6">
        <v>-14544</v>
      </c>
      <c r="F1068" s="6">
        <f t="shared" si="1026"/>
        <v>51505100</v>
      </c>
      <c r="G1068" s="6"/>
      <c r="H1068" s="6"/>
      <c r="I1068" s="6">
        <f t="shared" si="1056"/>
        <v>23581264.233333334</v>
      </c>
      <c r="J1068" s="6"/>
      <c r="K1068" s="6">
        <f t="shared" ref="K1068:M1068" si="1070">AVERAGE(D1039:D1068)</f>
        <v>14161302.4</v>
      </c>
      <c r="L1068" s="6">
        <f t="shared" si="1070"/>
        <v>-87176.766666666663</v>
      </c>
      <c r="M1068" s="6">
        <f t="shared" si="1070"/>
        <v>37655389.866666667</v>
      </c>
      <c r="N1068" s="6"/>
    </row>
    <row r="1069" spans="1:14" x14ac:dyDescent="0.2">
      <c r="A1069" s="8">
        <v>40209</v>
      </c>
      <c r="B1069" s="6">
        <v>38764941</v>
      </c>
      <c r="C1069" s="6"/>
      <c r="D1069" s="6">
        <v>15101531</v>
      </c>
      <c r="E1069" s="6">
        <v>-325256</v>
      </c>
      <c r="F1069" s="6">
        <f t="shared" si="1026"/>
        <v>53541216</v>
      </c>
      <c r="G1069" s="6"/>
      <c r="H1069" s="6"/>
      <c r="I1069" s="6">
        <f t="shared" si="1056"/>
        <v>23630021.100000001</v>
      </c>
      <c r="J1069" s="6"/>
      <c r="K1069" s="6">
        <f t="shared" ref="K1069:M1069" si="1071">AVERAGE(D1040:D1069)</f>
        <v>14342869.833333334</v>
      </c>
      <c r="L1069" s="6">
        <f t="shared" si="1071"/>
        <v>-70043.633333333331</v>
      </c>
      <c r="M1069" s="6">
        <f t="shared" si="1071"/>
        <v>37902847.299999997</v>
      </c>
      <c r="N1069" s="6"/>
    </row>
    <row r="1070" spans="1:14" x14ac:dyDescent="0.2">
      <c r="A1070" s="21">
        <v>40210</v>
      </c>
      <c r="B1070" s="20">
        <v>43552293</v>
      </c>
      <c r="C1070" s="20"/>
      <c r="D1070" s="20">
        <v>14353954</v>
      </c>
      <c r="E1070" s="20">
        <v>493300</v>
      </c>
      <c r="F1070" s="20">
        <f t="shared" si="1026"/>
        <v>58399547</v>
      </c>
      <c r="G1070" s="20"/>
      <c r="H1070" s="20"/>
      <c r="I1070" s="20">
        <f t="shared" si="1056"/>
        <v>24913139.466666665</v>
      </c>
      <c r="J1070" s="20"/>
      <c r="K1070" s="20">
        <f t="shared" ref="K1070:M1070" si="1072">AVERAGE(D1041:D1070)</f>
        <v>14379105.433333334</v>
      </c>
      <c r="L1070" s="20">
        <f t="shared" si="1072"/>
        <v>-21886.966666666667</v>
      </c>
      <c r="M1070" s="20">
        <f t="shared" si="1072"/>
        <v>39270357.93333333</v>
      </c>
      <c r="N1070" s="20"/>
    </row>
    <row r="1071" spans="1:14" x14ac:dyDescent="0.2">
      <c r="A1071" s="8">
        <v>40211</v>
      </c>
      <c r="B1071" s="6">
        <v>32713684</v>
      </c>
      <c r="C1071" s="6"/>
      <c r="D1071" s="6">
        <v>11801934</v>
      </c>
      <c r="E1071" s="6">
        <v>1121755</v>
      </c>
      <c r="F1071" s="6">
        <f t="shared" si="1026"/>
        <v>45637373</v>
      </c>
      <c r="G1071" s="6"/>
      <c r="H1071" s="6"/>
      <c r="I1071" s="6">
        <f t="shared" si="1056"/>
        <v>24695311.366666667</v>
      </c>
      <c r="J1071" s="6"/>
      <c r="K1071" s="6">
        <f t="shared" ref="K1071:M1071" si="1073">AVERAGE(D1042:D1071)</f>
        <v>14305912.733333332</v>
      </c>
      <c r="L1071" s="6">
        <f t="shared" si="1073"/>
        <v>17881.233333333334</v>
      </c>
      <c r="M1071" s="6">
        <f t="shared" si="1073"/>
        <v>39019105.333333336</v>
      </c>
      <c r="N1071" s="6"/>
    </row>
    <row r="1072" spans="1:14" x14ac:dyDescent="0.2">
      <c r="A1072" s="8">
        <v>40212</v>
      </c>
      <c r="B1072" s="6">
        <v>44464148</v>
      </c>
      <c r="C1072" s="6"/>
      <c r="D1072" s="6">
        <v>12803954</v>
      </c>
      <c r="E1072" s="6">
        <v>576101</v>
      </c>
      <c r="F1072" s="6">
        <f t="shared" si="1026"/>
        <v>57844203</v>
      </c>
      <c r="G1072" s="6"/>
      <c r="H1072" s="6"/>
      <c r="I1072" s="6">
        <f t="shared" si="1056"/>
        <v>25237640.433333334</v>
      </c>
      <c r="J1072" s="6"/>
      <c r="K1072" s="6">
        <f t="shared" ref="K1072:M1072" si="1074">AVERAGE(D1043:D1072)</f>
        <v>14260476.933333334</v>
      </c>
      <c r="L1072" s="6">
        <f t="shared" si="1074"/>
        <v>51836.066666666666</v>
      </c>
      <c r="M1072" s="6">
        <f t="shared" si="1074"/>
        <v>39549953.43333333</v>
      </c>
      <c r="N1072" s="6"/>
    </row>
    <row r="1073" spans="1:14" x14ac:dyDescent="0.2">
      <c r="A1073" s="8">
        <v>40213</v>
      </c>
      <c r="B1073" s="6">
        <v>35117196</v>
      </c>
      <c r="C1073" s="6"/>
      <c r="D1073" s="6">
        <v>12205199</v>
      </c>
      <c r="E1073" s="6">
        <v>195574</v>
      </c>
      <c r="F1073" s="6">
        <f t="shared" si="1026"/>
        <v>47517969</v>
      </c>
      <c r="G1073" s="6"/>
      <c r="H1073" s="6"/>
      <c r="I1073" s="6">
        <f t="shared" si="1056"/>
        <v>25357662.233333334</v>
      </c>
      <c r="J1073" s="6"/>
      <c r="K1073" s="6">
        <f t="shared" ref="K1073:M1073" si="1075">AVERAGE(D1044:D1073)</f>
        <v>14191718.466666667</v>
      </c>
      <c r="L1073" s="6">
        <f t="shared" si="1075"/>
        <v>-2117.4666666666667</v>
      </c>
      <c r="M1073" s="6">
        <f t="shared" si="1075"/>
        <v>39547263.233333334</v>
      </c>
      <c r="N1073" s="6"/>
    </row>
    <row r="1074" spans="1:14" x14ac:dyDescent="0.2">
      <c r="A1074" s="8">
        <v>40214</v>
      </c>
      <c r="B1074" s="6">
        <v>32632775</v>
      </c>
      <c r="C1074" s="6"/>
      <c r="D1074" s="6">
        <v>9866261</v>
      </c>
      <c r="E1074" s="6">
        <v>-1034011</v>
      </c>
      <c r="F1074" s="6">
        <f t="shared" si="1026"/>
        <v>41465025</v>
      </c>
      <c r="G1074" s="6"/>
      <c r="H1074" s="6"/>
      <c r="I1074" s="6">
        <f t="shared" si="1056"/>
        <v>25523770.699999999</v>
      </c>
      <c r="J1074" s="6"/>
      <c r="K1074" s="6">
        <f t="shared" ref="K1074:M1074" si="1076">AVERAGE(D1045:D1074)</f>
        <v>14041813.033333333</v>
      </c>
      <c r="L1074" s="6">
        <f t="shared" si="1076"/>
        <v>-72078.600000000006</v>
      </c>
      <c r="M1074" s="6">
        <f t="shared" si="1076"/>
        <v>39493505.133333333</v>
      </c>
      <c r="N1074" s="6"/>
    </row>
    <row r="1075" spans="1:14" x14ac:dyDescent="0.2">
      <c r="A1075" s="8">
        <v>40215</v>
      </c>
      <c r="B1075" s="6">
        <v>40948727</v>
      </c>
      <c r="C1075" s="6"/>
      <c r="D1075" s="6">
        <v>10834079</v>
      </c>
      <c r="E1075" s="6">
        <v>-200197</v>
      </c>
      <c r="F1075" s="6">
        <f t="shared" si="1026"/>
        <v>51582609</v>
      </c>
      <c r="G1075" s="6"/>
      <c r="H1075" s="6"/>
      <c r="I1075" s="6">
        <f t="shared" si="1056"/>
        <v>26251295.066666666</v>
      </c>
      <c r="J1075" s="6"/>
      <c r="K1075" s="6">
        <f t="shared" ref="K1075:M1075" si="1077">AVERAGE(D1046:D1075)</f>
        <v>13951092.466666667</v>
      </c>
      <c r="L1075" s="6">
        <f t="shared" si="1077"/>
        <v>-62917.033333333333</v>
      </c>
      <c r="M1075" s="6">
        <f t="shared" si="1077"/>
        <v>40139470.5</v>
      </c>
      <c r="N1075" s="6"/>
    </row>
    <row r="1076" spans="1:14" x14ac:dyDescent="0.2">
      <c r="A1076" s="8">
        <v>40216</v>
      </c>
      <c r="B1076" s="6">
        <v>34367149</v>
      </c>
      <c r="C1076" s="6"/>
      <c r="D1076" s="6">
        <v>13498406</v>
      </c>
      <c r="E1076" s="6">
        <v>412188</v>
      </c>
      <c r="F1076" s="6">
        <f t="shared" si="1026"/>
        <v>48277743</v>
      </c>
      <c r="G1076" s="6"/>
      <c r="H1076" s="6"/>
      <c r="I1076" s="6">
        <f t="shared" si="1056"/>
        <v>26722660.466666665</v>
      </c>
      <c r="J1076" s="6"/>
      <c r="K1076" s="6">
        <f t="shared" ref="K1076:M1076" si="1078">AVERAGE(D1047:D1076)</f>
        <v>13896605.333333334</v>
      </c>
      <c r="L1076" s="6">
        <f t="shared" si="1078"/>
        <v>-3355.1333333333332</v>
      </c>
      <c r="M1076" s="6">
        <f t="shared" si="1078"/>
        <v>40615910.666666664</v>
      </c>
      <c r="N1076" s="6"/>
    </row>
    <row r="1077" spans="1:14" x14ac:dyDescent="0.2">
      <c r="A1077" s="8">
        <v>40217</v>
      </c>
      <c r="B1077" s="6">
        <v>32369968</v>
      </c>
      <c r="C1077" s="6"/>
      <c r="D1077" s="6">
        <v>14587620</v>
      </c>
      <c r="E1077" s="6">
        <v>46353</v>
      </c>
      <c r="F1077" s="6">
        <f t="shared" si="1026"/>
        <v>47003941</v>
      </c>
      <c r="G1077" s="6"/>
      <c r="H1077" s="6"/>
      <c r="I1077" s="6">
        <f t="shared" si="1056"/>
        <v>26154062.266666666</v>
      </c>
      <c r="J1077" s="6"/>
      <c r="K1077" s="6">
        <f t="shared" ref="K1077:M1077" si="1079">AVERAGE(D1048:D1077)</f>
        <v>13931172.300000001</v>
      </c>
      <c r="L1077" s="6">
        <f t="shared" si="1079"/>
        <v>30407.200000000001</v>
      </c>
      <c r="M1077" s="6">
        <f t="shared" si="1079"/>
        <v>40115641.766666666</v>
      </c>
      <c r="N1077" s="6"/>
    </row>
    <row r="1078" spans="1:14" x14ac:dyDescent="0.2">
      <c r="A1078" s="8">
        <v>40218</v>
      </c>
      <c r="B1078" s="6">
        <v>49353521</v>
      </c>
      <c r="C1078" s="6"/>
      <c r="D1078" s="6">
        <v>14888768</v>
      </c>
      <c r="E1078" s="6">
        <v>-1104279</v>
      </c>
      <c r="F1078" s="6">
        <f t="shared" si="1026"/>
        <v>63138010</v>
      </c>
      <c r="G1078" s="6"/>
      <c r="H1078" s="6"/>
      <c r="I1078" s="6">
        <f t="shared" si="1056"/>
        <v>27316458.733333334</v>
      </c>
      <c r="J1078" s="6"/>
      <c r="K1078" s="6">
        <f t="shared" ref="K1078:M1078" si="1080">AVERAGE(D1049:D1078)</f>
        <v>13971017.633333333</v>
      </c>
      <c r="L1078" s="6">
        <f t="shared" si="1080"/>
        <v>-28323.733333333334</v>
      </c>
      <c r="M1078" s="6">
        <f t="shared" si="1080"/>
        <v>41259152.633333333</v>
      </c>
      <c r="N1078" s="6"/>
    </row>
    <row r="1079" spans="1:14" x14ac:dyDescent="0.2">
      <c r="A1079" s="8">
        <v>40219</v>
      </c>
      <c r="B1079" s="6">
        <v>17092876</v>
      </c>
      <c r="C1079" s="6"/>
      <c r="D1079" s="6">
        <v>15434621</v>
      </c>
      <c r="E1079" s="6">
        <v>320785</v>
      </c>
      <c r="F1079" s="6">
        <f t="shared" si="1026"/>
        <v>32848282</v>
      </c>
      <c r="G1079" s="6"/>
      <c r="H1079" s="6"/>
      <c r="I1079" s="6">
        <f t="shared" si="1056"/>
        <v>27708127.133333333</v>
      </c>
      <c r="J1079" s="6"/>
      <c r="K1079" s="6">
        <f t="shared" ref="K1079:M1079" si="1081">AVERAGE(D1050:D1079)</f>
        <v>14044717.766666668</v>
      </c>
      <c r="L1079" s="6">
        <f t="shared" si="1081"/>
        <v>23341.233333333334</v>
      </c>
      <c r="M1079" s="6">
        <f t="shared" si="1081"/>
        <v>41776186.133333333</v>
      </c>
      <c r="N1079" s="6"/>
    </row>
    <row r="1080" spans="1:14" x14ac:dyDescent="0.2">
      <c r="A1080" s="8">
        <v>40220</v>
      </c>
      <c r="B1080" s="6">
        <v>52816947</v>
      </c>
      <c r="C1080" s="6"/>
      <c r="D1080" s="6">
        <v>16108617</v>
      </c>
      <c r="E1080" s="6">
        <v>500312</v>
      </c>
      <c r="F1080" s="6">
        <f t="shared" si="1026"/>
        <v>69425876</v>
      </c>
      <c r="G1080" s="6"/>
      <c r="H1080" s="6"/>
      <c r="I1080" s="6">
        <f t="shared" si="1056"/>
        <v>29224710.466666665</v>
      </c>
      <c r="J1080" s="6"/>
      <c r="K1080" s="6">
        <f t="shared" ref="K1080:M1080" si="1082">AVERAGE(D1051:D1080)</f>
        <v>14067702.699999999</v>
      </c>
      <c r="L1080" s="6">
        <f t="shared" si="1082"/>
        <v>46126.166666666664</v>
      </c>
      <c r="M1080" s="6">
        <f t="shared" si="1082"/>
        <v>43338539.333333336</v>
      </c>
      <c r="N1080" s="6"/>
    </row>
    <row r="1081" spans="1:14" x14ac:dyDescent="0.2">
      <c r="A1081" s="8">
        <v>40221</v>
      </c>
      <c r="B1081" s="6">
        <v>31543359</v>
      </c>
      <c r="C1081" s="6"/>
      <c r="D1081" s="6">
        <v>17052774</v>
      </c>
      <c r="E1081" s="6">
        <v>-158985</v>
      </c>
      <c r="F1081" s="6">
        <f t="shared" si="1026"/>
        <v>48437148</v>
      </c>
      <c r="G1081" s="6"/>
      <c r="H1081" s="6"/>
      <c r="I1081" s="6">
        <f t="shared" si="1056"/>
        <v>29442770.233333334</v>
      </c>
      <c r="J1081" s="6"/>
      <c r="K1081" s="6">
        <f t="shared" ref="K1081:M1081" si="1083">AVERAGE(D1052:D1081)</f>
        <v>14045284.933333334</v>
      </c>
      <c r="L1081" s="6">
        <f t="shared" si="1083"/>
        <v>60551</v>
      </c>
      <c r="M1081" s="6">
        <f t="shared" si="1083"/>
        <v>43548606.166666664</v>
      </c>
      <c r="N1081" s="6"/>
    </row>
    <row r="1082" spans="1:14" x14ac:dyDescent="0.2">
      <c r="A1082" s="8">
        <v>40222</v>
      </c>
      <c r="B1082" s="6">
        <v>37809850</v>
      </c>
      <c r="C1082" s="6"/>
      <c r="D1082" s="6">
        <v>16305240</v>
      </c>
      <c r="E1082" s="6">
        <v>-87918</v>
      </c>
      <c r="F1082" s="6">
        <f t="shared" si="1026"/>
        <v>54027172</v>
      </c>
      <c r="G1082" s="6"/>
      <c r="H1082" s="6"/>
      <c r="I1082" s="6">
        <f t="shared" si="1056"/>
        <v>30109386.966666665</v>
      </c>
      <c r="J1082" s="6"/>
      <c r="K1082" s="6">
        <f t="shared" ref="K1082:M1082" si="1084">AVERAGE(D1053:D1082)</f>
        <v>14098587.033333333</v>
      </c>
      <c r="L1082" s="6">
        <f t="shared" si="1084"/>
        <v>65221.76666666667</v>
      </c>
      <c r="M1082" s="6">
        <f t="shared" si="1084"/>
        <v>44273195.766666666</v>
      </c>
      <c r="N1082" s="6"/>
    </row>
    <row r="1083" spans="1:14" x14ac:dyDescent="0.2">
      <c r="A1083" s="8">
        <v>40223</v>
      </c>
      <c r="B1083" s="6">
        <v>38392369</v>
      </c>
      <c r="C1083" s="6"/>
      <c r="D1083" s="6">
        <v>17069168</v>
      </c>
      <c r="E1083" s="6">
        <v>1592419</v>
      </c>
      <c r="F1083" s="6">
        <f t="shared" si="1026"/>
        <v>57053956</v>
      </c>
      <c r="G1083" s="6"/>
      <c r="H1083" s="6"/>
      <c r="I1083" s="6">
        <f t="shared" si="1056"/>
        <v>30437939.300000001</v>
      </c>
      <c r="J1083" s="6"/>
      <c r="K1083" s="6">
        <f t="shared" ref="K1083:M1083" si="1085">AVERAGE(D1054:D1083)</f>
        <v>14155150.666666666</v>
      </c>
      <c r="L1083" s="6">
        <f t="shared" si="1085"/>
        <v>155313.1</v>
      </c>
      <c r="M1083" s="6">
        <f t="shared" si="1085"/>
        <v>44748403.06666667</v>
      </c>
      <c r="N1083" s="6"/>
    </row>
    <row r="1084" spans="1:14" x14ac:dyDescent="0.2">
      <c r="A1084" s="8">
        <v>40224</v>
      </c>
      <c r="B1084" s="6">
        <v>36683035</v>
      </c>
      <c r="C1084" s="6"/>
      <c r="D1084" s="6">
        <v>16332212</v>
      </c>
      <c r="E1084" s="6">
        <v>-488123</v>
      </c>
      <c r="F1084" s="6">
        <f t="shared" si="1026"/>
        <v>52527124</v>
      </c>
      <c r="G1084" s="6"/>
      <c r="H1084" s="6"/>
      <c r="I1084" s="6">
        <f t="shared" si="1056"/>
        <v>31399932.300000001</v>
      </c>
      <c r="J1084" s="6"/>
      <c r="K1084" s="6">
        <f t="shared" ref="K1084:M1084" si="1086">AVERAGE(D1055:D1084)</f>
        <v>14201138.166666666</v>
      </c>
      <c r="L1084" s="6">
        <f t="shared" si="1086"/>
        <v>155179.29999999999</v>
      </c>
      <c r="M1084" s="6">
        <f t="shared" si="1086"/>
        <v>45756249.766666666</v>
      </c>
      <c r="N1084" s="6"/>
    </row>
    <row r="1085" spans="1:14" x14ac:dyDescent="0.2">
      <c r="A1085" s="8">
        <v>40225</v>
      </c>
      <c r="B1085" s="6">
        <v>34947591</v>
      </c>
      <c r="C1085" s="6"/>
      <c r="D1085" s="6">
        <v>15614666</v>
      </c>
      <c r="E1085" s="6">
        <v>-807195</v>
      </c>
      <c r="F1085" s="6">
        <f t="shared" si="1026"/>
        <v>49755062</v>
      </c>
      <c r="G1085" s="6"/>
      <c r="H1085" s="6"/>
      <c r="I1085" s="6">
        <f t="shared" si="1056"/>
        <v>31945289.233333334</v>
      </c>
      <c r="J1085" s="6"/>
      <c r="K1085" s="6">
        <f t="shared" ref="K1085:M1085" si="1087">AVERAGE(D1056:D1085)</f>
        <v>14287029.433333334</v>
      </c>
      <c r="L1085" s="6">
        <f t="shared" si="1087"/>
        <v>104301.46666666666</v>
      </c>
      <c r="M1085" s="6">
        <f t="shared" si="1087"/>
        <v>46336620.133333333</v>
      </c>
      <c r="N1085" s="6"/>
    </row>
    <row r="1086" spans="1:14" x14ac:dyDescent="0.2">
      <c r="A1086" s="8">
        <v>40226</v>
      </c>
      <c r="B1086" s="6">
        <v>46587074</v>
      </c>
      <c r="C1086" s="6"/>
      <c r="D1086" s="6">
        <v>12681431</v>
      </c>
      <c r="E1086" s="6">
        <v>164658</v>
      </c>
      <c r="F1086" s="6">
        <f t="shared" si="1026"/>
        <v>59433163</v>
      </c>
      <c r="G1086" s="6"/>
      <c r="H1086" s="6"/>
      <c r="I1086" s="6">
        <f t="shared" si="1056"/>
        <v>32326989.466666665</v>
      </c>
      <c r="J1086" s="6"/>
      <c r="K1086" s="6">
        <f t="shared" ref="K1086:M1086" si="1088">AVERAGE(D1057:D1086)</f>
        <v>14215446.033333333</v>
      </c>
      <c r="L1086" s="6">
        <f t="shared" si="1088"/>
        <v>108873.13333333333</v>
      </c>
      <c r="M1086" s="6">
        <f t="shared" si="1088"/>
        <v>46651308.633333333</v>
      </c>
      <c r="N1086" s="6"/>
    </row>
    <row r="1087" spans="1:14" x14ac:dyDescent="0.2">
      <c r="A1087" s="8">
        <v>40227</v>
      </c>
      <c r="B1087" s="6">
        <v>42141891</v>
      </c>
      <c r="C1087" s="6"/>
      <c r="D1087" s="6">
        <v>13350191</v>
      </c>
      <c r="E1087" s="6">
        <v>-283486</v>
      </c>
      <c r="F1087" s="6">
        <f t="shared" si="1026"/>
        <v>55208596</v>
      </c>
      <c r="G1087" s="6"/>
      <c r="H1087" s="6"/>
      <c r="I1087" s="6">
        <f t="shared" si="1056"/>
        <v>33289145.633333333</v>
      </c>
      <c r="J1087" s="6"/>
      <c r="K1087" s="6">
        <f t="shared" ref="K1087:M1087" si="1089">AVERAGE(D1058:D1087)</f>
        <v>14182877.966666667</v>
      </c>
      <c r="L1087" s="6">
        <f t="shared" si="1089"/>
        <v>88663.03333333334</v>
      </c>
      <c r="M1087" s="6">
        <f t="shared" si="1089"/>
        <v>47560686.633333333</v>
      </c>
      <c r="N1087" s="6"/>
    </row>
    <row r="1088" spans="1:14" x14ac:dyDescent="0.2">
      <c r="A1088" s="8">
        <v>40228</v>
      </c>
      <c r="B1088" s="6">
        <v>23746714</v>
      </c>
      <c r="C1088" s="6"/>
      <c r="D1088" s="6">
        <v>13719101</v>
      </c>
      <c r="E1088" s="6">
        <v>-236741</v>
      </c>
      <c r="F1088" s="6">
        <f t="shared" si="1026"/>
        <v>37229074</v>
      </c>
      <c r="G1088" s="6"/>
      <c r="H1088" s="6"/>
      <c r="I1088" s="6">
        <f t="shared" si="1056"/>
        <v>33301974.199999999</v>
      </c>
      <c r="J1088" s="6"/>
      <c r="K1088" s="6">
        <f t="shared" ref="K1088:M1088" si="1090">AVERAGE(D1059:D1088)</f>
        <v>14157884.733333332</v>
      </c>
      <c r="L1088" s="6">
        <f t="shared" si="1090"/>
        <v>66199.233333333337</v>
      </c>
      <c r="M1088" s="6">
        <f t="shared" si="1090"/>
        <v>47526058.166666664</v>
      </c>
      <c r="N1088" s="6"/>
    </row>
    <row r="1089" spans="1:14" x14ac:dyDescent="0.2">
      <c r="A1089" s="8">
        <v>40229</v>
      </c>
      <c r="B1089" s="6">
        <v>47684846</v>
      </c>
      <c r="C1089" s="6"/>
      <c r="D1089" s="6">
        <v>13920574</v>
      </c>
      <c r="E1089" s="6">
        <v>602705</v>
      </c>
      <c r="F1089" s="6">
        <f t="shared" si="1026"/>
        <v>62208125</v>
      </c>
      <c r="G1089" s="6"/>
      <c r="H1089" s="6"/>
      <c r="I1089" s="6">
        <f t="shared" si="1056"/>
        <v>34229080.93333333</v>
      </c>
      <c r="J1089" s="6"/>
      <c r="K1089" s="6">
        <f t="shared" ref="K1089:M1089" si="1091">AVERAGE(D1060:D1089)</f>
        <v>14156334</v>
      </c>
      <c r="L1089" s="6">
        <f t="shared" si="1091"/>
        <v>55376.933333333334</v>
      </c>
      <c r="M1089" s="6">
        <f t="shared" si="1091"/>
        <v>48440791.866666667</v>
      </c>
      <c r="N1089" s="6"/>
    </row>
    <row r="1090" spans="1:14" x14ac:dyDescent="0.2">
      <c r="A1090" s="8">
        <v>40230</v>
      </c>
      <c r="B1090" s="6">
        <v>47618824</v>
      </c>
      <c r="C1090" s="6"/>
      <c r="D1090" s="6">
        <v>14422579</v>
      </c>
      <c r="E1090" s="6">
        <v>-587959</v>
      </c>
      <c r="F1090" s="6">
        <f t="shared" ref="F1090:F1153" si="1092">SUM(B1090:E1090)</f>
        <v>61453444</v>
      </c>
      <c r="G1090" s="6"/>
      <c r="H1090" s="6"/>
      <c r="I1090" s="6">
        <f t="shared" si="1056"/>
        <v>35392117.233333334</v>
      </c>
      <c r="J1090" s="6"/>
      <c r="K1090" s="6">
        <f t="shared" ref="K1090:M1090" si="1093">AVERAGE(D1061:D1090)</f>
        <v>14191146.1</v>
      </c>
      <c r="L1090" s="6">
        <f t="shared" si="1093"/>
        <v>45319.7</v>
      </c>
      <c r="M1090" s="6">
        <f t="shared" si="1093"/>
        <v>49628583.033333331</v>
      </c>
      <c r="N1090" s="6"/>
    </row>
    <row r="1091" spans="1:14" x14ac:dyDescent="0.2">
      <c r="A1091" s="8">
        <v>40231</v>
      </c>
      <c r="B1091" s="6">
        <v>38403287</v>
      </c>
      <c r="C1091" s="6"/>
      <c r="D1091" s="6">
        <v>13962957</v>
      </c>
      <c r="E1091" s="6">
        <v>499493</v>
      </c>
      <c r="F1091" s="6">
        <f t="shared" si="1092"/>
        <v>52865737</v>
      </c>
      <c r="G1091" s="6"/>
      <c r="H1091" s="6"/>
      <c r="I1091" s="6">
        <f t="shared" si="1056"/>
        <v>36323426.866666667</v>
      </c>
      <c r="J1091" s="6"/>
      <c r="K1091" s="6">
        <f t="shared" ref="K1091:M1091" si="1094">AVERAGE(D1062:D1091)</f>
        <v>14141933.566666666</v>
      </c>
      <c r="L1091" s="6">
        <f t="shared" si="1094"/>
        <v>56647.933333333334</v>
      </c>
      <c r="M1091" s="6">
        <f t="shared" si="1094"/>
        <v>50522008.366666667</v>
      </c>
      <c r="N1091" s="6"/>
    </row>
    <row r="1092" spans="1:14" x14ac:dyDescent="0.2">
      <c r="A1092" s="8">
        <v>40232</v>
      </c>
      <c r="B1092" s="6">
        <v>52519967</v>
      </c>
      <c r="C1092" s="6"/>
      <c r="D1092" s="6">
        <v>13747090</v>
      </c>
      <c r="E1092" s="6">
        <v>263737</v>
      </c>
      <c r="F1092" s="6">
        <f t="shared" si="1092"/>
        <v>66530794</v>
      </c>
      <c r="G1092" s="6"/>
      <c r="H1092" s="6"/>
      <c r="I1092" s="6">
        <f t="shared" si="1056"/>
        <v>37347294.233333334</v>
      </c>
      <c r="J1092" s="6"/>
      <c r="K1092" s="6">
        <f t="shared" ref="K1092:M1092" si="1095">AVERAGE(D1063:D1092)</f>
        <v>14160764.9</v>
      </c>
      <c r="L1092" s="6">
        <f t="shared" si="1095"/>
        <v>61454.26666666667</v>
      </c>
      <c r="M1092" s="6">
        <f t="shared" si="1095"/>
        <v>51569513.399999999</v>
      </c>
      <c r="N1092" s="6"/>
    </row>
    <row r="1093" spans="1:14" x14ac:dyDescent="0.2">
      <c r="A1093" s="8">
        <v>40233</v>
      </c>
      <c r="B1093" s="6">
        <v>52006314</v>
      </c>
      <c r="C1093" s="6"/>
      <c r="D1093" s="6">
        <v>13171608</v>
      </c>
      <c r="E1093" s="6">
        <v>720995</v>
      </c>
      <c r="F1093" s="6">
        <f t="shared" si="1092"/>
        <v>65898917</v>
      </c>
      <c r="G1093" s="6"/>
      <c r="H1093" s="6"/>
      <c r="I1093" s="6">
        <f t="shared" si="1056"/>
        <v>38747022.466666669</v>
      </c>
      <c r="J1093" s="6"/>
      <c r="K1093" s="6">
        <f t="shared" ref="K1093:M1093" si="1096">AVERAGE(D1064:D1093)</f>
        <v>14158617.366666667</v>
      </c>
      <c r="L1093" s="6">
        <f t="shared" si="1096"/>
        <v>127562.76666666666</v>
      </c>
      <c r="M1093" s="6">
        <f t="shared" si="1096"/>
        <v>53033202.600000001</v>
      </c>
      <c r="N1093" s="6"/>
    </row>
    <row r="1094" spans="1:14" x14ac:dyDescent="0.2">
      <c r="A1094" s="8">
        <v>40234</v>
      </c>
      <c r="B1094" s="6">
        <v>44025729</v>
      </c>
      <c r="C1094" s="6"/>
      <c r="D1094" s="6">
        <v>9970378</v>
      </c>
      <c r="E1094" s="6">
        <v>-640786</v>
      </c>
      <c r="F1094" s="6">
        <f t="shared" si="1092"/>
        <v>53355321</v>
      </c>
      <c r="G1094" s="6"/>
      <c r="H1094" s="6"/>
      <c r="I1094" s="6">
        <f t="shared" si="1056"/>
        <v>39023513.766666666</v>
      </c>
      <c r="J1094" s="6"/>
      <c r="K1094" s="6">
        <f t="shared" ref="K1094:M1094" si="1097">AVERAGE(D1065:D1094)</f>
        <v>13955636.800000001</v>
      </c>
      <c r="L1094" s="6">
        <f t="shared" si="1097"/>
        <v>87436.933333333334</v>
      </c>
      <c r="M1094" s="6">
        <f t="shared" si="1097"/>
        <v>53066587.5</v>
      </c>
      <c r="N1094" s="6"/>
    </row>
    <row r="1095" spans="1:14" x14ac:dyDescent="0.2">
      <c r="A1095" s="8">
        <v>40235</v>
      </c>
      <c r="B1095" s="6">
        <v>42745104</v>
      </c>
      <c r="C1095" s="6"/>
      <c r="D1095" s="6">
        <v>10900324</v>
      </c>
      <c r="E1095" s="6">
        <v>179917</v>
      </c>
      <c r="F1095" s="6">
        <f t="shared" si="1092"/>
        <v>53825345</v>
      </c>
      <c r="G1095" s="6"/>
      <c r="H1095" s="6"/>
      <c r="I1095" s="6">
        <f t="shared" si="1056"/>
        <v>39376490.366666667</v>
      </c>
      <c r="J1095" s="6"/>
      <c r="K1095" s="6">
        <f t="shared" ref="K1095:M1095" si="1098">AVERAGE(D1066:D1095)</f>
        <v>13805876.733333332</v>
      </c>
      <c r="L1095" s="6">
        <f t="shared" si="1098"/>
        <v>84012.933333333334</v>
      </c>
      <c r="M1095" s="6">
        <f t="shared" si="1098"/>
        <v>53266380.033333331</v>
      </c>
      <c r="N1095" s="6"/>
    </row>
    <row r="1096" spans="1:14" x14ac:dyDescent="0.2">
      <c r="A1096" s="8">
        <v>40236</v>
      </c>
      <c r="B1096" s="6">
        <v>38410884</v>
      </c>
      <c r="C1096" s="6"/>
      <c r="D1096" s="6">
        <v>11195371</v>
      </c>
      <c r="E1096" s="6">
        <v>-772405</v>
      </c>
      <c r="F1096" s="6">
        <f t="shared" si="1092"/>
        <v>48833850</v>
      </c>
      <c r="G1096" s="6"/>
      <c r="H1096" s="6"/>
      <c r="I1096" s="6">
        <f t="shared" si="1056"/>
        <v>39283577.866666667</v>
      </c>
      <c r="J1096" s="6"/>
      <c r="K1096" s="6">
        <f t="shared" ref="K1096:M1096" si="1099">AVERAGE(D1067:D1096)</f>
        <v>13759303.9</v>
      </c>
      <c r="L1096" s="6">
        <f t="shared" si="1099"/>
        <v>13648.333333333334</v>
      </c>
      <c r="M1096" s="6">
        <f t="shared" si="1099"/>
        <v>53056530.100000001</v>
      </c>
      <c r="N1096" s="6"/>
    </row>
    <row r="1097" spans="1:14" x14ac:dyDescent="0.2">
      <c r="A1097" s="8">
        <v>40237</v>
      </c>
      <c r="B1097" s="6">
        <v>34233398</v>
      </c>
      <c r="C1097" s="6"/>
      <c r="D1097" s="6">
        <v>13021058</v>
      </c>
      <c r="E1097" s="6">
        <v>1389557</v>
      </c>
      <c r="F1097" s="6">
        <f t="shared" si="1092"/>
        <v>48644013</v>
      </c>
      <c r="G1097" s="6"/>
      <c r="H1097" s="6"/>
      <c r="I1097" s="6">
        <f t="shared" si="1056"/>
        <v>39334276.533333331</v>
      </c>
      <c r="J1097" s="6"/>
      <c r="K1097" s="6">
        <f t="shared" ref="K1097:M1097" si="1100">AVERAGE(D1068:D1097)</f>
        <v>13770249.166666666</v>
      </c>
      <c r="L1097" s="6">
        <f t="shared" si="1100"/>
        <v>77932.133333333331</v>
      </c>
      <c r="M1097" s="6">
        <f t="shared" si="1100"/>
        <v>53182457.833333336</v>
      </c>
      <c r="N1097" s="6"/>
    </row>
    <row r="1098" spans="1:14" x14ac:dyDescent="0.2">
      <c r="A1098" s="21">
        <v>40238</v>
      </c>
      <c r="B1098" s="20">
        <v>38596721</v>
      </c>
      <c r="C1098" s="20"/>
      <c r="D1098" s="20">
        <v>12336015</v>
      </c>
      <c r="E1098" s="20">
        <v>436784</v>
      </c>
      <c r="F1098" s="20">
        <f t="shared" si="1092"/>
        <v>51369520</v>
      </c>
      <c r="G1098" s="20"/>
      <c r="H1098" s="20"/>
      <c r="I1098" s="20">
        <f t="shared" si="1056"/>
        <v>39409706.06666667</v>
      </c>
      <c r="J1098" s="20"/>
      <c r="K1098" s="20">
        <f t="shared" ref="K1098:M1098" si="1101">AVERAGE(D1069:D1098)</f>
        <v>13675256.033333333</v>
      </c>
      <c r="L1098" s="20">
        <f t="shared" si="1101"/>
        <v>92976.4</v>
      </c>
      <c r="M1098" s="20">
        <f t="shared" si="1101"/>
        <v>53177938.5</v>
      </c>
      <c r="N1098" s="20"/>
    </row>
    <row r="1099" spans="1:14" x14ac:dyDescent="0.2">
      <c r="A1099" s="8">
        <v>40239</v>
      </c>
      <c r="B1099" s="6">
        <v>57028881</v>
      </c>
      <c r="C1099" s="6"/>
      <c r="D1099" s="6">
        <v>14942309</v>
      </c>
      <c r="E1099" s="6">
        <v>-382643</v>
      </c>
      <c r="F1099" s="6">
        <f t="shared" si="1092"/>
        <v>71588547</v>
      </c>
      <c r="G1099" s="6"/>
      <c r="H1099" s="6"/>
      <c r="I1099" s="6">
        <f t="shared" si="1056"/>
        <v>40018504.06666667</v>
      </c>
      <c r="J1099" s="6"/>
      <c r="K1099" s="6">
        <f t="shared" ref="K1099:M1099" si="1102">AVERAGE(D1070:D1099)</f>
        <v>13669948.633333333</v>
      </c>
      <c r="L1099" s="6">
        <f t="shared" si="1102"/>
        <v>91063.5</v>
      </c>
      <c r="M1099" s="6">
        <f t="shared" si="1102"/>
        <v>53779516.200000003</v>
      </c>
      <c r="N1099" s="6"/>
    </row>
    <row r="1100" spans="1:14" x14ac:dyDescent="0.2">
      <c r="A1100" s="8">
        <v>40240</v>
      </c>
      <c r="B1100" s="6">
        <v>36807576</v>
      </c>
      <c r="C1100" s="6"/>
      <c r="D1100" s="6">
        <v>14125783</v>
      </c>
      <c r="E1100" s="6">
        <v>1071213</v>
      </c>
      <c r="F1100" s="6">
        <f t="shared" si="1092"/>
        <v>52004572</v>
      </c>
      <c r="G1100" s="6"/>
      <c r="H1100" s="6"/>
      <c r="I1100" s="6">
        <f t="shared" si="1056"/>
        <v>39793680.166666664</v>
      </c>
      <c r="J1100" s="6"/>
      <c r="K1100" s="6">
        <f t="shared" ref="K1100:M1100" si="1103">AVERAGE(D1071:D1100)</f>
        <v>13662342.933333334</v>
      </c>
      <c r="L1100" s="6">
        <f t="shared" si="1103"/>
        <v>110327.26666666666</v>
      </c>
      <c r="M1100" s="6">
        <f t="shared" si="1103"/>
        <v>53566350.366666667</v>
      </c>
      <c r="N1100" s="6"/>
    </row>
    <row r="1101" spans="1:14" x14ac:dyDescent="0.2">
      <c r="A1101" s="8">
        <v>40241</v>
      </c>
      <c r="B1101" s="6">
        <v>48027311</v>
      </c>
      <c r="C1101" s="6"/>
      <c r="D1101" s="6">
        <v>15606583</v>
      </c>
      <c r="E1101" s="6">
        <v>176524</v>
      </c>
      <c r="F1101" s="6">
        <f t="shared" si="1092"/>
        <v>63810418</v>
      </c>
      <c r="G1101" s="6"/>
      <c r="H1101" s="6"/>
      <c r="I1101" s="6">
        <f t="shared" si="1056"/>
        <v>40304134.399999999</v>
      </c>
      <c r="J1101" s="6"/>
      <c r="K1101" s="6">
        <f t="shared" ref="K1101:M1101" si="1104">AVERAGE(D1072:D1101)</f>
        <v>13789164.566666666</v>
      </c>
      <c r="L1101" s="6">
        <f t="shared" si="1104"/>
        <v>78819.566666666666</v>
      </c>
      <c r="M1101" s="6">
        <f t="shared" si="1104"/>
        <v>54172118.533333331</v>
      </c>
      <c r="N1101" s="6"/>
    </row>
    <row r="1102" spans="1:14" x14ac:dyDescent="0.2">
      <c r="A1102" s="8">
        <v>40242</v>
      </c>
      <c r="B1102" s="6">
        <v>46040859</v>
      </c>
      <c r="C1102" s="6"/>
      <c r="D1102" s="6">
        <v>19248692</v>
      </c>
      <c r="E1102" s="6">
        <v>346327</v>
      </c>
      <c r="F1102" s="6">
        <f t="shared" si="1092"/>
        <v>65635878</v>
      </c>
      <c r="G1102" s="6"/>
      <c r="H1102" s="6"/>
      <c r="I1102" s="6">
        <f t="shared" si="1056"/>
        <v>40356691.43333333</v>
      </c>
      <c r="J1102" s="6"/>
      <c r="K1102" s="6">
        <f t="shared" ref="K1102:M1102" si="1105">AVERAGE(D1073:D1102)</f>
        <v>14003989.166666666</v>
      </c>
      <c r="L1102" s="6">
        <f t="shared" si="1105"/>
        <v>71160.433333333334</v>
      </c>
      <c r="M1102" s="6">
        <f t="shared" si="1105"/>
        <v>54431841.033333331</v>
      </c>
      <c r="N1102" s="6"/>
    </row>
    <row r="1103" spans="1:14" x14ac:dyDescent="0.2">
      <c r="A1103" s="8">
        <v>40243</v>
      </c>
      <c r="B1103" s="6">
        <v>19761265</v>
      </c>
      <c r="C1103" s="6"/>
      <c r="D1103" s="6">
        <v>14350533</v>
      </c>
      <c r="E1103" s="6">
        <v>656554</v>
      </c>
      <c r="F1103" s="6">
        <f t="shared" si="1092"/>
        <v>34768352</v>
      </c>
      <c r="G1103" s="6"/>
      <c r="H1103" s="6"/>
      <c r="I1103" s="6">
        <f t="shared" si="1056"/>
        <v>39844827.06666667</v>
      </c>
      <c r="J1103" s="6"/>
      <c r="K1103" s="6">
        <f t="shared" ref="K1103:M1103" si="1106">AVERAGE(D1074:D1103)</f>
        <v>14075500.300000001</v>
      </c>
      <c r="L1103" s="6">
        <f t="shared" si="1106"/>
        <v>86526.433333333334</v>
      </c>
      <c r="M1103" s="6">
        <f t="shared" si="1106"/>
        <v>54006853.799999997</v>
      </c>
      <c r="N1103" s="6"/>
    </row>
    <row r="1104" spans="1:14" x14ac:dyDescent="0.2">
      <c r="A1104" s="8">
        <v>40244</v>
      </c>
      <c r="B1104" s="6">
        <v>32481629</v>
      </c>
      <c r="C1104" s="6"/>
      <c r="D1104" s="6">
        <v>15757289</v>
      </c>
      <c r="E1104" s="6">
        <v>531708</v>
      </c>
      <c r="F1104" s="6">
        <f t="shared" si="1092"/>
        <v>48770626</v>
      </c>
      <c r="G1104" s="6"/>
      <c r="H1104" s="6"/>
      <c r="I1104" s="6">
        <f t="shared" si="1056"/>
        <v>39839788.866666667</v>
      </c>
      <c r="J1104" s="6"/>
      <c r="K1104" s="6">
        <f t="shared" ref="K1104:M1104" si="1107">AVERAGE(D1075:D1104)</f>
        <v>14271867.9</v>
      </c>
      <c r="L1104" s="6">
        <f t="shared" si="1107"/>
        <v>138717.06666666668</v>
      </c>
      <c r="M1104" s="6">
        <f t="shared" si="1107"/>
        <v>54250373.833333336</v>
      </c>
      <c r="N1104" s="6"/>
    </row>
    <row r="1105" spans="1:14" x14ac:dyDescent="0.2">
      <c r="A1105" s="8">
        <v>40245</v>
      </c>
      <c r="B1105" s="6">
        <v>46922937</v>
      </c>
      <c r="C1105" s="6"/>
      <c r="D1105" s="6">
        <v>15668725</v>
      </c>
      <c r="E1105" s="6">
        <v>-848072</v>
      </c>
      <c r="F1105" s="6">
        <f t="shared" si="1092"/>
        <v>61743590</v>
      </c>
      <c r="G1105" s="6"/>
      <c r="H1105" s="6"/>
      <c r="I1105" s="6">
        <f t="shared" si="1056"/>
        <v>40038929.200000003</v>
      </c>
      <c r="J1105" s="6"/>
      <c r="K1105" s="6">
        <f t="shared" ref="K1105:M1105" si="1108">AVERAGE(D1076:D1105)</f>
        <v>14433022.766666668</v>
      </c>
      <c r="L1105" s="6">
        <f t="shared" si="1108"/>
        <v>117121.23333333334</v>
      </c>
      <c r="M1105" s="6">
        <f t="shared" si="1108"/>
        <v>54589073.200000003</v>
      </c>
      <c r="N1105" s="6"/>
    </row>
    <row r="1106" spans="1:14" x14ac:dyDescent="0.2">
      <c r="A1106" s="8">
        <v>40246</v>
      </c>
      <c r="B1106" s="6">
        <v>39818378</v>
      </c>
      <c r="C1106" s="6"/>
      <c r="D1106" s="6">
        <v>15635816</v>
      </c>
      <c r="E1106" s="6">
        <v>-82573</v>
      </c>
      <c r="F1106" s="6">
        <f t="shared" si="1092"/>
        <v>55371621</v>
      </c>
      <c r="G1106" s="6"/>
      <c r="H1106" s="6"/>
      <c r="I1106" s="6">
        <f t="shared" si="1056"/>
        <v>40220636.833333336</v>
      </c>
      <c r="J1106" s="6"/>
      <c r="K1106" s="6">
        <f t="shared" ref="K1106:M1106" si="1109">AVERAGE(D1077:D1106)</f>
        <v>14504269.766666668</v>
      </c>
      <c r="L1106" s="6">
        <f t="shared" si="1109"/>
        <v>100629.2</v>
      </c>
      <c r="M1106" s="6">
        <f t="shared" si="1109"/>
        <v>54825535.799999997</v>
      </c>
      <c r="N1106" s="6"/>
    </row>
    <row r="1107" spans="1:14" x14ac:dyDescent="0.2">
      <c r="A1107" s="8">
        <v>40247</v>
      </c>
      <c r="B1107" s="6">
        <v>46174158</v>
      </c>
      <c r="C1107" s="6"/>
      <c r="D1107" s="6">
        <v>14629548</v>
      </c>
      <c r="E1107" s="6">
        <v>590087</v>
      </c>
      <c r="F1107" s="6">
        <f t="shared" si="1092"/>
        <v>61393793</v>
      </c>
      <c r="G1107" s="6"/>
      <c r="H1107" s="6"/>
      <c r="I1107" s="6">
        <f t="shared" si="1056"/>
        <v>40680776.5</v>
      </c>
      <c r="J1107" s="6"/>
      <c r="K1107" s="6">
        <f t="shared" ref="K1107:M1107" si="1110">AVERAGE(D1078:D1107)</f>
        <v>14505667.366666667</v>
      </c>
      <c r="L1107" s="6">
        <f t="shared" si="1110"/>
        <v>118753.66666666667</v>
      </c>
      <c r="M1107" s="6">
        <f t="shared" si="1110"/>
        <v>55305197.533333331</v>
      </c>
      <c r="N1107" s="6"/>
    </row>
    <row r="1108" spans="1:14" x14ac:dyDescent="0.2">
      <c r="A1108" s="8">
        <v>40248</v>
      </c>
      <c r="B1108" s="6">
        <v>38902985</v>
      </c>
      <c r="C1108" s="6"/>
      <c r="D1108" s="6">
        <v>12516946</v>
      </c>
      <c r="E1108" s="6">
        <v>1129058</v>
      </c>
      <c r="F1108" s="6">
        <f t="shared" si="1092"/>
        <v>52548989</v>
      </c>
      <c r="G1108" s="6"/>
      <c r="H1108" s="6"/>
      <c r="I1108" s="6">
        <f t="shared" si="1056"/>
        <v>40332425.299999997</v>
      </c>
      <c r="J1108" s="6"/>
      <c r="K1108" s="6">
        <f t="shared" ref="K1108:M1108" si="1111">AVERAGE(D1079:D1108)</f>
        <v>14426606.633333333</v>
      </c>
      <c r="L1108" s="6">
        <f t="shared" si="1111"/>
        <v>193198.23333333334</v>
      </c>
      <c r="M1108" s="6">
        <f t="shared" si="1111"/>
        <v>54952230.166666664</v>
      </c>
      <c r="N1108" s="6"/>
    </row>
    <row r="1109" spans="1:14" x14ac:dyDescent="0.2">
      <c r="A1109" s="8">
        <v>40249</v>
      </c>
      <c r="B1109" s="6">
        <v>43199281</v>
      </c>
      <c r="C1109" s="6"/>
      <c r="D1109" s="6">
        <v>12256142</v>
      </c>
      <c r="E1109" s="6">
        <v>-98724</v>
      </c>
      <c r="F1109" s="6">
        <f t="shared" si="1092"/>
        <v>55356699</v>
      </c>
      <c r="G1109" s="6"/>
      <c r="H1109" s="6"/>
      <c r="I1109" s="6">
        <f t="shared" si="1056"/>
        <v>41202638.799999997</v>
      </c>
      <c r="J1109" s="6"/>
      <c r="K1109" s="6">
        <f t="shared" ref="K1109:M1109" si="1112">AVERAGE(D1080:D1109)</f>
        <v>14320657.333333334</v>
      </c>
      <c r="L1109" s="6">
        <f t="shared" si="1112"/>
        <v>179214.6</v>
      </c>
      <c r="M1109" s="6">
        <f t="shared" si="1112"/>
        <v>55702510.733333334</v>
      </c>
      <c r="N1109" s="6"/>
    </row>
    <row r="1110" spans="1:14" x14ac:dyDescent="0.2">
      <c r="A1110" s="8">
        <v>40250</v>
      </c>
      <c r="B1110" s="6">
        <v>39196104</v>
      </c>
      <c r="C1110" s="6"/>
      <c r="D1110" s="6">
        <v>13086260</v>
      </c>
      <c r="E1110" s="6">
        <v>274675</v>
      </c>
      <c r="F1110" s="6">
        <f t="shared" si="1092"/>
        <v>52557039</v>
      </c>
      <c r="G1110" s="6"/>
      <c r="H1110" s="6"/>
      <c r="I1110" s="6">
        <f t="shared" si="1056"/>
        <v>40748610.700000003</v>
      </c>
      <c r="J1110" s="6"/>
      <c r="K1110" s="6">
        <f t="shared" ref="K1110:M1110" si="1113">AVERAGE(D1081:D1110)</f>
        <v>14219912.1</v>
      </c>
      <c r="L1110" s="6">
        <f t="shared" si="1113"/>
        <v>171693.36666666667</v>
      </c>
      <c r="M1110" s="6">
        <f t="shared" si="1113"/>
        <v>55140216.166666664</v>
      </c>
      <c r="N1110" s="6"/>
    </row>
    <row r="1111" spans="1:14" x14ac:dyDescent="0.2">
      <c r="A1111" s="8">
        <v>40251</v>
      </c>
      <c r="B1111" s="6">
        <v>35582328</v>
      </c>
      <c r="C1111" s="6"/>
      <c r="D1111" s="6">
        <v>11497397</v>
      </c>
      <c r="E1111" s="6">
        <v>-803148</v>
      </c>
      <c r="F1111" s="6">
        <f t="shared" si="1092"/>
        <v>46276577</v>
      </c>
      <c r="G1111" s="6"/>
      <c r="H1111" s="6"/>
      <c r="I1111" s="6">
        <f t="shared" si="1056"/>
        <v>40883243</v>
      </c>
      <c r="J1111" s="6"/>
      <c r="K1111" s="6">
        <f t="shared" ref="K1111:M1111" si="1114">AVERAGE(D1082:D1111)</f>
        <v>14034732.866666667</v>
      </c>
      <c r="L1111" s="6">
        <f t="shared" si="1114"/>
        <v>150221.26666666666</v>
      </c>
      <c r="M1111" s="6">
        <f t="shared" si="1114"/>
        <v>55068197.133333333</v>
      </c>
      <c r="N1111" s="6"/>
    </row>
    <row r="1112" spans="1:14" x14ac:dyDescent="0.2">
      <c r="A1112" s="8">
        <v>40252</v>
      </c>
      <c r="B1112" s="6">
        <v>26077519</v>
      </c>
      <c r="C1112" s="6"/>
      <c r="D1112" s="6">
        <v>12091684</v>
      </c>
      <c r="E1112" s="6">
        <v>-386147</v>
      </c>
      <c r="F1112" s="6">
        <f t="shared" si="1092"/>
        <v>37783056</v>
      </c>
      <c r="G1112" s="6"/>
      <c r="H1112" s="6"/>
      <c r="I1112" s="6">
        <f t="shared" si="1056"/>
        <v>40492165.299999997</v>
      </c>
      <c r="J1112" s="6"/>
      <c r="K1112" s="6">
        <f t="shared" ref="K1112:M1112" si="1115">AVERAGE(D1083:D1112)</f>
        <v>13894281</v>
      </c>
      <c r="L1112" s="6">
        <f t="shared" si="1115"/>
        <v>140280.29999999999</v>
      </c>
      <c r="M1112" s="6">
        <f t="shared" si="1115"/>
        <v>54526726.600000001</v>
      </c>
      <c r="N1112" s="6"/>
    </row>
    <row r="1113" spans="1:14" x14ac:dyDescent="0.2">
      <c r="A1113" s="8">
        <v>40253</v>
      </c>
      <c r="B1113" s="6">
        <v>45571851</v>
      </c>
      <c r="C1113" s="6"/>
      <c r="D1113" s="6">
        <v>11762547</v>
      </c>
      <c r="E1113" s="6">
        <v>160214</v>
      </c>
      <c r="F1113" s="6">
        <f t="shared" si="1092"/>
        <v>57494612</v>
      </c>
      <c r="G1113" s="6"/>
      <c r="H1113" s="6"/>
      <c r="I1113" s="6">
        <f t="shared" si="1056"/>
        <v>40731481.366666667</v>
      </c>
      <c r="J1113" s="6"/>
      <c r="K1113" s="6">
        <f t="shared" ref="K1113:M1113" si="1116">AVERAGE(D1084:D1113)</f>
        <v>13717393.633333333</v>
      </c>
      <c r="L1113" s="6">
        <f t="shared" si="1116"/>
        <v>92540.133333333331</v>
      </c>
      <c r="M1113" s="6">
        <f t="shared" si="1116"/>
        <v>54541415.133333333</v>
      </c>
      <c r="N1113" s="6"/>
    </row>
    <row r="1114" spans="1:14" x14ac:dyDescent="0.2">
      <c r="A1114" s="8">
        <v>40254</v>
      </c>
      <c r="B1114" s="6">
        <v>43483439</v>
      </c>
      <c r="C1114" s="6"/>
      <c r="D1114" s="6">
        <v>12928219</v>
      </c>
      <c r="E1114" s="6">
        <v>-416060</v>
      </c>
      <c r="F1114" s="6">
        <f t="shared" si="1092"/>
        <v>55995598</v>
      </c>
      <c r="G1114" s="6"/>
      <c r="H1114" s="6"/>
      <c r="I1114" s="6">
        <f t="shared" si="1056"/>
        <v>40958161.5</v>
      </c>
      <c r="J1114" s="6"/>
      <c r="K1114" s="6">
        <f t="shared" ref="K1114:M1114" si="1117">AVERAGE(D1085:D1114)</f>
        <v>13603927.199999999</v>
      </c>
      <c r="L1114" s="6">
        <f t="shared" si="1117"/>
        <v>94942.233333333337</v>
      </c>
      <c r="M1114" s="6">
        <f t="shared" si="1117"/>
        <v>54657030.93333333</v>
      </c>
      <c r="N1114" s="6"/>
    </row>
    <row r="1115" spans="1:14" x14ac:dyDescent="0.2">
      <c r="A1115" s="8">
        <v>40255</v>
      </c>
      <c r="B1115" s="6">
        <v>37325314</v>
      </c>
      <c r="C1115" s="6"/>
      <c r="D1115" s="6">
        <v>12101359</v>
      </c>
      <c r="E1115" s="6">
        <v>278450</v>
      </c>
      <c r="F1115" s="6">
        <f t="shared" si="1092"/>
        <v>49705123</v>
      </c>
      <c r="G1115" s="6"/>
      <c r="H1115" s="6"/>
      <c r="I1115" s="6">
        <f t="shared" si="1056"/>
        <v>41037418.93333333</v>
      </c>
      <c r="J1115" s="6"/>
      <c r="K1115" s="6">
        <f t="shared" ref="K1115:M1115" si="1118">AVERAGE(D1086:D1115)</f>
        <v>13486816.966666667</v>
      </c>
      <c r="L1115" s="6">
        <f t="shared" si="1118"/>
        <v>131130.4</v>
      </c>
      <c r="M1115" s="6">
        <f t="shared" si="1118"/>
        <v>54655366.299999997</v>
      </c>
      <c r="N1115" s="6"/>
    </row>
    <row r="1116" spans="1:14" x14ac:dyDescent="0.2">
      <c r="A1116" s="8">
        <v>40256</v>
      </c>
      <c r="B1116" s="6">
        <v>50351850</v>
      </c>
      <c r="C1116" s="6"/>
      <c r="D1116" s="6">
        <v>12175277</v>
      </c>
      <c r="E1116" s="6">
        <v>-667457</v>
      </c>
      <c r="F1116" s="6">
        <f t="shared" si="1092"/>
        <v>61859670</v>
      </c>
      <c r="G1116" s="6"/>
      <c r="H1116" s="6"/>
      <c r="I1116" s="6">
        <f t="shared" si="1056"/>
        <v>41162911.466666669</v>
      </c>
      <c r="J1116" s="6"/>
      <c r="K1116" s="6">
        <f t="shared" ref="K1116:M1116" si="1119">AVERAGE(D1087:D1116)</f>
        <v>13469945.166666666</v>
      </c>
      <c r="L1116" s="6">
        <f t="shared" si="1119"/>
        <v>103393.23333333334</v>
      </c>
      <c r="M1116" s="6">
        <f t="shared" si="1119"/>
        <v>54736249.866666667</v>
      </c>
      <c r="N1116" s="6"/>
    </row>
    <row r="1117" spans="1:14" x14ac:dyDescent="0.2">
      <c r="A1117" s="8">
        <v>40257</v>
      </c>
      <c r="B1117" s="6">
        <v>23900712</v>
      </c>
      <c r="C1117" s="6"/>
      <c r="D1117" s="6">
        <v>11900183</v>
      </c>
      <c r="E1117" s="6">
        <v>-703252</v>
      </c>
      <c r="F1117" s="6">
        <f t="shared" si="1092"/>
        <v>35097643</v>
      </c>
      <c r="G1117" s="6"/>
      <c r="H1117" s="6"/>
      <c r="I1117" s="6">
        <f t="shared" si="1056"/>
        <v>40554872.166666664</v>
      </c>
      <c r="J1117" s="6"/>
      <c r="K1117" s="6">
        <f t="shared" ref="K1117:M1117" si="1120">AVERAGE(D1088:D1117)</f>
        <v>13421611.566666666</v>
      </c>
      <c r="L1117" s="6">
        <f t="shared" si="1120"/>
        <v>89401.03333333334</v>
      </c>
      <c r="M1117" s="6">
        <f t="shared" si="1120"/>
        <v>54065884.766666666</v>
      </c>
      <c r="N1117" s="6"/>
    </row>
    <row r="1118" spans="1:14" x14ac:dyDescent="0.2">
      <c r="A1118" s="8">
        <v>40258</v>
      </c>
      <c r="B1118" s="6">
        <v>45124145</v>
      </c>
      <c r="C1118" s="6"/>
      <c r="D1118" s="6">
        <v>12214361</v>
      </c>
      <c r="E1118" s="6">
        <v>-191055</v>
      </c>
      <c r="F1118" s="6">
        <f t="shared" si="1092"/>
        <v>57147451</v>
      </c>
      <c r="G1118" s="6"/>
      <c r="H1118" s="6"/>
      <c r="I1118" s="6">
        <f t="shared" si="1056"/>
        <v>41267453.200000003</v>
      </c>
      <c r="J1118" s="6"/>
      <c r="K1118" s="6">
        <f t="shared" ref="K1118:M1118" si="1121">AVERAGE(D1089:D1118)</f>
        <v>13371453.566666666</v>
      </c>
      <c r="L1118" s="6">
        <f t="shared" si="1121"/>
        <v>90923.9</v>
      </c>
      <c r="M1118" s="6">
        <f t="shared" si="1121"/>
        <v>54729830.666666664</v>
      </c>
      <c r="N1118" s="6"/>
    </row>
    <row r="1119" spans="1:14" x14ac:dyDescent="0.2">
      <c r="A1119" s="8">
        <v>40259</v>
      </c>
      <c r="B1119" s="6">
        <v>28612373</v>
      </c>
      <c r="C1119" s="6"/>
      <c r="D1119" s="6">
        <v>12914998</v>
      </c>
      <c r="E1119" s="6">
        <v>-408824</v>
      </c>
      <c r="F1119" s="6">
        <f t="shared" si="1092"/>
        <v>41118547</v>
      </c>
      <c r="G1119" s="6"/>
      <c r="H1119" s="6"/>
      <c r="I1119" s="6">
        <f t="shared" ref="I1119:I1182" si="1122">AVERAGE(B1090:B1119)</f>
        <v>40631704.100000001</v>
      </c>
      <c r="J1119" s="6"/>
      <c r="K1119" s="6">
        <f t="shared" ref="K1119:M1119" si="1123">AVERAGE(D1090:D1119)</f>
        <v>13337934.366666667</v>
      </c>
      <c r="L1119" s="6">
        <f t="shared" si="1123"/>
        <v>57206.26666666667</v>
      </c>
      <c r="M1119" s="6">
        <f t="shared" si="1123"/>
        <v>54026844.733333334</v>
      </c>
      <c r="N1119" s="6"/>
    </row>
    <row r="1120" spans="1:14" x14ac:dyDescent="0.2">
      <c r="A1120" s="8">
        <v>40260</v>
      </c>
      <c r="B1120" s="6">
        <v>52162373</v>
      </c>
      <c r="C1120" s="6"/>
      <c r="D1120" s="6">
        <v>12520657</v>
      </c>
      <c r="E1120" s="6">
        <v>1009205</v>
      </c>
      <c r="F1120" s="6">
        <f t="shared" si="1092"/>
        <v>65692235</v>
      </c>
      <c r="G1120" s="6"/>
      <c r="H1120" s="6"/>
      <c r="I1120" s="6">
        <f t="shared" si="1122"/>
        <v>40783155.733333334</v>
      </c>
      <c r="J1120" s="6"/>
      <c r="K1120" s="6">
        <f t="shared" ref="K1120:M1120" si="1124">AVERAGE(D1091:D1120)</f>
        <v>13274536.966666667</v>
      </c>
      <c r="L1120" s="6">
        <f t="shared" si="1124"/>
        <v>110445.06666666667</v>
      </c>
      <c r="M1120" s="6">
        <f t="shared" si="1124"/>
        <v>54168137.766666666</v>
      </c>
      <c r="N1120" s="6"/>
    </row>
    <row r="1121" spans="1:14" x14ac:dyDescent="0.2">
      <c r="A1121" s="8">
        <v>40261</v>
      </c>
      <c r="B1121" s="6">
        <v>44233768</v>
      </c>
      <c r="C1121" s="6"/>
      <c r="D1121" s="6">
        <v>10924982</v>
      </c>
      <c r="E1121" s="6">
        <v>377438</v>
      </c>
      <c r="F1121" s="6">
        <f t="shared" si="1092"/>
        <v>55536188</v>
      </c>
      <c r="G1121" s="6"/>
      <c r="H1121" s="6"/>
      <c r="I1121" s="6">
        <f t="shared" si="1122"/>
        <v>40977505.100000001</v>
      </c>
      <c r="J1121" s="6"/>
      <c r="K1121" s="6">
        <f t="shared" ref="K1121:M1121" si="1125">AVERAGE(D1092:D1121)</f>
        <v>13173271.133333333</v>
      </c>
      <c r="L1121" s="6">
        <f t="shared" si="1125"/>
        <v>106376.56666666667</v>
      </c>
      <c r="M1121" s="6">
        <f t="shared" si="1125"/>
        <v>54257152.799999997</v>
      </c>
      <c r="N1121" s="6"/>
    </row>
    <row r="1122" spans="1:14" x14ac:dyDescent="0.2">
      <c r="A1122" s="8">
        <v>40262</v>
      </c>
      <c r="B1122" s="6">
        <v>34881410</v>
      </c>
      <c r="C1122" s="6"/>
      <c r="D1122" s="6">
        <v>10362805</v>
      </c>
      <c r="E1122" s="6">
        <v>99275</v>
      </c>
      <c r="F1122" s="6">
        <f t="shared" si="1092"/>
        <v>45343490</v>
      </c>
      <c r="G1122" s="6"/>
      <c r="H1122" s="6"/>
      <c r="I1122" s="6">
        <f t="shared" si="1122"/>
        <v>40389553.200000003</v>
      </c>
      <c r="J1122" s="6"/>
      <c r="K1122" s="6">
        <f t="shared" ref="K1122:M1122" si="1126">AVERAGE(D1093:D1122)</f>
        <v>13060461.633333333</v>
      </c>
      <c r="L1122" s="6">
        <f t="shared" si="1126"/>
        <v>100894.5</v>
      </c>
      <c r="M1122" s="6">
        <f t="shared" si="1126"/>
        <v>53550909.333333336</v>
      </c>
      <c r="N1122" s="6"/>
    </row>
    <row r="1123" spans="1:14" x14ac:dyDescent="0.2">
      <c r="A1123" s="8">
        <v>40263</v>
      </c>
      <c r="B1123" s="6">
        <v>48974554</v>
      </c>
      <c r="C1123" s="6"/>
      <c r="D1123" s="6">
        <v>8790115</v>
      </c>
      <c r="E1123" s="6">
        <v>360317</v>
      </c>
      <c r="F1123" s="6">
        <f t="shared" si="1092"/>
        <v>58124986</v>
      </c>
      <c r="G1123" s="6"/>
      <c r="H1123" s="6"/>
      <c r="I1123" s="6">
        <f t="shared" si="1122"/>
        <v>40288494.533333331</v>
      </c>
      <c r="J1123" s="6"/>
      <c r="K1123" s="6">
        <f t="shared" ref="K1123:M1123" si="1127">AVERAGE(D1094:D1123)</f>
        <v>12914411.866666667</v>
      </c>
      <c r="L1123" s="6">
        <f t="shared" si="1127"/>
        <v>88871.9</v>
      </c>
      <c r="M1123" s="6">
        <f t="shared" si="1127"/>
        <v>53291778.299999997</v>
      </c>
      <c r="N1123" s="6"/>
    </row>
    <row r="1124" spans="1:14" x14ac:dyDescent="0.2">
      <c r="A1124" s="8">
        <v>40264</v>
      </c>
      <c r="B1124" s="6">
        <v>37256562</v>
      </c>
      <c r="C1124" s="6"/>
      <c r="D1124" s="6">
        <v>8036812</v>
      </c>
      <c r="E1124" s="6">
        <v>-382649</v>
      </c>
      <c r="F1124" s="6">
        <f t="shared" si="1092"/>
        <v>44910725</v>
      </c>
      <c r="G1124" s="6"/>
      <c r="H1124" s="6"/>
      <c r="I1124" s="6">
        <f t="shared" si="1122"/>
        <v>40062855.633333333</v>
      </c>
      <c r="J1124" s="6"/>
      <c r="K1124" s="6">
        <f t="shared" ref="K1124:M1124" si="1128">AVERAGE(D1095:D1124)</f>
        <v>12849959.666666666</v>
      </c>
      <c r="L1124" s="6">
        <f t="shared" si="1128"/>
        <v>97476.46666666666</v>
      </c>
      <c r="M1124" s="6">
        <f t="shared" si="1128"/>
        <v>53010291.766666666</v>
      </c>
      <c r="N1124" s="6"/>
    </row>
    <row r="1125" spans="1:14" x14ac:dyDescent="0.2">
      <c r="A1125" s="8">
        <v>40265</v>
      </c>
      <c r="B1125" s="6">
        <v>37008497</v>
      </c>
      <c r="C1125" s="6"/>
      <c r="D1125" s="6">
        <v>8390443</v>
      </c>
      <c r="E1125" s="6">
        <v>-281370</v>
      </c>
      <c r="F1125" s="6">
        <f t="shared" si="1092"/>
        <v>45117570</v>
      </c>
      <c r="G1125" s="6"/>
      <c r="H1125" s="6"/>
      <c r="I1125" s="6">
        <f t="shared" si="1122"/>
        <v>39871635.399999999</v>
      </c>
      <c r="J1125" s="6"/>
      <c r="K1125" s="6">
        <f t="shared" ref="K1125:M1125" si="1129">AVERAGE(D1096:D1125)</f>
        <v>12766296.966666667</v>
      </c>
      <c r="L1125" s="6">
        <f t="shared" si="1129"/>
        <v>82100.233333333337</v>
      </c>
      <c r="M1125" s="6">
        <f t="shared" si="1129"/>
        <v>52720032.600000001</v>
      </c>
      <c r="N1125" s="6"/>
    </row>
    <row r="1126" spans="1:14" x14ac:dyDescent="0.2">
      <c r="A1126" s="8">
        <v>40266</v>
      </c>
      <c r="B1126" s="6">
        <v>41459657</v>
      </c>
      <c r="C1126" s="6"/>
      <c r="D1126" s="6">
        <v>10150179</v>
      </c>
      <c r="E1126" s="6">
        <v>366236</v>
      </c>
      <c r="F1126" s="6">
        <f t="shared" si="1092"/>
        <v>51976072</v>
      </c>
      <c r="G1126" s="6"/>
      <c r="H1126" s="6"/>
      <c r="I1126" s="6">
        <f t="shared" si="1122"/>
        <v>39973261.166666664</v>
      </c>
      <c r="J1126" s="6"/>
      <c r="K1126" s="6">
        <f t="shared" ref="K1126:M1126" si="1130">AVERAGE(D1097:D1126)</f>
        <v>12731457.233333332</v>
      </c>
      <c r="L1126" s="6">
        <f t="shared" si="1130"/>
        <v>120054.93333333333</v>
      </c>
      <c r="M1126" s="6">
        <f t="shared" si="1130"/>
        <v>52824773.333333336</v>
      </c>
      <c r="N1126" s="6"/>
    </row>
    <row r="1127" spans="1:14" x14ac:dyDescent="0.2">
      <c r="A1127" s="8">
        <v>40267</v>
      </c>
      <c r="B1127" s="6">
        <v>26790145</v>
      </c>
      <c r="C1127" s="6"/>
      <c r="D1127" s="6">
        <v>8227333</v>
      </c>
      <c r="E1127" s="6">
        <v>-136205</v>
      </c>
      <c r="F1127" s="6">
        <f t="shared" si="1092"/>
        <v>34881273</v>
      </c>
      <c r="G1127" s="6"/>
      <c r="H1127" s="6"/>
      <c r="I1127" s="6">
        <f t="shared" si="1122"/>
        <v>39725152.733333334</v>
      </c>
      <c r="J1127" s="6"/>
      <c r="K1127" s="6">
        <f t="shared" ref="K1127:M1127" si="1131">AVERAGE(D1098:D1127)</f>
        <v>12571666.4</v>
      </c>
      <c r="L1127" s="6">
        <f t="shared" si="1131"/>
        <v>69196.2</v>
      </c>
      <c r="M1127" s="6">
        <f t="shared" si="1131"/>
        <v>52366015.333333336</v>
      </c>
      <c r="N1127" s="6"/>
    </row>
    <row r="1128" spans="1:14" x14ac:dyDescent="0.2">
      <c r="A1128" s="8">
        <v>40268</v>
      </c>
      <c r="B1128" s="6">
        <v>34913707</v>
      </c>
      <c r="C1128" s="6"/>
      <c r="D1128" s="6">
        <v>11034315</v>
      </c>
      <c r="E1128" s="6">
        <v>-136205</v>
      </c>
      <c r="F1128" s="6">
        <f t="shared" si="1092"/>
        <v>45811817</v>
      </c>
      <c r="G1128" s="6"/>
      <c r="H1128" s="6"/>
      <c r="I1128" s="6">
        <f t="shared" si="1122"/>
        <v>39602385.600000001</v>
      </c>
      <c r="J1128" s="6"/>
      <c r="K1128" s="6">
        <f t="shared" ref="K1128:M1128" si="1132">AVERAGE(D1099:D1128)</f>
        <v>12528276.4</v>
      </c>
      <c r="L1128" s="6">
        <f t="shared" si="1132"/>
        <v>50096.566666666666</v>
      </c>
      <c r="M1128" s="6">
        <f t="shared" si="1132"/>
        <v>52180758.56666667</v>
      </c>
      <c r="N1128" s="6"/>
    </row>
    <row r="1129" spans="1:14" x14ac:dyDescent="0.2">
      <c r="A1129" s="21">
        <v>40269</v>
      </c>
      <c r="B1129" s="20">
        <v>42263642</v>
      </c>
      <c r="C1129" s="20"/>
      <c r="D1129" s="20">
        <v>12613937</v>
      </c>
      <c r="E1129" s="20">
        <v>-377373</v>
      </c>
      <c r="F1129" s="20">
        <f t="shared" si="1092"/>
        <v>54500206</v>
      </c>
      <c r="G1129" s="20"/>
      <c r="H1129" s="20"/>
      <c r="I1129" s="20">
        <f t="shared" si="1122"/>
        <v>39110210.966666669</v>
      </c>
      <c r="J1129" s="20"/>
      <c r="K1129" s="20">
        <f t="shared" ref="K1129:M1129" si="1133">AVERAGE(D1100:D1129)</f>
        <v>12450664</v>
      </c>
      <c r="L1129" s="20">
        <f t="shared" si="1133"/>
        <v>50272.23333333333</v>
      </c>
      <c r="M1129" s="20">
        <f t="shared" si="1133"/>
        <v>51611147.200000003</v>
      </c>
      <c r="N1129" s="20"/>
    </row>
    <row r="1130" spans="1:14" x14ac:dyDescent="0.2">
      <c r="A1130" s="8">
        <v>40270</v>
      </c>
      <c r="B1130" s="6">
        <v>24168698</v>
      </c>
      <c r="C1130" s="6"/>
      <c r="D1130" s="6">
        <v>12964038</v>
      </c>
      <c r="E1130" s="6">
        <v>708062</v>
      </c>
      <c r="F1130" s="6">
        <f t="shared" si="1092"/>
        <v>37840798</v>
      </c>
      <c r="G1130" s="6"/>
      <c r="H1130" s="6"/>
      <c r="I1130" s="6">
        <f t="shared" si="1122"/>
        <v>38688915.033333331</v>
      </c>
      <c r="J1130" s="6"/>
      <c r="K1130" s="6">
        <f t="shared" ref="K1130:M1130" si="1134">AVERAGE(D1101:D1130)</f>
        <v>12411939.166666666</v>
      </c>
      <c r="L1130" s="6">
        <f t="shared" si="1134"/>
        <v>38167.199999999997</v>
      </c>
      <c r="M1130" s="6">
        <f t="shared" si="1134"/>
        <v>51139021.399999999</v>
      </c>
      <c r="N1130" s="6"/>
    </row>
    <row r="1131" spans="1:14" x14ac:dyDescent="0.2">
      <c r="A1131" s="8">
        <v>40271</v>
      </c>
      <c r="B1131" s="6">
        <v>39379157</v>
      </c>
      <c r="C1131" s="6"/>
      <c r="D1131" s="6">
        <v>11464799</v>
      </c>
      <c r="E1131" s="6">
        <v>-92981</v>
      </c>
      <c r="F1131" s="6">
        <f t="shared" si="1092"/>
        <v>50750975</v>
      </c>
      <c r="G1131" s="6"/>
      <c r="H1131" s="6"/>
      <c r="I1131" s="6">
        <f t="shared" si="1122"/>
        <v>38400643.233333334</v>
      </c>
      <c r="J1131" s="6"/>
      <c r="K1131" s="6">
        <f t="shared" ref="K1131:M1131" si="1135">AVERAGE(D1102:D1131)</f>
        <v>12273879.699999999</v>
      </c>
      <c r="L1131" s="6">
        <f t="shared" si="1135"/>
        <v>29183.7</v>
      </c>
      <c r="M1131" s="6">
        <f t="shared" si="1135"/>
        <v>50703706.633333333</v>
      </c>
      <c r="N1131" s="6"/>
    </row>
    <row r="1132" spans="1:14" x14ac:dyDescent="0.2">
      <c r="A1132" s="8">
        <v>40272</v>
      </c>
      <c r="B1132" s="6">
        <v>43074750</v>
      </c>
      <c r="C1132" s="6"/>
      <c r="D1132" s="6">
        <v>11491968</v>
      </c>
      <c r="E1132" s="6">
        <v>199045</v>
      </c>
      <c r="F1132" s="6">
        <f t="shared" si="1092"/>
        <v>54765763</v>
      </c>
      <c r="G1132" s="6"/>
      <c r="H1132" s="6"/>
      <c r="I1132" s="6">
        <f t="shared" si="1122"/>
        <v>38301772.93333333</v>
      </c>
      <c r="J1132" s="6"/>
      <c r="K1132" s="6">
        <f t="shared" ref="K1132:M1132" si="1136">AVERAGE(D1103:D1132)</f>
        <v>12015322.233333332</v>
      </c>
      <c r="L1132" s="6">
        <f t="shared" si="1136"/>
        <v>24274.3</v>
      </c>
      <c r="M1132" s="6">
        <f t="shared" si="1136"/>
        <v>50341369.466666669</v>
      </c>
      <c r="N1132" s="6"/>
    </row>
    <row r="1133" spans="1:14" x14ac:dyDescent="0.2">
      <c r="A1133" s="8">
        <v>40273</v>
      </c>
      <c r="B1133" s="6">
        <v>38000874</v>
      </c>
      <c r="C1133" s="6"/>
      <c r="D1133" s="6">
        <v>10603209</v>
      </c>
      <c r="E1133" s="6">
        <v>-556454</v>
      </c>
      <c r="F1133" s="6">
        <f t="shared" si="1092"/>
        <v>48047629</v>
      </c>
      <c r="G1133" s="6"/>
      <c r="H1133" s="6"/>
      <c r="I1133" s="6">
        <f t="shared" si="1122"/>
        <v>38909759.899999999</v>
      </c>
      <c r="J1133" s="6"/>
      <c r="K1133" s="6">
        <f t="shared" ref="K1133:M1133" si="1137">AVERAGE(D1104:D1133)</f>
        <v>11890411.433333334</v>
      </c>
      <c r="L1133" s="6">
        <f t="shared" si="1137"/>
        <v>-16159.3</v>
      </c>
      <c r="M1133" s="6">
        <f t="shared" si="1137"/>
        <v>50784012.033333331</v>
      </c>
      <c r="N1133" s="6"/>
    </row>
    <row r="1134" spans="1:14" x14ac:dyDescent="0.2">
      <c r="A1134" s="8">
        <v>40274</v>
      </c>
      <c r="B1134" s="6">
        <v>35936189</v>
      </c>
      <c r="C1134" s="6"/>
      <c r="D1134" s="6">
        <v>9253143</v>
      </c>
      <c r="E1134" s="6">
        <v>-121411</v>
      </c>
      <c r="F1134" s="6">
        <f t="shared" si="1092"/>
        <v>45067921</v>
      </c>
      <c r="G1134" s="6"/>
      <c r="H1134" s="6"/>
      <c r="I1134" s="6">
        <f t="shared" si="1122"/>
        <v>39024911.899999999</v>
      </c>
      <c r="J1134" s="6"/>
      <c r="K1134" s="6">
        <f t="shared" ref="K1134:M1134" si="1138">AVERAGE(D1105:D1134)</f>
        <v>11673606.566666666</v>
      </c>
      <c r="L1134" s="6">
        <f t="shared" si="1138"/>
        <v>-37929.933333333334</v>
      </c>
      <c r="M1134" s="6">
        <f t="shared" si="1138"/>
        <v>50660588.533333331</v>
      </c>
      <c r="N1134" s="6"/>
    </row>
    <row r="1135" spans="1:14" x14ac:dyDescent="0.2">
      <c r="A1135" s="8">
        <v>40275</v>
      </c>
      <c r="B1135" s="6">
        <v>29322522</v>
      </c>
      <c r="C1135" s="6"/>
      <c r="D1135" s="6">
        <v>7281453</v>
      </c>
      <c r="E1135" s="6">
        <v>-189187</v>
      </c>
      <c r="F1135" s="6">
        <f t="shared" si="1092"/>
        <v>36414788</v>
      </c>
      <c r="G1135" s="6"/>
      <c r="H1135" s="6"/>
      <c r="I1135" s="6">
        <f t="shared" si="1122"/>
        <v>38438231.399999999</v>
      </c>
      <c r="J1135" s="6"/>
      <c r="K1135" s="6">
        <f t="shared" ref="K1135:M1135" si="1139">AVERAGE(D1106:D1135)</f>
        <v>11394030.833333334</v>
      </c>
      <c r="L1135" s="6">
        <f t="shared" si="1139"/>
        <v>-15967.1</v>
      </c>
      <c r="M1135" s="6">
        <f t="shared" si="1139"/>
        <v>49816295.133333333</v>
      </c>
      <c r="N1135" s="6"/>
    </row>
    <row r="1136" spans="1:14" x14ac:dyDescent="0.2">
      <c r="A1136" s="8">
        <v>40276</v>
      </c>
      <c r="B1136" s="6">
        <v>48029181</v>
      </c>
      <c r="C1136" s="6"/>
      <c r="D1136" s="6">
        <v>9064192</v>
      </c>
      <c r="E1136" s="6">
        <v>-261236</v>
      </c>
      <c r="F1136" s="6">
        <f t="shared" si="1092"/>
        <v>56832137</v>
      </c>
      <c r="G1136" s="6"/>
      <c r="H1136" s="6"/>
      <c r="I1136" s="6">
        <f t="shared" si="1122"/>
        <v>38711924.833333336</v>
      </c>
      <c r="J1136" s="6"/>
      <c r="K1136" s="6">
        <f t="shared" ref="K1136:M1136" si="1140">AVERAGE(D1107:D1136)</f>
        <v>11174976.699999999</v>
      </c>
      <c r="L1136" s="6">
        <f t="shared" si="1140"/>
        <v>-21922.533333333333</v>
      </c>
      <c r="M1136" s="6">
        <f t="shared" si="1140"/>
        <v>49864979</v>
      </c>
      <c r="N1136" s="6"/>
    </row>
    <row r="1137" spans="1:14" x14ac:dyDescent="0.2">
      <c r="A1137" s="8">
        <v>40277</v>
      </c>
      <c r="B1137" s="6">
        <v>25262673</v>
      </c>
      <c r="C1137" s="6"/>
      <c r="D1137" s="6">
        <v>7298351</v>
      </c>
      <c r="E1137" s="6">
        <v>-45309</v>
      </c>
      <c r="F1137" s="6">
        <f t="shared" si="1092"/>
        <v>32515715</v>
      </c>
      <c r="G1137" s="6"/>
      <c r="H1137" s="6"/>
      <c r="I1137" s="6">
        <f t="shared" si="1122"/>
        <v>38014875.333333336</v>
      </c>
      <c r="J1137" s="6"/>
      <c r="K1137" s="6">
        <f t="shared" ref="K1137:M1137" si="1141">AVERAGE(D1108:D1137)</f>
        <v>10930603.466666667</v>
      </c>
      <c r="L1137" s="6">
        <f t="shared" si="1141"/>
        <v>-43102.400000000001</v>
      </c>
      <c r="M1137" s="6">
        <f t="shared" si="1141"/>
        <v>48902376.399999999</v>
      </c>
      <c r="N1137" s="6"/>
    </row>
    <row r="1138" spans="1:14" x14ac:dyDescent="0.2">
      <c r="A1138" s="8">
        <v>40278</v>
      </c>
      <c r="B1138" s="6">
        <v>37714842</v>
      </c>
      <c r="C1138" s="6"/>
      <c r="D1138" s="6">
        <v>5692206</v>
      </c>
      <c r="E1138" s="6">
        <v>-76078</v>
      </c>
      <c r="F1138" s="6">
        <f t="shared" si="1092"/>
        <v>43330970</v>
      </c>
      <c r="G1138" s="6"/>
      <c r="H1138" s="6"/>
      <c r="I1138" s="6">
        <f t="shared" si="1122"/>
        <v>37975270.56666667</v>
      </c>
      <c r="J1138" s="6"/>
      <c r="K1138" s="6">
        <f t="shared" ref="K1138:M1138" si="1142">AVERAGE(D1109:D1138)</f>
        <v>10703112.133333333</v>
      </c>
      <c r="L1138" s="6">
        <f t="shared" si="1142"/>
        <v>-83273.600000000006</v>
      </c>
      <c r="M1138" s="6">
        <f t="shared" si="1142"/>
        <v>48595109.100000001</v>
      </c>
      <c r="N1138" s="6"/>
    </row>
    <row r="1139" spans="1:14" x14ac:dyDescent="0.2">
      <c r="A1139" s="8">
        <v>40279</v>
      </c>
      <c r="B1139" s="6">
        <v>40839064</v>
      </c>
      <c r="C1139" s="6"/>
      <c r="D1139" s="6">
        <v>5434214</v>
      </c>
      <c r="E1139" s="6">
        <v>-287431</v>
      </c>
      <c r="F1139" s="6">
        <f t="shared" si="1092"/>
        <v>45985847</v>
      </c>
      <c r="G1139" s="6"/>
      <c r="H1139" s="6"/>
      <c r="I1139" s="6">
        <f t="shared" si="1122"/>
        <v>37896596.666666664</v>
      </c>
      <c r="J1139" s="6"/>
      <c r="K1139" s="6">
        <f t="shared" ref="K1139:M1139" si="1143">AVERAGE(D1110:D1139)</f>
        <v>10475714.533333333</v>
      </c>
      <c r="L1139" s="6">
        <f t="shared" si="1143"/>
        <v>-89563.833333333328</v>
      </c>
      <c r="M1139" s="6">
        <f t="shared" si="1143"/>
        <v>48282747.366666667</v>
      </c>
      <c r="N1139" s="6"/>
    </row>
    <row r="1140" spans="1:14" x14ac:dyDescent="0.2">
      <c r="A1140" s="8">
        <v>40280</v>
      </c>
      <c r="B1140" s="6">
        <v>32872537</v>
      </c>
      <c r="C1140" s="6"/>
      <c r="D1140" s="6">
        <v>5618251</v>
      </c>
      <c r="E1140" s="6">
        <v>117210</v>
      </c>
      <c r="F1140" s="6">
        <f t="shared" si="1092"/>
        <v>38607998</v>
      </c>
      <c r="G1140" s="6"/>
      <c r="H1140" s="6"/>
      <c r="I1140" s="6">
        <f t="shared" si="1122"/>
        <v>37685811.100000001</v>
      </c>
      <c r="J1140" s="6"/>
      <c r="K1140" s="6">
        <f t="shared" ref="K1140:M1140" si="1144">AVERAGE(D1111:D1140)</f>
        <v>10226780.9</v>
      </c>
      <c r="L1140" s="6">
        <f t="shared" si="1144"/>
        <v>-94812.666666666672</v>
      </c>
      <c r="M1140" s="6">
        <f t="shared" si="1144"/>
        <v>47817779.333333336</v>
      </c>
      <c r="N1140" s="6"/>
    </row>
    <row r="1141" spans="1:14" x14ac:dyDescent="0.2">
      <c r="A1141" s="8">
        <v>40281</v>
      </c>
      <c r="B1141" s="6">
        <v>32172217</v>
      </c>
      <c r="C1141" s="6"/>
      <c r="D1141" s="6">
        <v>5330167</v>
      </c>
      <c r="E1141" s="6">
        <v>-34936</v>
      </c>
      <c r="F1141" s="6">
        <f t="shared" si="1092"/>
        <v>37467448</v>
      </c>
      <c r="G1141" s="6"/>
      <c r="H1141" s="6"/>
      <c r="I1141" s="6">
        <f t="shared" si="1122"/>
        <v>37572140.733333334</v>
      </c>
      <c r="J1141" s="6"/>
      <c r="K1141" s="6">
        <f t="shared" ref="K1141:M1141" si="1145">AVERAGE(D1112:D1141)</f>
        <v>10021206.566666666</v>
      </c>
      <c r="L1141" s="6">
        <f t="shared" si="1145"/>
        <v>-69205.600000000006</v>
      </c>
      <c r="M1141" s="6">
        <f t="shared" si="1145"/>
        <v>47524141.700000003</v>
      </c>
      <c r="N1141" s="6"/>
    </row>
    <row r="1142" spans="1:14" x14ac:dyDescent="0.2">
      <c r="A1142" s="8">
        <v>40282</v>
      </c>
      <c r="B1142" s="6">
        <v>40752899</v>
      </c>
      <c r="C1142" s="6"/>
      <c r="D1142" s="6">
        <v>6813133</v>
      </c>
      <c r="E1142" s="6">
        <v>-246678</v>
      </c>
      <c r="F1142" s="6">
        <f t="shared" si="1092"/>
        <v>47319354</v>
      </c>
      <c r="G1142" s="6"/>
      <c r="H1142" s="6"/>
      <c r="I1142" s="6">
        <f t="shared" si="1122"/>
        <v>38061320.06666667</v>
      </c>
      <c r="J1142" s="6"/>
      <c r="K1142" s="6">
        <f t="shared" ref="K1142:M1142" si="1146">AVERAGE(D1113:D1142)</f>
        <v>9845254.8666666672</v>
      </c>
      <c r="L1142" s="6">
        <f t="shared" si="1146"/>
        <v>-64556.633333333331</v>
      </c>
      <c r="M1142" s="6">
        <f t="shared" si="1146"/>
        <v>47842018.299999997</v>
      </c>
      <c r="N1142" s="6"/>
    </row>
    <row r="1143" spans="1:14" x14ac:dyDescent="0.2">
      <c r="A1143" s="8">
        <v>40283</v>
      </c>
      <c r="B1143" s="6">
        <v>37579588</v>
      </c>
      <c r="C1143" s="6"/>
      <c r="D1143" s="6">
        <v>8720692</v>
      </c>
      <c r="E1143" s="6">
        <v>-88147</v>
      </c>
      <c r="F1143" s="6">
        <f t="shared" si="1092"/>
        <v>46212133</v>
      </c>
      <c r="G1143" s="6"/>
      <c r="H1143" s="6"/>
      <c r="I1143" s="6">
        <f t="shared" si="1122"/>
        <v>37794911.299999997</v>
      </c>
      <c r="J1143" s="6"/>
      <c r="K1143" s="6">
        <f t="shared" ref="K1143:M1143" si="1147">AVERAGE(D1114:D1143)</f>
        <v>9743859.6999999993</v>
      </c>
      <c r="L1143" s="6">
        <f t="shared" si="1147"/>
        <v>-72835.333333333328</v>
      </c>
      <c r="M1143" s="6">
        <f t="shared" si="1147"/>
        <v>47465935.666666664</v>
      </c>
      <c r="N1143" s="6"/>
    </row>
    <row r="1144" spans="1:14" x14ac:dyDescent="0.2">
      <c r="A1144" s="8">
        <v>40284</v>
      </c>
      <c r="B1144" s="6">
        <v>9881538</v>
      </c>
      <c r="C1144" s="6"/>
      <c r="D1144" s="6">
        <v>6867426</v>
      </c>
      <c r="E1144" s="6">
        <v>-208620</v>
      </c>
      <c r="F1144" s="6">
        <f t="shared" si="1092"/>
        <v>16540344</v>
      </c>
      <c r="G1144" s="6"/>
      <c r="H1144" s="6"/>
      <c r="I1144" s="6">
        <f t="shared" si="1122"/>
        <v>36674847.93333333</v>
      </c>
      <c r="J1144" s="6"/>
      <c r="K1144" s="6">
        <f t="shared" ref="K1144:M1144" si="1148">AVERAGE(D1115:D1144)</f>
        <v>9541833.2666666675</v>
      </c>
      <c r="L1144" s="6">
        <f t="shared" si="1148"/>
        <v>-65920.666666666672</v>
      </c>
      <c r="M1144" s="6">
        <f t="shared" si="1148"/>
        <v>46150760.533333331</v>
      </c>
      <c r="N1144" s="6"/>
    </row>
    <row r="1145" spans="1:14" x14ac:dyDescent="0.2">
      <c r="A1145" s="8">
        <v>40285</v>
      </c>
      <c r="B1145" s="6">
        <v>37290631</v>
      </c>
      <c r="C1145" s="6"/>
      <c r="D1145" s="6">
        <v>4957017</v>
      </c>
      <c r="E1145" s="6">
        <v>380699</v>
      </c>
      <c r="F1145" s="6">
        <f t="shared" si="1092"/>
        <v>42628347</v>
      </c>
      <c r="G1145" s="6"/>
      <c r="H1145" s="6"/>
      <c r="I1145" s="6">
        <f t="shared" si="1122"/>
        <v>36673691.833333336</v>
      </c>
      <c r="J1145" s="6"/>
      <c r="K1145" s="6">
        <f t="shared" ref="K1145:M1145" si="1149">AVERAGE(D1116:D1145)</f>
        <v>9303688.5333333332</v>
      </c>
      <c r="L1145" s="6">
        <f t="shared" si="1149"/>
        <v>-62512.366666666669</v>
      </c>
      <c r="M1145" s="6">
        <f t="shared" si="1149"/>
        <v>45914868</v>
      </c>
      <c r="N1145" s="6"/>
    </row>
    <row r="1146" spans="1:14" x14ac:dyDescent="0.2">
      <c r="A1146" s="8">
        <v>40286</v>
      </c>
      <c r="B1146" s="6">
        <v>38487685</v>
      </c>
      <c r="C1146" s="6"/>
      <c r="D1146" s="6">
        <v>4548836</v>
      </c>
      <c r="E1146" s="6">
        <v>50752</v>
      </c>
      <c r="F1146" s="6">
        <f t="shared" si="1092"/>
        <v>43087273</v>
      </c>
      <c r="G1146" s="6"/>
      <c r="H1146" s="6"/>
      <c r="I1146" s="6">
        <f t="shared" si="1122"/>
        <v>36278219.666666664</v>
      </c>
      <c r="J1146" s="6"/>
      <c r="K1146" s="6">
        <f t="shared" ref="K1146:M1146" si="1150">AVERAGE(D1117:D1146)</f>
        <v>9049473.833333334</v>
      </c>
      <c r="L1146" s="6">
        <f t="shared" si="1150"/>
        <v>-38572.066666666666</v>
      </c>
      <c r="M1146" s="6">
        <f t="shared" si="1150"/>
        <v>45289121.43333333</v>
      </c>
      <c r="N1146" s="6"/>
    </row>
    <row r="1147" spans="1:14" x14ac:dyDescent="0.2">
      <c r="A1147" s="8">
        <v>40287</v>
      </c>
      <c r="B1147" s="6">
        <v>38308663</v>
      </c>
      <c r="C1147" s="6"/>
      <c r="D1147" s="6">
        <v>7575417</v>
      </c>
      <c r="E1147" s="6">
        <v>-340967</v>
      </c>
      <c r="F1147" s="6">
        <f t="shared" si="1092"/>
        <v>45543113</v>
      </c>
      <c r="G1147" s="6"/>
      <c r="H1147" s="6"/>
      <c r="I1147" s="6">
        <f t="shared" si="1122"/>
        <v>36758484.700000003</v>
      </c>
      <c r="J1147" s="6"/>
      <c r="K1147" s="6">
        <f t="shared" ref="K1147:M1147" si="1151">AVERAGE(D1118:D1147)</f>
        <v>8905314.9666666668</v>
      </c>
      <c r="L1147" s="6">
        <f t="shared" si="1151"/>
        <v>-26495.9</v>
      </c>
      <c r="M1147" s="6">
        <f t="shared" si="1151"/>
        <v>45637303.766666666</v>
      </c>
      <c r="N1147" s="6"/>
    </row>
    <row r="1148" spans="1:14" x14ac:dyDescent="0.2">
      <c r="A1148" s="8">
        <v>40288</v>
      </c>
      <c r="B1148" s="6">
        <v>45208523</v>
      </c>
      <c r="C1148" s="6"/>
      <c r="D1148" s="6">
        <v>7572595</v>
      </c>
      <c r="E1148" s="6">
        <v>-786146</v>
      </c>
      <c r="F1148" s="6">
        <f t="shared" si="1092"/>
        <v>51994972</v>
      </c>
      <c r="G1148" s="6"/>
      <c r="H1148" s="6"/>
      <c r="I1148" s="6">
        <f t="shared" si="1122"/>
        <v>36761297.299999997</v>
      </c>
      <c r="J1148" s="6"/>
      <c r="K1148" s="6">
        <f t="shared" ref="K1148:M1148" si="1152">AVERAGE(D1119:D1148)</f>
        <v>8750589.4333333336</v>
      </c>
      <c r="L1148" s="6">
        <f t="shared" si="1152"/>
        <v>-46332.26666666667</v>
      </c>
      <c r="M1148" s="6">
        <f t="shared" si="1152"/>
        <v>45465554.466666669</v>
      </c>
      <c r="N1148" s="6"/>
    </row>
    <row r="1149" spans="1:14" x14ac:dyDescent="0.2">
      <c r="A1149" s="8">
        <v>40289</v>
      </c>
      <c r="B1149" s="6">
        <v>18510592</v>
      </c>
      <c r="C1149" s="6"/>
      <c r="D1149" s="6">
        <v>7843686</v>
      </c>
      <c r="E1149" s="6">
        <v>-300260</v>
      </c>
      <c r="F1149" s="6">
        <f t="shared" si="1092"/>
        <v>26054018</v>
      </c>
      <c r="G1149" s="6"/>
      <c r="H1149" s="6"/>
      <c r="I1149" s="6">
        <f t="shared" si="1122"/>
        <v>36424571.266666666</v>
      </c>
      <c r="J1149" s="6"/>
      <c r="K1149" s="6">
        <f t="shared" ref="K1149:M1149" si="1153">AVERAGE(D1120:D1149)</f>
        <v>8581545.6999999993</v>
      </c>
      <c r="L1149" s="6">
        <f t="shared" si="1153"/>
        <v>-42713.466666666667</v>
      </c>
      <c r="M1149" s="6">
        <f t="shared" si="1153"/>
        <v>44963403.5</v>
      </c>
      <c r="N1149" s="6"/>
    </row>
    <row r="1150" spans="1:14" x14ac:dyDescent="0.2">
      <c r="A1150" s="8">
        <v>40290</v>
      </c>
      <c r="B1150" s="6">
        <v>43250572</v>
      </c>
      <c r="C1150" s="6"/>
      <c r="D1150" s="6">
        <v>5474363</v>
      </c>
      <c r="E1150" s="6">
        <v>-252229</v>
      </c>
      <c r="F1150" s="6">
        <f t="shared" si="1092"/>
        <v>48472706</v>
      </c>
      <c r="G1150" s="6"/>
      <c r="H1150" s="6"/>
      <c r="I1150" s="6">
        <f t="shared" si="1122"/>
        <v>36127511.233333334</v>
      </c>
      <c r="J1150" s="6"/>
      <c r="K1150" s="6">
        <f t="shared" ref="K1150:M1150" si="1154">AVERAGE(D1121:D1150)</f>
        <v>8346669.2333333334</v>
      </c>
      <c r="L1150" s="6">
        <f t="shared" si="1154"/>
        <v>-84761.266666666663</v>
      </c>
      <c r="M1150" s="6">
        <f t="shared" si="1154"/>
        <v>44389419.200000003</v>
      </c>
      <c r="N1150" s="6"/>
    </row>
    <row r="1151" spans="1:14" x14ac:dyDescent="0.2">
      <c r="A1151" s="8">
        <v>40291</v>
      </c>
      <c r="B1151" s="6">
        <v>36451484</v>
      </c>
      <c r="C1151" s="6"/>
      <c r="D1151" s="6">
        <v>5490764</v>
      </c>
      <c r="E1151" s="6">
        <v>356454</v>
      </c>
      <c r="F1151" s="6">
        <f t="shared" si="1092"/>
        <v>42298702</v>
      </c>
      <c r="G1151" s="6"/>
      <c r="H1151" s="6"/>
      <c r="I1151" s="6">
        <f t="shared" si="1122"/>
        <v>35868101.766666666</v>
      </c>
      <c r="J1151" s="6"/>
      <c r="K1151" s="6">
        <f t="shared" ref="K1151:M1151" si="1155">AVERAGE(D1122:D1151)</f>
        <v>8165528.6333333338</v>
      </c>
      <c r="L1151" s="6">
        <f t="shared" si="1155"/>
        <v>-85460.733333333337</v>
      </c>
      <c r="M1151" s="6">
        <f t="shared" si="1155"/>
        <v>43948169.666666664</v>
      </c>
      <c r="N1151" s="6"/>
    </row>
    <row r="1152" spans="1:14" x14ac:dyDescent="0.2">
      <c r="A1152" s="8">
        <v>40292</v>
      </c>
      <c r="B1152" s="6">
        <v>37208643</v>
      </c>
      <c r="C1152" s="6"/>
      <c r="D1152" s="6">
        <v>7101878</v>
      </c>
      <c r="E1152" s="6">
        <v>-241800</v>
      </c>
      <c r="F1152" s="6">
        <f t="shared" si="1092"/>
        <v>44068721</v>
      </c>
      <c r="G1152" s="6"/>
      <c r="H1152" s="6"/>
      <c r="I1152" s="6">
        <f t="shared" si="1122"/>
        <v>35945676.200000003</v>
      </c>
      <c r="J1152" s="6"/>
      <c r="K1152" s="6">
        <f t="shared" ref="K1152:M1152" si="1156">AVERAGE(D1123:D1152)</f>
        <v>8056831.0666666664</v>
      </c>
      <c r="L1152" s="6">
        <f t="shared" si="1156"/>
        <v>-96829.9</v>
      </c>
      <c r="M1152" s="6">
        <f t="shared" si="1156"/>
        <v>43905677.366666667</v>
      </c>
      <c r="N1152" s="6"/>
    </row>
    <row r="1153" spans="1:14" x14ac:dyDescent="0.2">
      <c r="A1153" s="8">
        <v>40293</v>
      </c>
      <c r="B1153" s="6">
        <v>43815005</v>
      </c>
      <c r="C1153" s="6"/>
      <c r="D1153" s="6">
        <v>8174846</v>
      </c>
      <c r="E1153" s="6">
        <v>-77111</v>
      </c>
      <c r="F1153" s="6">
        <f t="shared" si="1092"/>
        <v>51912740</v>
      </c>
      <c r="G1153" s="6"/>
      <c r="H1153" s="6"/>
      <c r="I1153" s="6">
        <f t="shared" si="1122"/>
        <v>35773691.233333334</v>
      </c>
      <c r="J1153" s="6"/>
      <c r="K1153" s="6">
        <f t="shared" ref="K1153:M1153" si="1157">AVERAGE(D1124:D1153)</f>
        <v>8036322.0999999996</v>
      </c>
      <c r="L1153" s="6">
        <f t="shared" si="1157"/>
        <v>-111410.83333333333</v>
      </c>
      <c r="M1153" s="6">
        <f t="shared" si="1157"/>
        <v>43698602.5</v>
      </c>
      <c r="N1153" s="6"/>
    </row>
    <row r="1154" spans="1:14" x14ac:dyDescent="0.2">
      <c r="A1154" s="8">
        <v>40294</v>
      </c>
      <c r="B1154" s="6">
        <v>33520684</v>
      </c>
      <c r="C1154" s="6"/>
      <c r="D1154" s="6">
        <v>6577330</v>
      </c>
      <c r="E1154" s="6">
        <v>192900</v>
      </c>
      <c r="F1154" s="6">
        <f t="shared" ref="F1154:F1217" si="1158">SUM(B1154:E1154)</f>
        <v>40290914</v>
      </c>
      <c r="G1154" s="6"/>
      <c r="H1154" s="6"/>
      <c r="I1154" s="6">
        <f t="shared" si="1122"/>
        <v>35649161.966666669</v>
      </c>
      <c r="J1154" s="6"/>
      <c r="K1154" s="6">
        <f t="shared" ref="K1154:M1154" si="1159">AVERAGE(D1125:D1154)</f>
        <v>7987672.7000000002</v>
      </c>
      <c r="L1154" s="6">
        <f t="shared" si="1159"/>
        <v>-92225.866666666669</v>
      </c>
      <c r="M1154" s="6">
        <f t="shared" si="1159"/>
        <v>43544608.799999997</v>
      </c>
      <c r="N1154" s="6"/>
    </row>
    <row r="1155" spans="1:14" x14ac:dyDescent="0.2">
      <c r="A1155" s="8">
        <v>40295</v>
      </c>
      <c r="B1155" s="6">
        <v>30854178</v>
      </c>
      <c r="C1155" s="6"/>
      <c r="D1155" s="6">
        <v>4511275</v>
      </c>
      <c r="E1155" s="6">
        <v>78855</v>
      </c>
      <c r="F1155" s="6">
        <f t="shared" si="1158"/>
        <v>35444308</v>
      </c>
      <c r="G1155" s="6"/>
      <c r="H1155" s="6"/>
      <c r="I1155" s="6">
        <f t="shared" si="1122"/>
        <v>35444018</v>
      </c>
      <c r="J1155" s="6"/>
      <c r="K1155" s="6">
        <f t="shared" ref="K1155:M1155" si="1160">AVERAGE(D1126:D1155)</f>
        <v>7858367.0999999996</v>
      </c>
      <c r="L1155" s="6">
        <f t="shared" si="1160"/>
        <v>-80218.366666666669</v>
      </c>
      <c r="M1155" s="6">
        <f t="shared" si="1160"/>
        <v>43222166.733333334</v>
      </c>
      <c r="N1155" s="6"/>
    </row>
    <row r="1156" spans="1:14" x14ac:dyDescent="0.2">
      <c r="A1156" s="8">
        <v>40296</v>
      </c>
      <c r="B1156" s="6">
        <v>25247677</v>
      </c>
      <c r="C1156" s="6"/>
      <c r="D1156" s="6">
        <v>4990531</v>
      </c>
      <c r="E1156" s="6">
        <v>-80628</v>
      </c>
      <c r="F1156" s="6">
        <f t="shared" si="1158"/>
        <v>30157580</v>
      </c>
      <c r="G1156" s="6"/>
      <c r="H1156" s="6"/>
      <c r="I1156" s="6">
        <f t="shared" si="1122"/>
        <v>34903618.666666664</v>
      </c>
      <c r="J1156" s="6"/>
      <c r="K1156" s="6">
        <f t="shared" ref="K1156:M1156" si="1161">AVERAGE(D1127:D1156)</f>
        <v>7686378.833333333</v>
      </c>
      <c r="L1156" s="6">
        <f t="shared" si="1161"/>
        <v>-95113.833333333328</v>
      </c>
      <c r="M1156" s="6">
        <f t="shared" si="1161"/>
        <v>42494883.666666664</v>
      </c>
      <c r="N1156" s="6"/>
    </row>
    <row r="1157" spans="1:14" x14ac:dyDescent="0.2">
      <c r="A1157" s="8">
        <v>40297</v>
      </c>
      <c r="B1157" s="6">
        <v>29539224</v>
      </c>
      <c r="C1157" s="6"/>
      <c r="D1157" s="6">
        <v>4311733</v>
      </c>
      <c r="E1157" s="6">
        <v>75943</v>
      </c>
      <c r="F1157" s="6">
        <f t="shared" si="1158"/>
        <v>33926900</v>
      </c>
      <c r="G1157" s="6"/>
      <c r="H1157" s="6"/>
      <c r="I1157" s="6">
        <f t="shared" si="1122"/>
        <v>34995254.633333333</v>
      </c>
      <c r="J1157" s="6"/>
      <c r="K1157" s="6">
        <f t="shared" ref="K1157:M1157" si="1162">AVERAGE(D1128:D1157)</f>
        <v>7555858.833333333</v>
      </c>
      <c r="L1157" s="6">
        <f t="shared" si="1162"/>
        <v>-88042.233333333337</v>
      </c>
      <c r="M1157" s="6">
        <f t="shared" si="1162"/>
        <v>42463071.233333334</v>
      </c>
      <c r="N1157" s="6"/>
    </row>
    <row r="1158" spans="1:14" x14ac:dyDescent="0.2">
      <c r="A1158" s="8">
        <v>40298</v>
      </c>
      <c r="B1158" s="6">
        <v>20965770</v>
      </c>
      <c r="C1158" s="6"/>
      <c r="D1158" s="6">
        <v>6159350</v>
      </c>
      <c r="E1158" s="6">
        <v>566916</v>
      </c>
      <c r="F1158" s="6">
        <f t="shared" si="1158"/>
        <v>27692036</v>
      </c>
      <c r="G1158" s="6"/>
      <c r="H1158" s="6"/>
      <c r="I1158" s="6">
        <f t="shared" si="1122"/>
        <v>34530323.399999999</v>
      </c>
      <c r="J1158" s="6"/>
      <c r="K1158" s="6">
        <f t="shared" ref="K1158:M1158" si="1163">AVERAGE(D1129:D1158)</f>
        <v>7393360</v>
      </c>
      <c r="L1158" s="6">
        <f t="shared" si="1163"/>
        <v>-64604.866666666669</v>
      </c>
      <c r="M1158" s="6">
        <f t="shared" si="1163"/>
        <v>41859078.533333331</v>
      </c>
      <c r="N1158" s="6"/>
    </row>
    <row r="1159" spans="1:14" x14ac:dyDescent="0.2">
      <c r="A1159" s="21">
        <v>40299</v>
      </c>
      <c r="B1159" s="20">
        <v>26624691</v>
      </c>
      <c r="C1159" s="20"/>
      <c r="D1159" s="20">
        <v>6735508</v>
      </c>
      <c r="E1159" s="20">
        <v>323856</v>
      </c>
      <c r="F1159" s="20">
        <f t="shared" si="1158"/>
        <v>33684055</v>
      </c>
      <c r="G1159" s="20"/>
      <c r="H1159" s="20"/>
      <c r="I1159" s="20">
        <f t="shared" si="1122"/>
        <v>34009025.033333331</v>
      </c>
      <c r="J1159" s="20"/>
      <c r="K1159" s="20">
        <f t="shared" ref="K1159:M1159" si="1164">AVERAGE(D1130:D1159)</f>
        <v>7197412.3666666662</v>
      </c>
      <c r="L1159" s="20">
        <f t="shared" si="1164"/>
        <v>-41230.566666666666</v>
      </c>
      <c r="M1159" s="20">
        <f t="shared" si="1164"/>
        <v>41165206.833333336</v>
      </c>
      <c r="N1159" s="20"/>
    </row>
    <row r="1160" spans="1:14" x14ac:dyDescent="0.2">
      <c r="A1160" s="8">
        <v>40300</v>
      </c>
      <c r="B1160" s="6">
        <v>2562043</v>
      </c>
      <c r="C1160" s="6"/>
      <c r="D1160" s="6">
        <v>7043436</v>
      </c>
      <c r="E1160" s="6">
        <v>-176138</v>
      </c>
      <c r="F1160" s="6">
        <f t="shared" si="1158"/>
        <v>9429341</v>
      </c>
      <c r="G1160" s="6"/>
      <c r="H1160" s="6"/>
      <c r="I1160" s="6">
        <f t="shared" si="1122"/>
        <v>33288803.199999999</v>
      </c>
      <c r="J1160" s="6"/>
      <c r="K1160" s="6">
        <f t="shared" ref="K1160:M1160" si="1165">AVERAGE(D1131:D1160)</f>
        <v>7000058.9666666668</v>
      </c>
      <c r="L1160" s="6">
        <f t="shared" si="1165"/>
        <v>-70703.899999999994</v>
      </c>
      <c r="M1160" s="6">
        <f t="shared" si="1165"/>
        <v>40218158.266666666</v>
      </c>
      <c r="N1160" s="6"/>
    </row>
    <row r="1161" spans="1:14" x14ac:dyDescent="0.2">
      <c r="A1161" s="8">
        <v>40301</v>
      </c>
      <c r="B1161" s="6">
        <v>37612459</v>
      </c>
      <c r="C1161" s="6"/>
      <c r="D1161" s="6">
        <v>5678102</v>
      </c>
      <c r="E1161" s="6">
        <v>235749</v>
      </c>
      <c r="F1161" s="6">
        <f t="shared" si="1158"/>
        <v>43526310</v>
      </c>
      <c r="G1161" s="6"/>
      <c r="H1161" s="6"/>
      <c r="I1161" s="6">
        <f t="shared" si="1122"/>
        <v>33229913.266666666</v>
      </c>
      <c r="J1161" s="6"/>
      <c r="K1161" s="6">
        <f t="shared" ref="K1161:M1161" si="1166">AVERAGE(D1132:D1161)</f>
        <v>6807169.0666666664</v>
      </c>
      <c r="L1161" s="6">
        <f t="shared" si="1166"/>
        <v>-59746.23333333333</v>
      </c>
      <c r="M1161" s="6">
        <f t="shared" si="1166"/>
        <v>39977336.100000001</v>
      </c>
      <c r="N1161" s="6"/>
    </row>
    <row r="1162" spans="1:14" x14ac:dyDescent="0.2">
      <c r="A1162" s="8">
        <v>40302</v>
      </c>
      <c r="B1162" s="6">
        <v>31927057</v>
      </c>
      <c r="C1162" s="6"/>
      <c r="D1162" s="6">
        <v>6656285</v>
      </c>
      <c r="E1162" s="6">
        <v>68878</v>
      </c>
      <c r="F1162" s="6">
        <f t="shared" si="1158"/>
        <v>38652220</v>
      </c>
      <c r="G1162" s="6"/>
      <c r="H1162" s="6"/>
      <c r="I1162" s="6">
        <f t="shared" si="1122"/>
        <v>32858323.5</v>
      </c>
      <c r="J1162" s="6"/>
      <c r="K1162" s="6">
        <f t="shared" ref="K1162:M1162" si="1167">AVERAGE(D1133:D1162)</f>
        <v>6645979.6333333338</v>
      </c>
      <c r="L1162" s="6">
        <f t="shared" si="1167"/>
        <v>-64085.133333333331</v>
      </c>
      <c r="M1162" s="6">
        <f t="shared" si="1167"/>
        <v>39440218</v>
      </c>
      <c r="N1162" s="6"/>
    </row>
    <row r="1163" spans="1:14" x14ac:dyDescent="0.2">
      <c r="A1163" s="8">
        <v>40303</v>
      </c>
      <c r="B1163" s="6">
        <v>35202441</v>
      </c>
      <c r="C1163" s="6"/>
      <c r="D1163" s="6">
        <v>6389253</v>
      </c>
      <c r="E1163" s="6">
        <v>77513</v>
      </c>
      <c r="F1163" s="6">
        <f t="shared" si="1158"/>
        <v>41669207</v>
      </c>
      <c r="G1163" s="6"/>
      <c r="H1163" s="6"/>
      <c r="I1163" s="6">
        <f t="shared" si="1122"/>
        <v>32765042.399999999</v>
      </c>
      <c r="J1163" s="6"/>
      <c r="K1163" s="6">
        <f t="shared" ref="K1163:M1163" si="1168">AVERAGE(D1134:D1163)</f>
        <v>6505514.4333333336</v>
      </c>
      <c r="L1163" s="6">
        <f t="shared" si="1168"/>
        <v>-42952.9</v>
      </c>
      <c r="M1163" s="6">
        <f t="shared" si="1168"/>
        <v>39227603.93333333</v>
      </c>
      <c r="N1163" s="6"/>
    </row>
    <row r="1164" spans="1:14" x14ac:dyDescent="0.2">
      <c r="A1164" s="8">
        <v>40304</v>
      </c>
      <c r="B1164" s="6">
        <v>16928152</v>
      </c>
      <c r="C1164" s="6"/>
      <c r="D1164" s="6">
        <v>4573171</v>
      </c>
      <c r="E1164" s="6">
        <v>-82268</v>
      </c>
      <c r="F1164" s="6">
        <f t="shared" si="1158"/>
        <v>21419055</v>
      </c>
      <c r="G1164" s="6"/>
      <c r="H1164" s="6"/>
      <c r="I1164" s="6">
        <f t="shared" si="1122"/>
        <v>32131441.166666668</v>
      </c>
      <c r="J1164" s="6"/>
      <c r="K1164" s="6">
        <f t="shared" ref="K1164:M1164" si="1169">AVERAGE(D1135:D1164)</f>
        <v>6349515.3666666662</v>
      </c>
      <c r="L1164" s="6">
        <f t="shared" si="1169"/>
        <v>-41648.133333333331</v>
      </c>
      <c r="M1164" s="6">
        <f t="shared" si="1169"/>
        <v>38439308.399999999</v>
      </c>
      <c r="N1164" s="6"/>
    </row>
    <row r="1165" spans="1:14" x14ac:dyDescent="0.2">
      <c r="A1165" s="8">
        <v>40305</v>
      </c>
      <c r="B1165" s="6">
        <v>17203068</v>
      </c>
      <c r="C1165" s="6"/>
      <c r="D1165" s="6">
        <v>4651361</v>
      </c>
      <c r="E1165" s="6">
        <v>-30690</v>
      </c>
      <c r="F1165" s="6">
        <f t="shared" si="1158"/>
        <v>21823739</v>
      </c>
      <c r="G1165" s="6"/>
      <c r="H1165" s="6"/>
      <c r="I1165" s="6">
        <f t="shared" si="1122"/>
        <v>31727459.366666667</v>
      </c>
      <c r="J1165" s="6"/>
      <c r="K1165" s="6">
        <f t="shared" ref="K1165:M1165" si="1170">AVERAGE(D1136:D1165)</f>
        <v>6261845.6333333338</v>
      </c>
      <c r="L1165" s="6">
        <f t="shared" si="1170"/>
        <v>-36364.9</v>
      </c>
      <c r="M1165" s="6">
        <f t="shared" si="1170"/>
        <v>37952940.100000001</v>
      </c>
      <c r="N1165" s="6"/>
    </row>
    <row r="1166" spans="1:14" x14ac:dyDescent="0.2">
      <c r="A1166" s="8">
        <v>40306</v>
      </c>
      <c r="B1166" s="6">
        <v>11909385</v>
      </c>
      <c r="C1166" s="6"/>
      <c r="D1166" s="6">
        <v>7809952</v>
      </c>
      <c r="E1166" s="6">
        <v>149219</v>
      </c>
      <c r="F1166" s="6">
        <f t="shared" si="1158"/>
        <v>19868556</v>
      </c>
      <c r="G1166" s="6"/>
      <c r="H1166" s="6"/>
      <c r="I1166" s="6">
        <f t="shared" si="1122"/>
        <v>30523466.166666668</v>
      </c>
      <c r="J1166" s="6"/>
      <c r="K1166" s="6">
        <f t="shared" ref="K1166:M1166" si="1171">AVERAGE(D1137:D1166)</f>
        <v>6220037.6333333338</v>
      </c>
      <c r="L1166" s="6">
        <f t="shared" si="1171"/>
        <v>-22683.066666666666</v>
      </c>
      <c r="M1166" s="6">
        <f t="shared" si="1171"/>
        <v>36720820.733333334</v>
      </c>
      <c r="N1166" s="6"/>
    </row>
    <row r="1167" spans="1:14" x14ac:dyDescent="0.2">
      <c r="A1167" s="8">
        <v>40307</v>
      </c>
      <c r="B1167" s="6">
        <v>17878079</v>
      </c>
      <c r="C1167" s="6"/>
      <c r="D1167" s="6">
        <v>8599632</v>
      </c>
      <c r="E1167" s="6">
        <v>172024</v>
      </c>
      <c r="F1167" s="6">
        <f t="shared" si="1158"/>
        <v>26649735</v>
      </c>
      <c r="G1167" s="6"/>
      <c r="H1167" s="6"/>
      <c r="I1167" s="6">
        <f t="shared" si="1122"/>
        <v>30277313.033333335</v>
      </c>
      <c r="J1167" s="6"/>
      <c r="K1167" s="6">
        <f t="shared" ref="K1167:M1167" si="1172">AVERAGE(D1138:D1167)</f>
        <v>6263413.666666667</v>
      </c>
      <c r="L1167" s="6">
        <f t="shared" si="1172"/>
        <v>-15438.633333333333</v>
      </c>
      <c r="M1167" s="6">
        <f t="shared" si="1172"/>
        <v>36525288.06666667</v>
      </c>
      <c r="N1167" s="6"/>
    </row>
    <row r="1168" spans="1:14" x14ac:dyDescent="0.2">
      <c r="A1168" s="8">
        <v>40308</v>
      </c>
      <c r="B1168" s="6">
        <v>23213253</v>
      </c>
      <c r="C1168" s="6"/>
      <c r="D1168" s="6">
        <v>8812516</v>
      </c>
      <c r="E1168" s="6">
        <v>-222456</v>
      </c>
      <c r="F1168" s="6">
        <f t="shared" si="1158"/>
        <v>31803313</v>
      </c>
      <c r="G1168" s="6"/>
      <c r="H1168" s="6"/>
      <c r="I1168" s="6">
        <f t="shared" si="1122"/>
        <v>29793926.733333334</v>
      </c>
      <c r="J1168" s="6"/>
      <c r="K1168" s="6">
        <f t="shared" ref="K1168:M1168" si="1173">AVERAGE(D1139:D1168)</f>
        <v>6367424</v>
      </c>
      <c r="L1168" s="6">
        <f t="shared" si="1173"/>
        <v>-20317.900000000001</v>
      </c>
      <c r="M1168" s="6">
        <f t="shared" si="1173"/>
        <v>36141032.833333336</v>
      </c>
      <c r="N1168" s="6"/>
    </row>
    <row r="1169" spans="1:14" x14ac:dyDescent="0.2">
      <c r="A1169" s="8">
        <v>40309</v>
      </c>
      <c r="B1169" s="6">
        <v>16079203</v>
      </c>
      <c r="C1169" s="6"/>
      <c r="D1169" s="6">
        <v>9471115</v>
      </c>
      <c r="E1169" s="6">
        <v>21877</v>
      </c>
      <c r="F1169" s="6">
        <f t="shared" si="1158"/>
        <v>25572195</v>
      </c>
      <c r="G1169" s="6"/>
      <c r="H1169" s="6"/>
      <c r="I1169" s="6">
        <f t="shared" si="1122"/>
        <v>28968598.033333335</v>
      </c>
      <c r="J1169" s="6"/>
      <c r="K1169" s="6">
        <f t="shared" ref="K1169:M1169" si="1174">AVERAGE(D1140:D1169)</f>
        <v>6501987.3666666662</v>
      </c>
      <c r="L1169" s="6">
        <f t="shared" si="1174"/>
        <v>-10007.633333333333</v>
      </c>
      <c r="M1169" s="6">
        <f t="shared" si="1174"/>
        <v>35460577.766666666</v>
      </c>
      <c r="N1169" s="6"/>
    </row>
    <row r="1170" spans="1:14" x14ac:dyDescent="0.2">
      <c r="A1170" s="8">
        <v>40310</v>
      </c>
      <c r="B1170" s="6">
        <v>27999055</v>
      </c>
      <c r="C1170" s="6"/>
      <c r="D1170" s="6">
        <v>9753143</v>
      </c>
      <c r="E1170" s="6">
        <v>-257432</v>
      </c>
      <c r="F1170" s="6">
        <f t="shared" si="1158"/>
        <v>37494766</v>
      </c>
      <c r="G1170" s="6"/>
      <c r="H1170" s="6"/>
      <c r="I1170" s="6">
        <f t="shared" si="1122"/>
        <v>28806148.633333333</v>
      </c>
      <c r="J1170" s="6"/>
      <c r="K1170" s="6">
        <f t="shared" ref="K1170:M1170" si="1175">AVERAGE(D1141:D1170)</f>
        <v>6639817.0999999996</v>
      </c>
      <c r="L1170" s="6">
        <f t="shared" si="1175"/>
        <v>-22495.7</v>
      </c>
      <c r="M1170" s="6">
        <f t="shared" si="1175"/>
        <v>35423470.033333331</v>
      </c>
      <c r="N1170" s="6"/>
    </row>
    <row r="1171" spans="1:14" x14ac:dyDescent="0.2">
      <c r="A1171" s="8">
        <v>40311</v>
      </c>
      <c r="B1171" s="6">
        <v>21288584</v>
      </c>
      <c r="C1171" s="6"/>
      <c r="D1171" s="6">
        <v>9689924</v>
      </c>
      <c r="E1171" s="6">
        <v>194767</v>
      </c>
      <c r="F1171" s="6">
        <f t="shared" si="1158"/>
        <v>31173275</v>
      </c>
      <c r="G1171" s="6"/>
      <c r="H1171" s="6"/>
      <c r="I1171" s="6">
        <f t="shared" si="1122"/>
        <v>28443360.866666667</v>
      </c>
      <c r="J1171" s="6"/>
      <c r="K1171" s="6">
        <f t="shared" ref="K1171:M1171" si="1176">AVERAGE(D1142:D1171)</f>
        <v>6785142.333333333</v>
      </c>
      <c r="L1171" s="6">
        <f t="shared" si="1176"/>
        <v>-14838.933333333332</v>
      </c>
      <c r="M1171" s="6">
        <f t="shared" si="1176"/>
        <v>35213664.266666666</v>
      </c>
      <c r="N1171" s="6"/>
    </row>
    <row r="1172" spans="1:14" x14ac:dyDescent="0.2">
      <c r="A1172" s="8">
        <v>40312</v>
      </c>
      <c r="B1172" s="6">
        <v>27337246</v>
      </c>
      <c r="C1172" s="6"/>
      <c r="D1172" s="6">
        <v>9617609</v>
      </c>
      <c r="E1172" s="6">
        <v>282646</v>
      </c>
      <c r="F1172" s="6">
        <f t="shared" si="1158"/>
        <v>37237501</v>
      </c>
      <c r="G1172" s="6"/>
      <c r="H1172" s="6"/>
      <c r="I1172" s="6">
        <f t="shared" si="1122"/>
        <v>27996172.433333334</v>
      </c>
      <c r="J1172" s="6"/>
      <c r="K1172" s="6">
        <f t="shared" ref="K1172:M1172" si="1177">AVERAGE(D1143:D1172)</f>
        <v>6878624.8666666662</v>
      </c>
      <c r="L1172" s="6">
        <f t="shared" si="1177"/>
        <v>2805.2</v>
      </c>
      <c r="M1172" s="6">
        <f t="shared" si="1177"/>
        <v>34877602.5</v>
      </c>
      <c r="N1172" s="6"/>
    </row>
    <row r="1173" spans="1:14" x14ac:dyDescent="0.2">
      <c r="A1173" s="8">
        <v>40313</v>
      </c>
      <c r="B1173" s="6">
        <v>32835056</v>
      </c>
      <c r="C1173" s="6"/>
      <c r="D1173" s="6">
        <v>7852833</v>
      </c>
      <c r="E1173" s="6">
        <v>-51192</v>
      </c>
      <c r="F1173" s="6">
        <f t="shared" si="1158"/>
        <v>40636697</v>
      </c>
      <c r="G1173" s="6"/>
      <c r="H1173" s="6"/>
      <c r="I1173" s="6">
        <f t="shared" si="1122"/>
        <v>27838021.366666667</v>
      </c>
      <c r="J1173" s="6"/>
      <c r="K1173" s="6">
        <f t="shared" ref="K1173:M1173" si="1178">AVERAGE(D1144:D1173)</f>
        <v>6849696.2333333334</v>
      </c>
      <c r="L1173" s="6">
        <f t="shared" si="1178"/>
        <v>4037.0333333333333</v>
      </c>
      <c r="M1173" s="6">
        <f t="shared" si="1178"/>
        <v>34691754.633333333</v>
      </c>
      <c r="N1173" s="6"/>
    </row>
    <row r="1174" spans="1:14" x14ac:dyDescent="0.2">
      <c r="A1174" s="8">
        <v>40314</v>
      </c>
      <c r="B1174" s="6">
        <v>22360741</v>
      </c>
      <c r="C1174" s="6"/>
      <c r="D1174" s="6">
        <v>8265437</v>
      </c>
      <c r="E1174" s="6">
        <v>323991</v>
      </c>
      <c r="F1174" s="6">
        <f t="shared" si="1158"/>
        <v>30950169</v>
      </c>
      <c r="G1174" s="6"/>
      <c r="H1174" s="6"/>
      <c r="I1174" s="6">
        <f t="shared" si="1122"/>
        <v>28253994.800000001</v>
      </c>
      <c r="J1174" s="6"/>
      <c r="K1174" s="6">
        <f t="shared" ref="K1174:M1174" si="1179">AVERAGE(D1145:D1174)</f>
        <v>6896296.5999999996</v>
      </c>
      <c r="L1174" s="6">
        <f t="shared" si="1179"/>
        <v>21790.733333333334</v>
      </c>
      <c r="M1174" s="6">
        <f t="shared" si="1179"/>
        <v>35172082.133333333</v>
      </c>
      <c r="N1174" s="6"/>
    </row>
    <row r="1175" spans="1:14" x14ac:dyDescent="0.2">
      <c r="A1175" s="8">
        <v>40315</v>
      </c>
      <c r="B1175" s="6">
        <v>21640257</v>
      </c>
      <c r="C1175" s="6"/>
      <c r="D1175" s="6">
        <v>6769172</v>
      </c>
      <c r="E1175" s="6">
        <v>-421181</v>
      </c>
      <c r="F1175" s="6">
        <f t="shared" si="1158"/>
        <v>27988248</v>
      </c>
      <c r="G1175" s="6"/>
      <c r="H1175" s="6"/>
      <c r="I1175" s="6">
        <f t="shared" si="1122"/>
        <v>27732315.666666668</v>
      </c>
      <c r="J1175" s="6"/>
      <c r="K1175" s="6">
        <f t="shared" ref="K1175:M1175" si="1180">AVERAGE(D1146:D1175)</f>
        <v>6956701.7666666666</v>
      </c>
      <c r="L1175" s="6">
        <f t="shared" si="1180"/>
        <v>-4938.6000000000004</v>
      </c>
      <c r="M1175" s="6">
        <f t="shared" si="1180"/>
        <v>34684078.833333336</v>
      </c>
      <c r="N1175" s="6"/>
    </row>
    <row r="1176" spans="1:14" x14ac:dyDescent="0.2">
      <c r="A1176" s="8">
        <v>40316</v>
      </c>
      <c r="B1176" s="6">
        <v>31199011</v>
      </c>
      <c r="C1176" s="6"/>
      <c r="D1176" s="6">
        <v>4655281</v>
      </c>
      <c r="E1176" s="6">
        <v>-286960</v>
      </c>
      <c r="F1176" s="6">
        <f t="shared" si="1158"/>
        <v>35567332</v>
      </c>
      <c r="G1176" s="6"/>
      <c r="H1176" s="6"/>
      <c r="I1176" s="6">
        <f t="shared" si="1122"/>
        <v>27489359.866666667</v>
      </c>
      <c r="J1176" s="6"/>
      <c r="K1176" s="6">
        <f t="shared" ref="K1176:M1176" si="1181">AVERAGE(D1147:D1176)</f>
        <v>6960249.9333333336</v>
      </c>
      <c r="L1176" s="6">
        <f t="shared" si="1181"/>
        <v>-16195.666666666666</v>
      </c>
      <c r="M1176" s="6">
        <f t="shared" si="1181"/>
        <v>34433414.133333333</v>
      </c>
      <c r="N1176" s="6"/>
    </row>
    <row r="1177" spans="1:14" x14ac:dyDescent="0.2">
      <c r="A1177" s="8">
        <v>40317</v>
      </c>
      <c r="B1177" s="6">
        <v>32594536</v>
      </c>
      <c r="C1177" s="6"/>
      <c r="D1177" s="6">
        <v>7528867</v>
      </c>
      <c r="E1177" s="6">
        <v>175433</v>
      </c>
      <c r="F1177" s="6">
        <f t="shared" si="1158"/>
        <v>40298836</v>
      </c>
      <c r="G1177" s="6"/>
      <c r="H1177" s="6"/>
      <c r="I1177" s="6">
        <f t="shared" si="1122"/>
        <v>27298888.966666665</v>
      </c>
      <c r="J1177" s="6"/>
      <c r="K1177" s="6">
        <f t="shared" ref="K1177:M1177" si="1182">AVERAGE(D1148:D1177)</f>
        <v>6958698.2666666666</v>
      </c>
      <c r="L1177" s="6">
        <f t="shared" si="1182"/>
        <v>1017.6666666666666</v>
      </c>
      <c r="M1177" s="6">
        <f t="shared" si="1182"/>
        <v>34258604.899999999</v>
      </c>
      <c r="N1177" s="6"/>
    </row>
    <row r="1178" spans="1:14" x14ac:dyDescent="0.2">
      <c r="A1178" s="8">
        <v>40318</v>
      </c>
      <c r="B1178" s="6">
        <v>26661749</v>
      </c>
      <c r="C1178" s="6"/>
      <c r="D1178" s="6">
        <v>9934069</v>
      </c>
      <c r="E1178" s="6">
        <v>-82696</v>
      </c>
      <c r="F1178" s="6">
        <f t="shared" si="1158"/>
        <v>36513122</v>
      </c>
      <c r="G1178" s="6"/>
      <c r="H1178" s="6"/>
      <c r="I1178" s="6">
        <f t="shared" si="1122"/>
        <v>26680663.166666668</v>
      </c>
      <c r="J1178" s="6"/>
      <c r="K1178" s="6">
        <f t="shared" ref="K1178:M1178" si="1183">AVERAGE(D1149:D1178)</f>
        <v>7037414.0666666664</v>
      </c>
      <c r="L1178" s="6">
        <f t="shared" si="1183"/>
        <v>24466</v>
      </c>
      <c r="M1178" s="6">
        <f t="shared" si="1183"/>
        <v>33742543.233333334</v>
      </c>
      <c r="N1178" s="6"/>
    </row>
    <row r="1179" spans="1:14" x14ac:dyDescent="0.2">
      <c r="A1179" s="8">
        <v>40319</v>
      </c>
      <c r="B1179" s="6">
        <v>19101371</v>
      </c>
      <c r="C1179" s="6"/>
      <c r="D1179" s="6">
        <v>7255412</v>
      </c>
      <c r="E1179" s="6">
        <v>-40417</v>
      </c>
      <c r="F1179" s="6">
        <f t="shared" si="1158"/>
        <v>26316366</v>
      </c>
      <c r="G1179" s="6"/>
      <c r="H1179" s="6"/>
      <c r="I1179" s="6">
        <f t="shared" si="1122"/>
        <v>26700355.800000001</v>
      </c>
      <c r="J1179" s="6"/>
      <c r="K1179" s="6">
        <f t="shared" ref="K1179:M1179" si="1184">AVERAGE(D1150:D1179)</f>
        <v>7017804.9333333336</v>
      </c>
      <c r="L1179" s="6">
        <f t="shared" si="1184"/>
        <v>33127.433333333334</v>
      </c>
      <c r="M1179" s="6">
        <f t="shared" si="1184"/>
        <v>33751288.166666664</v>
      </c>
      <c r="N1179" s="6"/>
    </row>
    <row r="1180" spans="1:14" x14ac:dyDescent="0.2">
      <c r="A1180" s="8">
        <v>40320</v>
      </c>
      <c r="B1180" s="6">
        <v>29438617</v>
      </c>
      <c r="C1180" s="6"/>
      <c r="D1180" s="6">
        <v>5771506</v>
      </c>
      <c r="E1180" s="6">
        <v>412893</v>
      </c>
      <c r="F1180" s="6">
        <f t="shared" si="1158"/>
        <v>35623016</v>
      </c>
      <c r="G1180" s="6"/>
      <c r="H1180" s="6"/>
      <c r="I1180" s="6">
        <f t="shared" si="1122"/>
        <v>26239957.300000001</v>
      </c>
      <c r="J1180" s="6"/>
      <c r="K1180" s="6">
        <f t="shared" ref="K1180:M1180" si="1185">AVERAGE(D1151:D1180)</f>
        <v>7027709.7000000002</v>
      </c>
      <c r="L1180" s="6">
        <f t="shared" si="1185"/>
        <v>55298.166666666664</v>
      </c>
      <c r="M1180" s="6">
        <f t="shared" si="1185"/>
        <v>33322965.166666668</v>
      </c>
      <c r="N1180" s="6"/>
    </row>
    <row r="1181" spans="1:14" x14ac:dyDescent="0.2">
      <c r="A1181" s="8">
        <v>40321</v>
      </c>
      <c r="B1181" s="6">
        <v>28314748</v>
      </c>
      <c r="C1181" s="6"/>
      <c r="D1181" s="6">
        <v>5335880</v>
      </c>
      <c r="E1181" s="6">
        <v>-237525</v>
      </c>
      <c r="F1181" s="6">
        <f t="shared" si="1158"/>
        <v>33413103</v>
      </c>
      <c r="G1181" s="6"/>
      <c r="H1181" s="6"/>
      <c r="I1181" s="6">
        <f t="shared" si="1122"/>
        <v>25968732.766666666</v>
      </c>
      <c r="J1181" s="6"/>
      <c r="K1181" s="6">
        <f t="shared" ref="K1181:M1181" si="1186">AVERAGE(D1152:D1181)</f>
        <v>7022546.9000000004</v>
      </c>
      <c r="L1181" s="6">
        <f t="shared" si="1186"/>
        <v>35498.866666666669</v>
      </c>
      <c r="M1181" s="6">
        <f t="shared" si="1186"/>
        <v>33026778.533333335</v>
      </c>
      <c r="N1181" s="6"/>
    </row>
    <row r="1182" spans="1:14" x14ac:dyDescent="0.2">
      <c r="A1182" s="8">
        <v>40322</v>
      </c>
      <c r="B1182" s="6">
        <v>9680203</v>
      </c>
      <c r="C1182" s="6"/>
      <c r="D1182" s="6">
        <v>7530704</v>
      </c>
      <c r="E1182" s="6">
        <v>379026</v>
      </c>
      <c r="F1182" s="6">
        <f t="shared" si="1158"/>
        <v>17589933</v>
      </c>
      <c r="G1182" s="6"/>
      <c r="H1182" s="6"/>
      <c r="I1182" s="6">
        <f t="shared" si="1122"/>
        <v>25051118.100000001</v>
      </c>
      <c r="J1182" s="6"/>
      <c r="K1182" s="6">
        <f t="shared" ref="K1182:M1182" si="1187">AVERAGE(D1153:D1182)</f>
        <v>7036841.0999999996</v>
      </c>
      <c r="L1182" s="6">
        <f t="shared" si="1187"/>
        <v>56193.066666666666</v>
      </c>
      <c r="M1182" s="6">
        <f t="shared" si="1187"/>
        <v>32144152.266666666</v>
      </c>
      <c r="N1182" s="6"/>
    </row>
    <row r="1183" spans="1:14" x14ac:dyDescent="0.2">
      <c r="A1183" s="8">
        <v>40323</v>
      </c>
      <c r="B1183" s="6">
        <v>18087554</v>
      </c>
      <c r="C1183" s="6"/>
      <c r="D1183" s="6">
        <v>5984336</v>
      </c>
      <c r="E1183" s="6">
        <v>-16130</v>
      </c>
      <c r="F1183" s="6">
        <f t="shared" si="1158"/>
        <v>24055760</v>
      </c>
      <c r="G1183" s="6"/>
      <c r="H1183" s="6"/>
      <c r="I1183" s="6">
        <f t="shared" ref="I1183:I1246" si="1188">AVERAGE(B1154:B1183)</f>
        <v>24193536.399999999</v>
      </c>
      <c r="J1183" s="6"/>
      <c r="K1183" s="6">
        <f t="shared" ref="K1183:M1183" si="1189">AVERAGE(D1154:D1183)</f>
        <v>6963824.0999999996</v>
      </c>
      <c r="L1183" s="6">
        <f t="shared" si="1189"/>
        <v>58225.76666666667</v>
      </c>
      <c r="M1183" s="6">
        <f t="shared" si="1189"/>
        <v>31215586.266666666</v>
      </c>
      <c r="N1183" s="6"/>
    </row>
    <row r="1184" spans="1:14" x14ac:dyDescent="0.2">
      <c r="A1184" s="8">
        <v>40324</v>
      </c>
      <c r="B1184" s="6">
        <v>20291745</v>
      </c>
      <c r="C1184" s="6"/>
      <c r="D1184" s="6">
        <v>7813901</v>
      </c>
      <c r="E1184" s="6">
        <v>-227287</v>
      </c>
      <c r="F1184" s="6">
        <f t="shared" si="1158"/>
        <v>27878359</v>
      </c>
      <c r="G1184" s="6"/>
      <c r="H1184" s="6"/>
      <c r="I1184" s="6">
        <f t="shared" si="1188"/>
        <v>23752571.766666666</v>
      </c>
      <c r="J1184" s="6"/>
      <c r="K1184" s="6">
        <f t="shared" ref="K1184:M1184" si="1190">AVERAGE(D1155:D1184)</f>
        <v>7005043.1333333338</v>
      </c>
      <c r="L1184" s="6">
        <f t="shared" si="1190"/>
        <v>44219.533333333333</v>
      </c>
      <c r="M1184" s="6">
        <f t="shared" si="1190"/>
        <v>30801834.433333334</v>
      </c>
      <c r="N1184" s="6"/>
    </row>
    <row r="1185" spans="1:14" x14ac:dyDescent="0.2">
      <c r="A1185" s="8">
        <v>40325</v>
      </c>
      <c r="B1185" s="6">
        <v>18127648</v>
      </c>
      <c r="C1185" s="6"/>
      <c r="D1185" s="6">
        <v>8482147</v>
      </c>
      <c r="E1185" s="6">
        <v>213678</v>
      </c>
      <c r="F1185" s="6">
        <f t="shared" si="1158"/>
        <v>26823473</v>
      </c>
      <c r="G1185" s="6"/>
      <c r="H1185" s="6"/>
      <c r="I1185" s="6">
        <f t="shared" si="1188"/>
        <v>23328354.100000001</v>
      </c>
      <c r="J1185" s="6"/>
      <c r="K1185" s="6">
        <f t="shared" ref="K1185:M1185" si="1191">AVERAGE(D1156:D1185)</f>
        <v>7137405.5333333332</v>
      </c>
      <c r="L1185" s="6">
        <f t="shared" si="1191"/>
        <v>48713.633333333331</v>
      </c>
      <c r="M1185" s="6">
        <f t="shared" si="1191"/>
        <v>30514473.266666666</v>
      </c>
      <c r="N1185" s="6"/>
    </row>
    <row r="1186" spans="1:14" x14ac:dyDescent="0.2">
      <c r="A1186" s="8">
        <v>40326</v>
      </c>
      <c r="B1186" s="6">
        <v>13752892</v>
      </c>
      <c r="C1186" s="6"/>
      <c r="D1186" s="6">
        <v>8769173</v>
      </c>
      <c r="E1186" s="6">
        <v>276575</v>
      </c>
      <c r="F1186" s="6">
        <f t="shared" si="1158"/>
        <v>22798640</v>
      </c>
      <c r="G1186" s="6"/>
      <c r="H1186" s="6"/>
      <c r="I1186" s="6">
        <f t="shared" si="1188"/>
        <v>22945194.600000001</v>
      </c>
      <c r="J1186" s="6"/>
      <c r="K1186" s="6">
        <f t="shared" ref="K1186:M1186" si="1192">AVERAGE(D1157:D1186)</f>
        <v>7263360.2666666666</v>
      </c>
      <c r="L1186" s="6">
        <f t="shared" si="1192"/>
        <v>60620.4</v>
      </c>
      <c r="M1186" s="6">
        <f t="shared" si="1192"/>
        <v>30269175.266666666</v>
      </c>
      <c r="N1186" s="6"/>
    </row>
    <row r="1187" spans="1:14" x14ac:dyDescent="0.2">
      <c r="A1187" s="8">
        <v>40327</v>
      </c>
      <c r="B1187" s="6">
        <v>32313021</v>
      </c>
      <c r="C1187" s="6"/>
      <c r="D1187" s="6">
        <v>7856915</v>
      </c>
      <c r="E1187" s="6">
        <v>210039</v>
      </c>
      <c r="F1187" s="6">
        <f t="shared" si="1158"/>
        <v>40379975</v>
      </c>
      <c r="G1187" s="6"/>
      <c r="H1187" s="6"/>
      <c r="I1187" s="6">
        <f t="shared" si="1188"/>
        <v>23037654.5</v>
      </c>
      <c r="J1187" s="6"/>
      <c r="K1187" s="6">
        <f t="shared" ref="K1187:M1187" si="1193">AVERAGE(D1158:D1187)</f>
        <v>7381533</v>
      </c>
      <c r="L1187" s="6">
        <f t="shared" si="1193"/>
        <v>65090.26666666667</v>
      </c>
      <c r="M1187" s="6">
        <f t="shared" si="1193"/>
        <v>30484277.766666666</v>
      </c>
      <c r="N1187" s="6"/>
    </row>
    <row r="1188" spans="1:14" x14ac:dyDescent="0.2">
      <c r="A1188" s="8">
        <v>40328</v>
      </c>
      <c r="B1188" s="6">
        <v>23007158</v>
      </c>
      <c r="C1188" s="6"/>
      <c r="D1188" s="6">
        <v>8205831</v>
      </c>
      <c r="E1188" s="6">
        <v>15801</v>
      </c>
      <c r="F1188" s="6">
        <f t="shared" si="1158"/>
        <v>31228790</v>
      </c>
      <c r="G1188" s="6"/>
      <c r="H1188" s="6"/>
      <c r="I1188" s="6">
        <f t="shared" si="1188"/>
        <v>23105700.766666666</v>
      </c>
      <c r="J1188" s="6"/>
      <c r="K1188" s="6">
        <f t="shared" ref="K1188:M1188" si="1194">AVERAGE(D1159:D1188)</f>
        <v>7449749.0333333332</v>
      </c>
      <c r="L1188" s="6">
        <f t="shared" si="1194"/>
        <v>46719.76666666667</v>
      </c>
      <c r="M1188" s="6">
        <f t="shared" si="1194"/>
        <v>30602169.566666666</v>
      </c>
      <c r="N1188" s="6"/>
    </row>
    <row r="1189" spans="1:14" x14ac:dyDescent="0.2">
      <c r="A1189" s="8">
        <v>40329</v>
      </c>
      <c r="B1189" s="6">
        <v>22077454</v>
      </c>
      <c r="C1189" s="6"/>
      <c r="D1189" s="6">
        <v>8408280</v>
      </c>
      <c r="E1189" s="6">
        <v>177193</v>
      </c>
      <c r="F1189" s="6">
        <f t="shared" si="1158"/>
        <v>30662927</v>
      </c>
      <c r="G1189" s="6"/>
      <c r="H1189" s="6"/>
      <c r="I1189" s="6">
        <f t="shared" si="1188"/>
        <v>22954126.199999999</v>
      </c>
      <c r="J1189" s="6"/>
      <c r="K1189" s="6">
        <f t="shared" ref="K1189:M1189" si="1195">AVERAGE(D1160:D1189)</f>
        <v>7505508.0999999996</v>
      </c>
      <c r="L1189" s="6">
        <f t="shared" si="1195"/>
        <v>41831</v>
      </c>
      <c r="M1189" s="6">
        <f t="shared" si="1195"/>
        <v>30501465.300000001</v>
      </c>
      <c r="N1189" s="6"/>
    </row>
    <row r="1190" spans="1:14" x14ac:dyDescent="0.2">
      <c r="A1190" s="21">
        <v>40330</v>
      </c>
      <c r="B1190" s="20">
        <v>13837319</v>
      </c>
      <c r="C1190" s="20"/>
      <c r="D1190" s="20">
        <v>7473250</v>
      </c>
      <c r="E1190" s="20">
        <v>463077</v>
      </c>
      <c r="F1190" s="20">
        <f t="shared" si="1158"/>
        <v>21773646</v>
      </c>
      <c r="G1190" s="20"/>
      <c r="H1190" s="20"/>
      <c r="I1190" s="20">
        <f t="shared" si="1188"/>
        <v>23329968.733333334</v>
      </c>
      <c r="J1190" s="20"/>
      <c r="K1190" s="20">
        <f t="shared" ref="K1190:M1190" si="1196">AVERAGE(D1161:D1190)</f>
        <v>7519835.2333333334</v>
      </c>
      <c r="L1190" s="20">
        <f t="shared" si="1196"/>
        <v>63138.166666666664</v>
      </c>
      <c r="M1190" s="20">
        <f t="shared" si="1196"/>
        <v>30912942.133333333</v>
      </c>
      <c r="N1190" s="20"/>
    </row>
    <row r="1191" spans="1:14" x14ac:dyDescent="0.2">
      <c r="A1191" s="8">
        <v>40331</v>
      </c>
      <c r="B1191" s="6">
        <v>-2979147</v>
      </c>
      <c r="C1191" s="6"/>
      <c r="D1191" s="6">
        <v>7656888</v>
      </c>
      <c r="E1191" s="6">
        <v>33401</v>
      </c>
      <c r="F1191" s="6">
        <f t="shared" si="1158"/>
        <v>4711142</v>
      </c>
      <c r="G1191" s="6"/>
      <c r="H1191" s="6"/>
      <c r="I1191" s="6">
        <f t="shared" si="1188"/>
        <v>21976915.199999999</v>
      </c>
      <c r="J1191" s="6"/>
      <c r="K1191" s="6">
        <f t="shared" ref="K1191:M1191" si="1197">AVERAGE(D1162:D1191)</f>
        <v>7585794.7666666666</v>
      </c>
      <c r="L1191" s="6">
        <f t="shared" si="1197"/>
        <v>56393.23333333333</v>
      </c>
      <c r="M1191" s="6">
        <f t="shared" si="1197"/>
        <v>29619103.199999999</v>
      </c>
      <c r="N1191" s="6"/>
    </row>
    <row r="1192" spans="1:14" x14ac:dyDescent="0.2">
      <c r="A1192" s="8">
        <v>40332</v>
      </c>
      <c r="B1192" s="6">
        <v>31285659</v>
      </c>
      <c r="C1192" s="6"/>
      <c r="D1192" s="6">
        <v>7750828</v>
      </c>
      <c r="E1192" s="6">
        <v>191408</v>
      </c>
      <c r="F1192" s="6">
        <f t="shared" si="1158"/>
        <v>39227895</v>
      </c>
      <c r="G1192" s="6"/>
      <c r="H1192" s="6"/>
      <c r="I1192" s="6">
        <f t="shared" si="1188"/>
        <v>21955535.266666666</v>
      </c>
      <c r="J1192" s="6"/>
      <c r="K1192" s="6">
        <f t="shared" ref="K1192:M1192" si="1198">AVERAGE(D1163:D1192)</f>
        <v>7622279.5333333332</v>
      </c>
      <c r="L1192" s="6">
        <f t="shared" si="1198"/>
        <v>60477.566666666666</v>
      </c>
      <c r="M1192" s="6">
        <f t="shared" si="1198"/>
        <v>29638292.366666667</v>
      </c>
      <c r="N1192" s="6"/>
    </row>
    <row r="1193" spans="1:14" x14ac:dyDescent="0.2">
      <c r="A1193" s="8">
        <v>40333</v>
      </c>
      <c r="B1193" s="6">
        <v>33186545</v>
      </c>
      <c r="C1193" s="6"/>
      <c r="D1193" s="6">
        <v>4177154</v>
      </c>
      <c r="E1193" s="6">
        <v>-19274</v>
      </c>
      <c r="F1193" s="6">
        <f t="shared" si="1158"/>
        <v>37344425</v>
      </c>
      <c r="G1193" s="6"/>
      <c r="H1193" s="6"/>
      <c r="I1193" s="6">
        <f t="shared" si="1188"/>
        <v>21888338.733333334</v>
      </c>
      <c r="J1193" s="6"/>
      <c r="K1193" s="6">
        <f t="shared" ref="K1193:M1193" si="1199">AVERAGE(D1164:D1193)</f>
        <v>7548542.9000000004</v>
      </c>
      <c r="L1193" s="6">
        <f t="shared" si="1199"/>
        <v>57251.333333333336</v>
      </c>
      <c r="M1193" s="6">
        <f t="shared" si="1199"/>
        <v>29494132.966666665</v>
      </c>
      <c r="N1193" s="6"/>
    </row>
    <row r="1194" spans="1:14" x14ac:dyDescent="0.2">
      <c r="A1194" s="8">
        <v>40334</v>
      </c>
      <c r="B1194" s="6">
        <v>24171565</v>
      </c>
      <c r="C1194" s="6"/>
      <c r="D1194" s="6">
        <v>4524389</v>
      </c>
      <c r="E1194" s="6">
        <v>-73080</v>
      </c>
      <c r="F1194" s="6">
        <f t="shared" si="1158"/>
        <v>28622874</v>
      </c>
      <c r="G1194" s="6"/>
      <c r="H1194" s="6"/>
      <c r="I1194" s="6">
        <f t="shared" si="1188"/>
        <v>22129785.833333332</v>
      </c>
      <c r="J1194" s="6"/>
      <c r="K1194" s="6">
        <f t="shared" ref="K1194:M1194" si="1200">AVERAGE(D1165:D1194)</f>
        <v>7546916.833333333</v>
      </c>
      <c r="L1194" s="6">
        <f t="shared" si="1200"/>
        <v>57557.599999999999</v>
      </c>
      <c r="M1194" s="6">
        <f t="shared" si="1200"/>
        <v>29734260.266666666</v>
      </c>
      <c r="N1194" s="6"/>
    </row>
    <row r="1195" spans="1:14" x14ac:dyDescent="0.2">
      <c r="A1195" s="8">
        <v>40335</v>
      </c>
      <c r="B1195" s="6">
        <v>31499465</v>
      </c>
      <c r="C1195" s="6"/>
      <c r="D1195" s="6">
        <v>6034110</v>
      </c>
      <c r="E1195" s="6">
        <v>-204105</v>
      </c>
      <c r="F1195" s="6">
        <f t="shared" si="1158"/>
        <v>37329470</v>
      </c>
      <c r="G1195" s="6"/>
      <c r="H1195" s="6"/>
      <c r="I1195" s="6">
        <f t="shared" si="1188"/>
        <v>22606332.399999999</v>
      </c>
      <c r="J1195" s="6"/>
      <c r="K1195" s="6">
        <f t="shared" ref="K1195:M1195" si="1201">AVERAGE(D1166:D1195)</f>
        <v>7593008.4666666668</v>
      </c>
      <c r="L1195" s="6">
        <f t="shared" si="1201"/>
        <v>51777.1</v>
      </c>
      <c r="M1195" s="6">
        <f t="shared" si="1201"/>
        <v>30251117.966666665</v>
      </c>
      <c r="N1195" s="6"/>
    </row>
    <row r="1196" spans="1:14" x14ac:dyDescent="0.2">
      <c r="A1196" s="8">
        <v>40336</v>
      </c>
      <c r="B1196" s="6">
        <v>-1925272</v>
      </c>
      <c r="C1196" s="6"/>
      <c r="D1196" s="6">
        <v>6604079</v>
      </c>
      <c r="E1196" s="6">
        <v>-12456</v>
      </c>
      <c r="F1196" s="6">
        <f t="shared" si="1158"/>
        <v>4666351</v>
      </c>
      <c r="G1196" s="6"/>
      <c r="H1196" s="6"/>
      <c r="I1196" s="6">
        <f t="shared" si="1188"/>
        <v>22145177.166666668</v>
      </c>
      <c r="J1196" s="6"/>
      <c r="K1196" s="6">
        <f t="shared" ref="K1196:M1196" si="1202">AVERAGE(D1167:D1196)</f>
        <v>7552812.7000000002</v>
      </c>
      <c r="L1196" s="6">
        <f t="shared" si="1202"/>
        <v>46387.933333333334</v>
      </c>
      <c r="M1196" s="6">
        <f t="shared" si="1202"/>
        <v>29744377.800000001</v>
      </c>
      <c r="N1196" s="6"/>
    </row>
    <row r="1197" spans="1:14" x14ac:dyDescent="0.2">
      <c r="A1197" s="8">
        <v>40337</v>
      </c>
      <c r="B1197" s="6">
        <v>27748422</v>
      </c>
      <c r="C1197" s="6"/>
      <c r="D1197" s="6">
        <v>6560543</v>
      </c>
      <c r="E1197" s="6">
        <v>-3600</v>
      </c>
      <c r="F1197" s="6">
        <f t="shared" si="1158"/>
        <v>34305365</v>
      </c>
      <c r="G1197" s="6"/>
      <c r="H1197" s="6"/>
      <c r="I1197" s="6">
        <f t="shared" si="1188"/>
        <v>22474188.600000001</v>
      </c>
      <c r="J1197" s="6"/>
      <c r="K1197" s="6">
        <f t="shared" ref="K1197:M1197" si="1203">AVERAGE(D1168:D1197)</f>
        <v>7484843.0666666664</v>
      </c>
      <c r="L1197" s="6">
        <f t="shared" si="1203"/>
        <v>40533.800000000003</v>
      </c>
      <c r="M1197" s="6">
        <f t="shared" si="1203"/>
        <v>29999565.466666665</v>
      </c>
      <c r="N1197" s="6"/>
    </row>
    <row r="1198" spans="1:14" x14ac:dyDescent="0.2">
      <c r="A1198" s="8">
        <v>40338</v>
      </c>
      <c r="B1198" s="6">
        <v>15524266</v>
      </c>
      <c r="C1198" s="6"/>
      <c r="D1198" s="6">
        <v>4988864</v>
      </c>
      <c r="E1198" s="6">
        <v>53626</v>
      </c>
      <c r="F1198" s="6">
        <f t="shared" si="1158"/>
        <v>20566756</v>
      </c>
      <c r="G1198" s="6"/>
      <c r="H1198" s="6"/>
      <c r="I1198" s="6">
        <f t="shared" si="1188"/>
        <v>22217889.033333335</v>
      </c>
      <c r="J1198" s="6"/>
      <c r="K1198" s="6">
        <f t="shared" ref="K1198:M1198" si="1204">AVERAGE(D1169:D1198)</f>
        <v>7357388</v>
      </c>
      <c r="L1198" s="6">
        <f t="shared" si="1204"/>
        <v>49736.533333333333</v>
      </c>
      <c r="M1198" s="6">
        <f t="shared" si="1204"/>
        <v>29625013.566666666</v>
      </c>
      <c r="N1198" s="6"/>
    </row>
    <row r="1199" spans="1:14" x14ac:dyDescent="0.2">
      <c r="A1199" s="8">
        <v>40339</v>
      </c>
      <c r="B1199" s="6">
        <v>10464046</v>
      </c>
      <c r="C1199" s="6"/>
      <c r="D1199" s="6">
        <v>7220910</v>
      </c>
      <c r="E1199" s="6">
        <v>77633</v>
      </c>
      <c r="F1199" s="6">
        <f t="shared" si="1158"/>
        <v>17762589</v>
      </c>
      <c r="G1199" s="6"/>
      <c r="H1199" s="6"/>
      <c r="I1199" s="6">
        <f t="shared" si="1188"/>
        <v>22030717.133333333</v>
      </c>
      <c r="J1199" s="6"/>
      <c r="K1199" s="6">
        <f t="shared" ref="K1199:M1199" si="1205">AVERAGE(D1170:D1199)</f>
        <v>7282381.166666667</v>
      </c>
      <c r="L1199" s="6">
        <f t="shared" si="1205"/>
        <v>51595.066666666666</v>
      </c>
      <c r="M1199" s="6">
        <f t="shared" si="1205"/>
        <v>29364693.366666667</v>
      </c>
      <c r="N1199" s="6"/>
    </row>
    <row r="1200" spans="1:14" x14ac:dyDescent="0.2">
      <c r="A1200" s="8">
        <v>40340</v>
      </c>
      <c r="B1200" s="6">
        <v>27806859</v>
      </c>
      <c r="C1200" s="6"/>
      <c r="D1200" s="6">
        <v>7337547</v>
      </c>
      <c r="E1200" s="6">
        <v>198908</v>
      </c>
      <c r="F1200" s="6">
        <f t="shared" si="1158"/>
        <v>35343314</v>
      </c>
      <c r="G1200" s="6"/>
      <c r="H1200" s="6"/>
      <c r="I1200" s="6">
        <f t="shared" si="1188"/>
        <v>22024310.600000001</v>
      </c>
      <c r="J1200" s="6"/>
      <c r="K1200" s="6">
        <f t="shared" ref="K1200:M1200" si="1206">AVERAGE(D1171:D1200)</f>
        <v>7201861.2999999998</v>
      </c>
      <c r="L1200" s="6">
        <f t="shared" si="1206"/>
        <v>66806.399999999994</v>
      </c>
      <c r="M1200" s="6">
        <f t="shared" si="1206"/>
        <v>29292978.300000001</v>
      </c>
      <c r="N1200" s="6"/>
    </row>
    <row r="1201" spans="1:14" x14ac:dyDescent="0.2">
      <c r="A1201" s="8">
        <v>40341</v>
      </c>
      <c r="B1201" s="6">
        <v>17291060</v>
      </c>
      <c r="C1201" s="6"/>
      <c r="D1201" s="6">
        <v>8539915</v>
      </c>
      <c r="E1201" s="6">
        <v>292678</v>
      </c>
      <c r="F1201" s="6">
        <f t="shared" si="1158"/>
        <v>26123653</v>
      </c>
      <c r="G1201" s="6"/>
      <c r="H1201" s="6"/>
      <c r="I1201" s="6">
        <f t="shared" si="1188"/>
        <v>21891059.800000001</v>
      </c>
      <c r="J1201" s="6"/>
      <c r="K1201" s="6">
        <f t="shared" ref="K1201:M1201" si="1207">AVERAGE(D1172:D1201)</f>
        <v>7163527.666666667</v>
      </c>
      <c r="L1201" s="6">
        <f t="shared" si="1207"/>
        <v>70070.100000000006</v>
      </c>
      <c r="M1201" s="6">
        <f t="shared" si="1207"/>
        <v>29124657.566666666</v>
      </c>
      <c r="N1201" s="6"/>
    </row>
    <row r="1202" spans="1:14" x14ac:dyDescent="0.2">
      <c r="A1202" s="8">
        <v>40342</v>
      </c>
      <c r="B1202" s="6">
        <v>29032123</v>
      </c>
      <c r="C1202" s="6"/>
      <c r="D1202" s="6">
        <v>8710247</v>
      </c>
      <c r="E1202" s="6">
        <v>67241</v>
      </c>
      <c r="F1202" s="6">
        <f t="shared" si="1158"/>
        <v>37809611</v>
      </c>
      <c r="G1202" s="6"/>
      <c r="H1202" s="6"/>
      <c r="I1202" s="6">
        <f t="shared" si="1188"/>
        <v>21947555.699999999</v>
      </c>
      <c r="J1202" s="6"/>
      <c r="K1202" s="6">
        <f t="shared" ref="K1202:M1202" si="1208">AVERAGE(D1173:D1202)</f>
        <v>7133282.2666666666</v>
      </c>
      <c r="L1202" s="6">
        <f t="shared" si="1208"/>
        <v>62889.933333333334</v>
      </c>
      <c r="M1202" s="6">
        <f t="shared" si="1208"/>
        <v>29143727.899999999</v>
      </c>
      <c r="N1202" s="6"/>
    </row>
    <row r="1203" spans="1:14" x14ac:dyDescent="0.2">
      <c r="A1203" s="8">
        <v>40343</v>
      </c>
      <c r="B1203" s="6">
        <v>20472979</v>
      </c>
      <c r="C1203" s="6"/>
      <c r="D1203" s="6">
        <v>8573566</v>
      </c>
      <c r="E1203" s="6">
        <v>438228</v>
      </c>
      <c r="F1203" s="6">
        <f t="shared" si="1158"/>
        <v>29484773</v>
      </c>
      <c r="G1203" s="6"/>
      <c r="H1203" s="6"/>
      <c r="I1203" s="6">
        <f t="shared" si="1188"/>
        <v>21535486.466666665</v>
      </c>
      <c r="J1203" s="6"/>
      <c r="K1203" s="6">
        <f t="shared" ref="K1203:M1203" si="1209">AVERAGE(D1174:D1203)</f>
        <v>7157306.7000000002</v>
      </c>
      <c r="L1203" s="6">
        <f t="shared" si="1209"/>
        <v>79203.933333333334</v>
      </c>
      <c r="M1203" s="6">
        <f t="shared" si="1209"/>
        <v>28771997.100000001</v>
      </c>
      <c r="N1203" s="6"/>
    </row>
    <row r="1204" spans="1:14" x14ac:dyDescent="0.2">
      <c r="A1204" s="8">
        <v>40344</v>
      </c>
      <c r="B1204" s="6">
        <v>23493053</v>
      </c>
      <c r="C1204" s="6"/>
      <c r="D1204" s="6">
        <v>9807976</v>
      </c>
      <c r="E1204" s="6">
        <v>-10681</v>
      </c>
      <c r="F1204" s="6">
        <f t="shared" si="1158"/>
        <v>33290348</v>
      </c>
      <c r="G1204" s="6"/>
      <c r="H1204" s="6"/>
      <c r="I1204" s="6">
        <f t="shared" si="1188"/>
        <v>21573230.199999999</v>
      </c>
      <c r="J1204" s="6"/>
      <c r="K1204" s="6">
        <f t="shared" ref="K1204:M1204" si="1210">AVERAGE(D1175:D1204)</f>
        <v>7208724.666666667</v>
      </c>
      <c r="L1204" s="6">
        <f t="shared" si="1210"/>
        <v>68048.2</v>
      </c>
      <c r="M1204" s="6">
        <f t="shared" si="1210"/>
        <v>28850003.066666666</v>
      </c>
      <c r="N1204" s="6"/>
    </row>
    <row r="1205" spans="1:14" x14ac:dyDescent="0.2">
      <c r="A1205" s="8">
        <v>40345</v>
      </c>
      <c r="B1205" s="6">
        <v>18511679</v>
      </c>
      <c r="C1205" s="6"/>
      <c r="D1205" s="6">
        <v>8366037</v>
      </c>
      <c r="E1205" s="6">
        <v>-45022</v>
      </c>
      <c r="F1205" s="6">
        <f t="shared" si="1158"/>
        <v>26832694</v>
      </c>
      <c r="G1205" s="6"/>
      <c r="H1205" s="6"/>
      <c r="I1205" s="6">
        <f t="shared" si="1188"/>
        <v>21468944.266666666</v>
      </c>
      <c r="J1205" s="6"/>
      <c r="K1205" s="6">
        <f t="shared" ref="K1205:M1205" si="1211">AVERAGE(D1176:D1205)</f>
        <v>7261953.5</v>
      </c>
      <c r="L1205" s="6">
        <f t="shared" si="1211"/>
        <v>80586.833333333328</v>
      </c>
      <c r="M1205" s="6">
        <f t="shared" si="1211"/>
        <v>28811484.600000001</v>
      </c>
      <c r="N1205" s="6"/>
    </row>
    <row r="1206" spans="1:14" x14ac:dyDescent="0.2">
      <c r="A1206" s="8">
        <v>40346</v>
      </c>
      <c r="B1206" s="6">
        <v>39977476</v>
      </c>
      <c r="C1206" s="6"/>
      <c r="D1206" s="6">
        <v>6994663</v>
      </c>
      <c r="E1206" s="6">
        <v>421387</v>
      </c>
      <c r="F1206" s="6">
        <f t="shared" si="1158"/>
        <v>47393526</v>
      </c>
      <c r="G1206" s="6"/>
      <c r="H1206" s="6"/>
      <c r="I1206" s="6">
        <f t="shared" si="1188"/>
        <v>21761559.766666666</v>
      </c>
      <c r="J1206" s="6"/>
      <c r="K1206" s="6">
        <f t="shared" ref="K1206:M1206" si="1212">AVERAGE(D1177:D1206)</f>
        <v>7339932.9000000004</v>
      </c>
      <c r="L1206" s="6">
        <f t="shared" si="1212"/>
        <v>104198.39999999999</v>
      </c>
      <c r="M1206" s="6">
        <f t="shared" si="1212"/>
        <v>29205691.066666666</v>
      </c>
      <c r="N1206" s="6"/>
    </row>
    <row r="1207" spans="1:14" x14ac:dyDescent="0.2">
      <c r="A1207" s="8">
        <v>40347</v>
      </c>
      <c r="B1207" s="6">
        <v>21532418</v>
      </c>
      <c r="C1207" s="6"/>
      <c r="D1207" s="6">
        <v>6494632</v>
      </c>
      <c r="E1207" s="6">
        <v>71367</v>
      </c>
      <c r="F1207" s="6">
        <f t="shared" si="1158"/>
        <v>28098417</v>
      </c>
      <c r="G1207" s="6"/>
      <c r="H1207" s="6"/>
      <c r="I1207" s="6">
        <f t="shared" si="1188"/>
        <v>21392822.5</v>
      </c>
      <c r="J1207" s="6"/>
      <c r="K1207" s="6">
        <f t="shared" ref="K1207:M1207" si="1213">AVERAGE(D1178:D1207)</f>
        <v>7305458.4000000004</v>
      </c>
      <c r="L1207" s="6">
        <f t="shared" si="1213"/>
        <v>100729.53333333334</v>
      </c>
      <c r="M1207" s="6">
        <f t="shared" si="1213"/>
        <v>28799010.433333334</v>
      </c>
      <c r="N1207" s="6"/>
    </row>
    <row r="1208" spans="1:14" x14ac:dyDescent="0.2">
      <c r="A1208" s="8">
        <v>40348</v>
      </c>
      <c r="B1208" s="6">
        <v>11050054</v>
      </c>
      <c r="C1208" s="6"/>
      <c r="D1208" s="6">
        <v>7221765</v>
      </c>
      <c r="E1208" s="6">
        <v>-89827</v>
      </c>
      <c r="F1208" s="6">
        <f t="shared" si="1158"/>
        <v>18181992</v>
      </c>
      <c r="G1208" s="6"/>
      <c r="H1208" s="6"/>
      <c r="I1208" s="6">
        <f t="shared" si="1188"/>
        <v>20872432.666666668</v>
      </c>
      <c r="J1208" s="6"/>
      <c r="K1208" s="6">
        <f t="shared" ref="K1208:M1208" si="1214">AVERAGE(D1179:D1208)</f>
        <v>7215048.2666666666</v>
      </c>
      <c r="L1208" s="6">
        <f t="shared" si="1214"/>
        <v>100491.83333333333</v>
      </c>
      <c r="M1208" s="6">
        <f t="shared" si="1214"/>
        <v>28187972.766666666</v>
      </c>
      <c r="N1208" s="6"/>
    </row>
    <row r="1209" spans="1:14" x14ac:dyDescent="0.2">
      <c r="A1209" s="8">
        <v>40349</v>
      </c>
      <c r="B1209" s="6">
        <v>20885964</v>
      </c>
      <c r="C1209" s="6"/>
      <c r="D1209" s="6">
        <v>6953364</v>
      </c>
      <c r="E1209" s="6">
        <v>-44208</v>
      </c>
      <c r="F1209" s="6">
        <f t="shared" si="1158"/>
        <v>27795120</v>
      </c>
      <c r="G1209" s="6"/>
      <c r="H1209" s="6"/>
      <c r="I1209" s="6">
        <f t="shared" si="1188"/>
        <v>20931919.100000001</v>
      </c>
      <c r="J1209" s="6"/>
      <c r="K1209" s="6">
        <f t="shared" ref="K1209:M1209" si="1215">AVERAGE(D1180:D1209)</f>
        <v>7204980</v>
      </c>
      <c r="L1209" s="6">
        <f t="shared" si="1215"/>
        <v>100365.46666666666</v>
      </c>
      <c r="M1209" s="6">
        <f t="shared" si="1215"/>
        <v>28237264.566666666</v>
      </c>
      <c r="N1209" s="6"/>
    </row>
    <row r="1210" spans="1:14" x14ac:dyDescent="0.2">
      <c r="A1210" s="8">
        <v>40350</v>
      </c>
      <c r="B1210" s="6">
        <v>7366122</v>
      </c>
      <c r="C1210" s="6"/>
      <c r="D1210" s="6">
        <v>8057474</v>
      </c>
      <c r="E1210" s="6">
        <v>-61462</v>
      </c>
      <c r="F1210" s="6">
        <f t="shared" si="1158"/>
        <v>15362134</v>
      </c>
      <c r="G1210" s="6"/>
      <c r="H1210" s="6"/>
      <c r="I1210" s="6">
        <f t="shared" si="1188"/>
        <v>20196169.266666666</v>
      </c>
      <c r="J1210" s="6"/>
      <c r="K1210" s="6">
        <f t="shared" ref="K1210:M1210" si="1216">AVERAGE(D1181:D1210)</f>
        <v>7281178.9333333336</v>
      </c>
      <c r="L1210" s="6">
        <f t="shared" si="1216"/>
        <v>84553.633333333331</v>
      </c>
      <c r="M1210" s="6">
        <f t="shared" si="1216"/>
        <v>27561901.833333332</v>
      </c>
      <c r="N1210" s="6"/>
    </row>
    <row r="1211" spans="1:14" x14ac:dyDescent="0.2">
      <c r="A1211" s="8">
        <v>40351</v>
      </c>
      <c r="B1211" s="6">
        <v>48078406</v>
      </c>
      <c r="C1211" s="6"/>
      <c r="D1211" s="6">
        <v>6351781</v>
      </c>
      <c r="E1211" s="6">
        <v>160723</v>
      </c>
      <c r="F1211" s="6">
        <f t="shared" si="1158"/>
        <v>54590910</v>
      </c>
      <c r="G1211" s="6"/>
      <c r="H1211" s="6"/>
      <c r="I1211" s="6">
        <f t="shared" si="1188"/>
        <v>20854957.866666667</v>
      </c>
      <c r="J1211" s="6"/>
      <c r="K1211" s="6">
        <f t="shared" ref="K1211:M1211" si="1217">AVERAGE(D1182:D1211)</f>
        <v>7315042.2999999998</v>
      </c>
      <c r="L1211" s="6">
        <f t="shared" si="1217"/>
        <v>97828.566666666666</v>
      </c>
      <c r="M1211" s="6">
        <f t="shared" si="1217"/>
        <v>28267828.733333334</v>
      </c>
      <c r="N1211" s="6"/>
    </row>
    <row r="1212" spans="1:14" x14ac:dyDescent="0.2">
      <c r="A1212" s="8">
        <v>40352</v>
      </c>
      <c r="B1212" s="6">
        <v>14251644</v>
      </c>
      <c r="C1212" s="6"/>
      <c r="D1212" s="6">
        <v>5476334</v>
      </c>
      <c r="E1212" s="6">
        <v>-48530</v>
      </c>
      <c r="F1212" s="6">
        <f t="shared" si="1158"/>
        <v>19679448</v>
      </c>
      <c r="G1212" s="6"/>
      <c r="H1212" s="6"/>
      <c r="I1212" s="6">
        <f t="shared" si="1188"/>
        <v>21007339.233333334</v>
      </c>
      <c r="J1212" s="6"/>
      <c r="K1212" s="6">
        <f t="shared" ref="K1212:M1212" si="1218">AVERAGE(D1183:D1212)</f>
        <v>7246563.2999999998</v>
      </c>
      <c r="L1212" s="6">
        <f t="shared" si="1218"/>
        <v>83576.7</v>
      </c>
      <c r="M1212" s="6">
        <f t="shared" si="1218"/>
        <v>28337479.233333334</v>
      </c>
      <c r="N1212" s="6"/>
    </row>
    <row r="1213" spans="1:14" x14ac:dyDescent="0.2">
      <c r="A1213" s="8">
        <v>40353</v>
      </c>
      <c r="B1213" s="6">
        <v>27308855</v>
      </c>
      <c r="C1213" s="6"/>
      <c r="D1213" s="6">
        <v>5679943</v>
      </c>
      <c r="E1213" s="6">
        <v>-173837</v>
      </c>
      <c r="F1213" s="6">
        <f t="shared" si="1158"/>
        <v>32814961</v>
      </c>
      <c r="G1213" s="6"/>
      <c r="H1213" s="6"/>
      <c r="I1213" s="6">
        <f t="shared" si="1188"/>
        <v>21314715.933333334</v>
      </c>
      <c r="J1213" s="6"/>
      <c r="K1213" s="6">
        <f t="shared" ref="K1213:M1213" si="1219">AVERAGE(D1184:D1213)</f>
        <v>7236416.8666666662</v>
      </c>
      <c r="L1213" s="6">
        <f t="shared" si="1219"/>
        <v>78319.8</v>
      </c>
      <c r="M1213" s="6">
        <f t="shared" si="1219"/>
        <v>28629452.600000001</v>
      </c>
      <c r="N1213" s="6"/>
    </row>
    <row r="1214" spans="1:14" x14ac:dyDescent="0.2">
      <c r="A1214" s="8">
        <v>40354</v>
      </c>
      <c r="B1214" s="6">
        <v>24698202</v>
      </c>
      <c r="C1214" s="6"/>
      <c r="D1214" s="6">
        <v>5279001</v>
      </c>
      <c r="E1214" s="6">
        <v>105160</v>
      </c>
      <c r="F1214" s="6">
        <f t="shared" si="1158"/>
        <v>30082363</v>
      </c>
      <c r="G1214" s="6"/>
      <c r="H1214" s="6"/>
      <c r="I1214" s="6">
        <f t="shared" si="1188"/>
        <v>21461597.833333332</v>
      </c>
      <c r="J1214" s="6"/>
      <c r="K1214" s="6">
        <f t="shared" ref="K1214:M1214" si="1220">AVERAGE(D1185:D1214)</f>
        <v>7151920.2000000002</v>
      </c>
      <c r="L1214" s="6">
        <f t="shared" si="1220"/>
        <v>89401.366666666669</v>
      </c>
      <c r="M1214" s="6">
        <f t="shared" si="1220"/>
        <v>28702919.399999999</v>
      </c>
      <c r="N1214" s="6"/>
    </row>
    <row r="1215" spans="1:14" x14ac:dyDescent="0.2">
      <c r="A1215" s="8">
        <v>40355</v>
      </c>
      <c r="B1215" s="6">
        <v>16490020</v>
      </c>
      <c r="C1215" s="6"/>
      <c r="D1215" s="6">
        <v>4167894</v>
      </c>
      <c r="E1215" s="6">
        <v>49629</v>
      </c>
      <c r="F1215" s="6">
        <f t="shared" si="1158"/>
        <v>20707543</v>
      </c>
      <c r="G1215" s="6"/>
      <c r="H1215" s="6"/>
      <c r="I1215" s="6">
        <f t="shared" si="1188"/>
        <v>21407010.233333334</v>
      </c>
      <c r="J1215" s="6"/>
      <c r="K1215" s="6">
        <f t="shared" ref="K1215:M1215" si="1221">AVERAGE(D1186:D1215)</f>
        <v>7008111.7666666666</v>
      </c>
      <c r="L1215" s="6">
        <f t="shared" si="1221"/>
        <v>83933.066666666666</v>
      </c>
      <c r="M1215" s="6">
        <f t="shared" si="1221"/>
        <v>28499055.066666666</v>
      </c>
      <c r="N1215" s="6"/>
    </row>
    <row r="1216" spans="1:14" x14ac:dyDescent="0.2">
      <c r="A1216" s="8">
        <v>40356</v>
      </c>
      <c r="B1216" s="6">
        <v>26370977</v>
      </c>
      <c r="C1216" s="6"/>
      <c r="D1216" s="6">
        <v>4746513</v>
      </c>
      <c r="E1216" s="6">
        <v>77714</v>
      </c>
      <c r="F1216" s="6">
        <f t="shared" si="1158"/>
        <v>31195204</v>
      </c>
      <c r="G1216" s="6"/>
      <c r="H1216" s="6"/>
      <c r="I1216" s="6">
        <f t="shared" si="1188"/>
        <v>21827613.066666666</v>
      </c>
      <c r="J1216" s="6"/>
      <c r="K1216" s="6">
        <f t="shared" ref="K1216:M1216" si="1222">AVERAGE(D1187:D1216)</f>
        <v>6874023.0999999996</v>
      </c>
      <c r="L1216" s="6">
        <f t="shared" si="1222"/>
        <v>77304.366666666669</v>
      </c>
      <c r="M1216" s="6">
        <f t="shared" si="1222"/>
        <v>28778940.533333335</v>
      </c>
      <c r="N1216" s="6"/>
    </row>
    <row r="1217" spans="1:14" x14ac:dyDescent="0.2">
      <c r="A1217" s="8">
        <v>40357</v>
      </c>
      <c r="B1217" s="6">
        <v>21228325</v>
      </c>
      <c r="C1217" s="6"/>
      <c r="D1217" s="6">
        <v>5381345</v>
      </c>
      <c r="E1217" s="6">
        <v>173407</v>
      </c>
      <c r="F1217" s="6">
        <f t="shared" si="1158"/>
        <v>26783077</v>
      </c>
      <c r="G1217" s="6"/>
      <c r="H1217" s="6"/>
      <c r="I1217" s="6">
        <f t="shared" si="1188"/>
        <v>21458123.199999999</v>
      </c>
      <c r="J1217" s="6"/>
      <c r="K1217" s="6">
        <f t="shared" ref="K1217:M1217" si="1223">AVERAGE(D1188:D1217)</f>
        <v>6791504.0999999996</v>
      </c>
      <c r="L1217" s="6">
        <f t="shared" si="1223"/>
        <v>76083.3</v>
      </c>
      <c r="M1217" s="6">
        <f t="shared" si="1223"/>
        <v>28325710.600000001</v>
      </c>
      <c r="N1217" s="6"/>
    </row>
    <row r="1218" spans="1:14" x14ac:dyDescent="0.2">
      <c r="A1218" s="8">
        <v>40358</v>
      </c>
      <c r="B1218" s="6">
        <v>22264424</v>
      </c>
      <c r="C1218" s="6"/>
      <c r="D1218" s="6">
        <v>4305708</v>
      </c>
      <c r="E1218" s="6">
        <v>159442</v>
      </c>
      <c r="F1218" s="6">
        <f t="shared" ref="F1218:F1281" si="1224">SUM(B1218:E1218)</f>
        <v>26729574</v>
      </c>
      <c r="G1218" s="6"/>
      <c r="H1218" s="6"/>
      <c r="I1218" s="6">
        <f t="shared" si="1188"/>
        <v>21433365.399999999</v>
      </c>
      <c r="J1218" s="6"/>
      <c r="K1218" s="6">
        <f t="shared" ref="K1218:M1218" si="1225">AVERAGE(D1189:D1218)</f>
        <v>6661500</v>
      </c>
      <c r="L1218" s="6">
        <f t="shared" si="1225"/>
        <v>80871.333333333328</v>
      </c>
      <c r="M1218" s="6">
        <f t="shared" si="1225"/>
        <v>28175736.733333334</v>
      </c>
      <c r="N1218" s="6"/>
    </row>
    <row r="1219" spans="1:14" x14ac:dyDescent="0.2">
      <c r="A1219" s="8">
        <v>40359</v>
      </c>
      <c r="B1219" s="6">
        <v>13005793</v>
      </c>
      <c r="C1219" s="6"/>
      <c r="D1219" s="6">
        <v>7366419</v>
      </c>
      <c r="E1219" s="6">
        <v>238074</v>
      </c>
      <c r="F1219" s="6">
        <f t="shared" si="1224"/>
        <v>20610286</v>
      </c>
      <c r="G1219" s="6"/>
      <c r="H1219" s="6"/>
      <c r="I1219" s="6">
        <f t="shared" si="1188"/>
        <v>21130976.699999999</v>
      </c>
      <c r="J1219" s="6"/>
      <c r="K1219" s="6">
        <f t="shared" ref="K1219:M1219" si="1226">AVERAGE(D1190:D1219)</f>
        <v>6626771.2999999998</v>
      </c>
      <c r="L1219" s="6">
        <f t="shared" si="1226"/>
        <v>82900.7</v>
      </c>
      <c r="M1219" s="6">
        <f t="shared" si="1226"/>
        <v>27840648.699999999</v>
      </c>
      <c r="N1219" s="6"/>
    </row>
    <row r="1220" spans="1:14" x14ac:dyDescent="0.2">
      <c r="A1220" s="21">
        <v>40360</v>
      </c>
      <c r="B1220" s="20">
        <v>34621041</v>
      </c>
      <c r="C1220" s="20"/>
      <c r="D1220" s="20">
        <v>7019271</v>
      </c>
      <c r="E1220" s="20">
        <v>-19282</v>
      </c>
      <c r="F1220" s="20">
        <f t="shared" si="1224"/>
        <v>41621030</v>
      </c>
      <c r="G1220" s="20"/>
      <c r="H1220" s="20"/>
      <c r="I1220" s="20">
        <f t="shared" si="1188"/>
        <v>21823767.433333334</v>
      </c>
      <c r="J1220" s="20"/>
      <c r="K1220" s="20">
        <f t="shared" ref="K1220:M1220" si="1227">AVERAGE(D1191:D1220)</f>
        <v>6611638.666666667</v>
      </c>
      <c r="L1220" s="20">
        <f t="shared" si="1227"/>
        <v>66822.066666666666</v>
      </c>
      <c r="M1220" s="20">
        <f t="shared" si="1227"/>
        <v>28502228.166666668</v>
      </c>
      <c r="N1220" s="20"/>
    </row>
    <row r="1221" spans="1:14" x14ac:dyDescent="0.2">
      <c r="A1221" s="8">
        <v>40361</v>
      </c>
      <c r="B1221" s="6">
        <v>2902918</v>
      </c>
      <c r="C1221" s="6"/>
      <c r="D1221" s="6">
        <v>7364995</v>
      </c>
      <c r="E1221" s="6">
        <v>-100283</v>
      </c>
      <c r="F1221" s="6">
        <f t="shared" si="1224"/>
        <v>10167630</v>
      </c>
      <c r="G1221" s="6"/>
      <c r="H1221" s="6"/>
      <c r="I1221" s="6">
        <f t="shared" si="1188"/>
        <v>22019836.266666666</v>
      </c>
      <c r="J1221" s="6"/>
      <c r="K1221" s="6">
        <f t="shared" ref="K1221:M1221" si="1228">AVERAGE(D1192:D1221)</f>
        <v>6601908.9000000004</v>
      </c>
      <c r="L1221" s="6">
        <f t="shared" si="1228"/>
        <v>62365.933333333334</v>
      </c>
      <c r="M1221" s="6">
        <f t="shared" si="1228"/>
        <v>28684111.100000001</v>
      </c>
      <c r="N1221" s="6"/>
    </row>
    <row r="1222" spans="1:14" x14ac:dyDescent="0.2">
      <c r="A1222" s="8">
        <v>40362</v>
      </c>
      <c r="B1222" s="6">
        <v>28466663</v>
      </c>
      <c r="C1222" s="6"/>
      <c r="D1222" s="6">
        <v>6659272</v>
      </c>
      <c r="E1222" s="6">
        <v>164762</v>
      </c>
      <c r="F1222" s="6">
        <f t="shared" si="1224"/>
        <v>35290697</v>
      </c>
      <c r="G1222" s="6"/>
      <c r="H1222" s="6"/>
      <c r="I1222" s="6">
        <f t="shared" si="1188"/>
        <v>21925869.733333334</v>
      </c>
      <c r="J1222" s="6"/>
      <c r="K1222" s="6">
        <f t="shared" ref="K1222:M1222" si="1229">AVERAGE(D1193:D1222)</f>
        <v>6565523.7000000002</v>
      </c>
      <c r="L1222" s="6">
        <f t="shared" si="1229"/>
        <v>61477.73333333333</v>
      </c>
      <c r="M1222" s="6">
        <f t="shared" si="1229"/>
        <v>28552871.166666668</v>
      </c>
      <c r="N1222" s="6"/>
    </row>
    <row r="1223" spans="1:14" x14ac:dyDescent="0.2">
      <c r="A1223" s="8">
        <v>40363</v>
      </c>
      <c r="B1223" s="6">
        <v>5036172</v>
      </c>
      <c r="C1223" s="6"/>
      <c r="D1223" s="6">
        <v>7169507</v>
      </c>
      <c r="E1223" s="6">
        <v>130581</v>
      </c>
      <c r="F1223" s="6">
        <f t="shared" si="1224"/>
        <v>12336260</v>
      </c>
      <c r="G1223" s="6"/>
      <c r="H1223" s="6"/>
      <c r="I1223" s="6">
        <f t="shared" si="1188"/>
        <v>20987523.966666665</v>
      </c>
      <c r="J1223" s="6"/>
      <c r="K1223" s="6">
        <f t="shared" ref="K1223:M1223" si="1230">AVERAGE(D1194:D1223)</f>
        <v>6665268.7999999998</v>
      </c>
      <c r="L1223" s="6">
        <f t="shared" si="1230"/>
        <v>66472.899999999994</v>
      </c>
      <c r="M1223" s="6">
        <f t="shared" si="1230"/>
        <v>27719265.666666668</v>
      </c>
      <c r="N1223" s="6"/>
    </row>
    <row r="1224" spans="1:14" x14ac:dyDescent="0.2">
      <c r="A1224" s="8">
        <v>40364</v>
      </c>
      <c r="B1224" s="6">
        <v>-10526485</v>
      </c>
      <c r="C1224" s="6"/>
      <c r="D1224" s="6">
        <v>7712946</v>
      </c>
      <c r="E1224" s="6">
        <v>630650</v>
      </c>
      <c r="F1224" s="6">
        <f t="shared" si="1224"/>
        <v>-2182889</v>
      </c>
      <c r="G1224" s="6"/>
      <c r="H1224" s="6"/>
      <c r="I1224" s="6">
        <f t="shared" si="1188"/>
        <v>19830922.300000001</v>
      </c>
      <c r="J1224" s="6"/>
      <c r="K1224" s="6">
        <f t="shared" ref="K1224:M1224" si="1231">AVERAGE(D1195:D1224)</f>
        <v>6771554.0333333332</v>
      </c>
      <c r="L1224" s="6">
        <f t="shared" si="1231"/>
        <v>89930.566666666666</v>
      </c>
      <c r="M1224" s="6">
        <f t="shared" si="1231"/>
        <v>26692406.899999999</v>
      </c>
      <c r="N1224" s="6"/>
    </row>
    <row r="1225" spans="1:14" x14ac:dyDescent="0.2">
      <c r="A1225" s="8">
        <v>40365</v>
      </c>
      <c r="B1225" s="6">
        <v>26749233</v>
      </c>
      <c r="C1225" s="6"/>
      <c r="D1225" s="6">
        <v>6800627</v>
      </c>
      <c r="E1225" s="6">
        <v>163134</v>
      </c>
      <c r="F1225" s="6">
        <f t="shared" si="1224"/>
        <v>33712994</v>
      </c>
      <c r="G1225" s="6"/>
      <c r="H1225" s="6"/>
      <c r="I1225" s="6">
        <f t="shared" si="1188"/>
        <v>19672581.233333334</v>
      </c>
      <c r="J1225" s="6"/>
      <c r="K1225" s="6">
        <f t="shared" ref="K1225:M1225" si="1232">AVERAGE(D1196:D1225)</f>
        <v>6797104.5999999996</v>
      </c>
      <c r="L1225" s="6">
        <f t="shared" si="1232"/>
        <v>102171.86666666667</v>
      </c>
      <c r="M1225" s="6">
        <f t="shared" si="1232"/>
        <v>26571857.699999999</v>
      </c>
      <c r="N1225" s="6"/>
    </row>
    <row r="1226" spans="1:14" x14ac:dyDescent="0.2">
      <c r="A1226" s="8">
        <v>40366</v>
      </c>
      <c r="B1226" s="6">
        <v>8230311</v>
      </c>
      <c r="C1226" s="6"/>
      <c r="D1226" s="6">
        <v>4832555</v>
      </c>
      <c r="E1226" s="6">
        <v>92611</v>
      </c>
      <c r="F1226" s="6">
        <f t="shared" si="1224"/>
        <v>13155477</v>
      </c>
      <c r="G1226" s="6"/>
      <c r="H1226" s="6"/>
      <c r="I1226" s="6">
        <f t="shared" si="1188"/>
        <v>20011100.666666668</v>
      </c>
      <c r="J1226" s="6"/>
      <c r="K1226" s="6">
        <f t="shared" ref="K1226:M1226" si="1233">AVERAGE(D1197:D1226)</f>
        <v>6738053.7999999998</v>
      </c>
      <c r="L1226" s="6">
        <f t="shared" si="1233"/>
        <v>105674.1</v>
      </c>
      <c r="M1226" s="6">
        <f t="shared" si="1233"/>
        <v>26854828.566666666</v>
      </c>
      <c r="N1226" s="6"/>
    </row>
    <row r="1227" spans="1:14" x14ac:dyDescent="0.2">
      <c r="A1227" s="8">
        <v>40367</v>
      </c>
      <c r="B1227" s="6">
        <v>47433865</v>
      </c>
      <c r="C1227" s="6"/>
      <c r="D1227" s="6">
        <v>4564268</v>
      </c>
      <c r="E1227" s="6">
        <v>-55459</v>
      </c>
      <c r="F1227" s="6">
        <f t="shared" si="1224"/>
        <v>51942674</v>
      </c>
      <c r="G1227" s="6"/>
      <c r="H1227" s="6"/>
      <c r="I1227" s="6">
        <f t="shared" si="1188"/>
        <v>20667282.100000001</v>
      </c>
      <c r="J1227" s="6"/>
      <c r="K1227" s="6">
        <f t="shared" ref="K1227:M1227" si="1234">AVERAGE(D1198:D1227)</f>
        <v>6671511.2999999998</v>
      </c>
      <c r="L1227" s="6">
        <f t="shared" si="1234"/>
        <v>103945.46666666666</v>
      </c>
      <c r="M1227" s="6">
        <f t="shared" si="1234"/>
        <v>27442738.866666667</v>
      </c>
      <c r="N1227" s="6"/>
    </row>
    <row r="1228" spans="1:14" x14ac:dyDescent="0.2">
      <c r="A1228" s="8">
        <v>40368</v>
      </c>
      <c r="B1228" s="6">
        <v>12531427</v>
      </c>
      <c r="C1228" s="6"/>
      <c r="D1228" s="6">
        <v>3918158</v>
      </c>
      <c r="E1228" s="6">
        <v>-131544</v>
      </c>
      <c r="F1228" s="6">
        <f t="shared" si="1224"/>
        <v>16318041</v>
      </c>
      <c r="G1228" s="6"/>
      <c r="H1228" s="6"/>
      <c r="I1228" s="6">
        <f t="shared" si="1188"/>
        <v>20567520.800000001</v>
      </c>
      <c r="J1228" s="6"/>
      <c r="K1228" s="6">
        <f t="shared" ref="K1228:M1228" si="1235">AVERAGE(D1199:D1228)</f>
        <v>6635821.0999999996</v>
      </c>
      <c r="L1228" s="6">
        <f t="shared" si="1235"/>
        <v>97773.133333333331</v>
      </c>
      <c r="M1228" s="6">
        <f t="shared" si="1235"/>
        <v>27301115.033333335</v>
      </c>
      <c r="N1228" s="6"/>
    </row>
    <row r="1229" spans="1:14" x14ac:dyDescent="0.2">
      <c r="A1229" s="8">
        <v>40369</v>
      </c>
      <c r="B1229" s="6">
        <v>13994512</v>
      </c>
      <c r="C1229" s="6"/>
      <c r="D1229" s="6">
        <v>3906310</v>
      </c>
      <c r="E1229" s="6">
        <v>-112872</v>
      </c>
      <c r="F1229" s="6">
        <f t="shared" si="1224"/>
        <v>17787950</v>
      </c>
      <c r="G1229" s="6"/>
      <c r="H1229" s="6"/>
      <c r="I1229" s="6">
        <f t="shared" si="1188"/>
        <v>20685203</v>
      </c>
      <c r="J1229" s="6"/>
      <c r="K1229" s="6">
        <f t="shared" ref="K1229:M1229" si="1236">AVERAGE(D1200:D1229)</f>
        <v>6525334.4333333336</v>
      </c>
      <c r="L1229" s="6">
        <f t="shared" si="1236"/>
        <v>91422.96666666666</v>
      </c>
      <c r="M1229" s="6">
        <f t="shared" si="1236"/>
        <v>27301960.399999999</v>
      </c>
      <c r="N1229" s="6"/>
    </row>
    <row r="1230" spans="1:14" x14ac:dyDescent="0.2">
      <c r="A1230" s="8">
        <v>40370</v>
      </c>
      <c r="B1230" s="6">
        <v>11181726</v>
      </c>
      <c r="C1230" s="6"/>
      <c r="D1230" s="6">
        <v>4394504</v>
      </c>
      <c r="E1230" s="6">
        <v>-15612</v>
      </c>
      <c r="F1230" s="6">
        <f t="shared" si="1224"/>
        <v>15560618</v>
      </c>
      <c r="G1230" s="6"/>
      <c r="H1230" s="6"/>
      <c r="I1230" s="6">
        <f t="shared" si="1188"/>
        <v>20131031.899999999</v>
      </c>
      <c r="J1230" s="6"/>
      <c r="K1230" s="6">
        <f t="shared" ref="K1230:M1230" si="1237">AVERAGE(D1201:D1230)</f>
        <v>6427233</v>
      </c>
      <c r="L1230" s="6">
        <f t="shared" si="1237"/>
        <v>84272.3</v>
      </c>
      <c r="M1230" s="6">
        <f t="shared" si="1237"/>
        <v>26642537.199999999</v>
      </c>
      <c r="N1230" s="6"/>
    </row>
    <row r="1231" spans="1:14" x14ac:dyDescent="0.2">
      <c r="A1231" s="8">
        <v>40371</v>
      </c>
      <c r="B1231" s="6">
        <v>25566628</v>
      </c>
      <c r="C1231" s="6"/>
      <c r="D1231" s="6">
        <v>5411701</v>
      </c>
      <c r="E1231" s="6">
        <v>-49241</v>
      </c>
      <c r="F1231" s="6">
        <f t="shared" si="1224"/>
        <v>30929088</v>
      </c>
      <c r="G1231" s="6"/>
      <c r="H1231" s="6"/>
      <c r="I1231" s="6">
        <f t="shared" si="1188"/>
        <v>20406884.166666668</v>
      </c>
      <c r="J1231" s="6"/>
      <c r="K1231" s="6">
        <f t="shared" ref="K1231:M1231" si="1238">AVERAGE(D1202:D1231)</f>
        <v>6322959.2000000002</v>
      </c>
      <c r="L1231" s="6">
        <f t="shared" si="1238"/>
        <v>72875</v>
      </c>
      <c r="M1231" s="6">
        <f t="shared" si="1238"/>
        <v>26802718.366666667</v>
      </c>
      <c r="N1231" s="6"/>
    </row>
    <row r="1232" spans="1:14" x14ac:dyDescent="0.2">
      <c r="A1232" s="8">
        <v>40372</v>
      </c>
      <c r="B1232" s="6">
        <v>10243062</v>
      </c>
      <c r="C1232" s="6"/>
      <c r="D1232" s="6">
        <v>4554798</v>
      </c>
      <c r="E1232" s="6">
        <v>140532</v>
      </c>
      <c r="F1232" s="6">
        <f t="shared" si="1224"/>
        <v>14938392</v>
      </c>
      <c r="G1232" s="6"/>
      <c r="H1232" s="6"/>
      <c r="I1232" s="6">
        <f t="shared" si="1188"/>
        <v>19780582.133333333</v>
      </c>
      <c r="J1232" s="6"/>
      <c r="K1232" s="6">
        <f t="shared" ref="K1232:M1232" si="1239">AVERAGE(D1203:D1232)</f>
        <v>6184444.2333333334</v>
      </c>
      <c r="L1232" s="6">
        <f t="shared" si="1239"/>
        <v>75318.03333333334</v>
      </c>
      <c r="M1232" s="6">
        <f t="shared" si="1239"/>
        <v>26040344.399999999</v>
      </c>
      <c r="N1232" s="6"/>
    </row>
    <row r="1233" spans="1:14" x14ac:dyDescent="0.2">
      <c r="A1233" s="8">
        <v>40373</v>
      </c>
      <c r="B1233" s="6">
        <v>22734195</v>
      </c>
      <c r="C1233" s="6"/>
      <c r="D1233" s="6">
        <v>4513030</v>
      </c>
      <c r="E1233" s="6">
        <v>-46361</v>
      </c>
      <c r="F1233" s="6">
        <f t="shared" si="1224"/>
        <v>27200864</v>
      </c>
      <c r="G1233" s="6"/>
      <c r="H1233" s="6"/>
      <c r="I1233" s="6">
        <f t="shared" si="1188"/>
        <v>19855956</v>
      </c>
      <c r="J1233" s="6"/>
      <c r="K1233" s="6">
        <f t="shared" ref="K1233:M1233" si="1240">AVERAGE(D1204:D1233)</f>
        <v>6049093.0333333332</v>
      </c>
      <c r="L1233" s="6">
        <f t="shared" si="1240"/>
        <v>59165.066666666666</v>
      </c>
      <c r="M1233" s="6">
        <f t="shared" si="1240"/>
        <v>25964214.100000001</v>
      </c>
      <c r="N1233" s="6"/>
    </row>
    <row r="1234" spans="1:14" x14ac:dyDescent="0.2">
      <c r="A1234" s="8">
        <v>40374</v>
      </c>
      <c r="B1234" s="6">
        <v>15027030</v>
      </c>
      <c r="C1234" s="6"/>
      <c r="D1234" s="6">
        <v>5268455</v>
      </c>
      <c r="E1234" s="6">
        <v>28788</v>
      </c>
      <c r="F1234" s="6">
        <f t="shared" si="1224"/>
        <v>20324273</v>
      </c>
      <c r="G1234" s="6"/>
      <c r="H1234" s="6"/>
      <c r="I1234" s="6">
        <f t="shared" si="1188"/>
        <v>19573755.233333334</v>
      </c>
      <c r="J1234" s="6"/>
      <c r="K1234" s="6">
        <f t="shared" ref="K1234:M1234" si="1241">AVERAGE(D1205:D1234)</f>
        <v>5897775.666666667</v>
      </c>
      <c r="L1234" s="6">
        <f t="shared" si="1241"/>
        <v>60480.7</v>
      </c>
      <c r="M1234" s="6">
        <f t="shared" si="1241"/>
        <v>25532011.600000001</v>
      </c>
      <c r="N1234" s="6"/>
    </row>
    <row r="1235" spans="1:14" x14ac:dyDescent="0.2">
      <c r="A1235" s="8">
        <v>40375</v>
      </c>
      <c r="B1235" s="6">
        <v>8381383</v>
      </c>
      <c r="C1235" s="6"/>
      <c r="D1235" s="6">
        <v>5284603</v>
      </c>
      <c r="E1235" s="6">
        <v>-69186</v>
      </c>
      <c r="F1235" s="6">
        <f t="shared" si="1224"/>
        <v>13596800</v>
      </c>
      <c r="G1235" s="6"/>
      <c r="H1235" s="6"/>
      <c r="I1235" s="6">
        <f t="shared" si="1188"/>
        <v>19236078.699999999</v>
      </c>
      <c r="J1235" s="6"/>
      <c r="K1235" s="6">
        <f t="shared" ref="K1235:M1235" si="1242">AVERAGE(D1206:D1235)</f>
        <v>5795061.2000000002</v>
      </c>
      <c r="L1235" s="6">
        <f t="shared" si="1242"/>
        <v>59675.23333333333</v>
      </c>
      <c r="M1235" s="6">
        <f t="shared" si="1242"/>
        <v>25090815.133333333</v>
      </c>
      <c r="N1235" s="6"/>
    </row>
    <row r="1236" spans="1:14" x14ac:dyDescent="0.2">
      <c r="A1236" s="8">
        <v>40376</v>
      </c>
      <c r="B1236" s="6">
        <v>35944624</v>
      </c>
      <c r="C1236" s="6"/>
      <c r="D1236" s="6">
        <v>6348567</v>
      </c>
      <c r="E1236" s="6">
        <v>2010</v>
      </c>
      <c r="F1236" s="6">
        <f t="shared" si="1224"/>
        <v>42295201</v>
      </c>
      <c r="G1236" s="6"/>
      <c r="H1236" s="6"/>
      <c r="I1236" s="6">
        <f t="shared" si="1188"/>
        <v>19101650.300000001</v>
      </c>
      <c r="J1236" s="6"/>
      <c r="K1236" s="6">
        <f t="shared" ref="K1236:M1236" si="1243">AVERAGE(D1207:D1236)</f>
        <v>5773524.666666667</v>
      </c>
      <c r="L1236" s="6">
        <f t="shared" si="1243"/>
        <v>45696</v>
      </c>
      <c r="M1236" s="6">
        <f t="shared" si="1243"/>
        <v>24920870.966666665</v>
      </c>
      <c r="N1236" s="6"/>
    </row>
    <row r="1237" spans="1:14" x14ac:dyDescent="0.2">
      <c r="A1237" s="8">
        <v>40377</v>
      </c>
      <c r="B1237" s="6">
        <v>5772671</v>
      </c>
      <c r="C1237" s="6"/>
      <c r="D1237" s="6">
        <v>5228462</v>
      </c>
      <c r="E1237" s="6">
        <v>-23966</v>
      </c>
      <c r="F1237" s="6">
        <f t="shared" si="1224"/>
        <v>10977167</v>
      </c>
      <c r="G1237" s="6"/>
      <c r="H1237" s="6"/>
      <c r="I1237" s="6">
        <f t="shared" si="1188"/>
        <v>18576325.399999999</v>
      </c>
      <c r="J1237" s="6"/>
      <c r="K1237" s="6">
        <f t="shared" ref="K1237:M1237" si="1244">AVERAGE(D1208:D1237)</f>
        <v>5731319</v>
      </c>
      <c r="L1237" s="6">
        <f t="shared" si="1244"/>
        <v>42518.23333333333</v>
      </c>
      <c r="M1237" s="6">
        <f t="shared" si="1244"/>
        <v>24350162.633333333</v>
      </c>
      <c r="N1237" s="6"/>
    </row>
    <row r="1238" spans="1:14" x14ac:dyDescent="0.2">
      <c r="A1238" s="8">
        <v>40378</v>
      </c>
      <c r="B1238" s="6">
        <v>13407805</v>
      </c>
      <c r="C1238" s="6"/>
      <c r="D1238" s="6">
        <v>4654434</v>
      </c>
      <c r="E1238" s="6">
        <v>-167561</v>
      </c>
      <c r="F1238" s="6">
        <f t="shared" si="1224"/>
        <v>17894678</v>
      </c>
      <c r="G1238" s="6"/>
      <c r="H1238" s="6"/>
      <c r="I1238" s="6">
        <f t="shared" si="1188"/>
        <v>18654917.100000001</v>
      </c>
      <c r="J1238" s="6"/>
      <c r="K1238" s="6">
        <f t="shared" ref="K1238:M1238" si="1245">AVERAGE(D1209:D1238)</f>
        <v>5645741.2999999998</v>
      </c>
      <c r="L1238" s="6">
        <f t="shared" si="1245"/>
        <v>39927.1</v>
      </c>
      <c r="M1238" s="6">
        <f t="shared" si="1245"/>
        <v>24340585.5</v>
      </c>
      <c r="N1238" s="6"/>
    </row>
    <row r="1239" spans="1:14" x14ac:dyDescent="0.2">
      <c r="A1239" s="8">
        <v>40379</v>
      </c>
      <c r="B1239" s="6">
        <v>12458745</v>
      </c>
      <c r="C1239" s="6"/>
      <c r="D1239" s="6">
        <v>2887219</v>
      </c>
      <c r="E1239" s="6">
        <v>-116251</v>
      </c>
      <c r="F1239" s="6">
        <f t="shared" si="1224"/>
        <v>15229713</v>
      </c>
      <c r="G1239" s="6"/>
      <c r="H1239" s="6"/>
      <c r="I1239" s="6">
        <f t="shared" si="1188"/>
        <v>18374009.800000001</v>
      </c>
      <c r="J1239" s="6"/>
      <c r="K1239" s="6">
        <f t="shared" ref="K1239:M1239" si="1246">AVERAGE(D1210:D1239)</f>
        <v>5510203.1333333338</v>
      </c>
      <c r="L1239" s="6">
        <f t="shared" si="1246"/>
        <v>37525.666666666664</v>
      </c>
      <c r="M1239" s="6">
        <f t="shared" si="1246"/>
        <v>23921738.600000001</v>
      </c>
      <c r="N1239" s="6"/>
    </row>
    <row r="1240" spans="1:14" x14ac:dyDescent="0.2">
      <c r="A1240" s="8">
        <v>40380</v>
      </c>
      <c r="B1240" s="6">
        <v>18188120</v>
      </c>
      <c r="C1240" s="6"/>
      <c r="D1240" s="6">
        <v>3183303</v>
      </c>
      <c r="E1240" s="6">
        <v>-216793</v>
      </c>
      <c r="F1240" s="6">
        <f t="shared" si="1224"/>
        <v>21154630</v>
      </c>
      <c r="G1240" s="6"/>
      <c r="H1240" s="6"/>
      <c r="I1240" s="6">
        <f t="shared" si="1188"/>
        <v>18734743.066666666</v>
      </c>
      <c r="J1240" s="6"/>
      <c r="K1240" s="6">
        <f t="shared" ref="K1240:M1240" si="1247">AVERAGE(D1211:D1240)</f>
        <v>5347730.7666666666</v>
      </c>
      <c r="L1240" s="6">
        <f t="shared" si="1247"/>
        <v>32347.966666666667</v>
      </c>
      <c r="M1240" s="6">
        <f t="shared" si="1247"/>
        <v>24114821.800000001</v>
      </c>
      <c r="N1240" s="6"/>
    </row>
    <row r="1241" spans="1:14" x14ac:dyDescent="0.2">
      <c r="A1241" s="8">
        <v>40381</v>
      </c>
      <c r="B1241" s="6">
        <v>16005492</v>
      </c>
      <c r="C1241" s="6"/>
      <c r="D1241" s="6">
        <v>3020580</v>
      </c>
      <c r="E1241" s="6">
        <v>195261</v>
      </c>
      <c r="F1241" s="6">
        <f t="shared" si="1224"/>
        <v>19221333</v>
      </c>
      <c r="G1241" s="6"/>
      <c r="H1241" s="6"/>
      <c r="I1241" s="6">
        <f t="shared" si="1188"/>
        <v>17665645.933333334</v>
      </c>
      <c r="J1241" s="6"/>
      <c r="K1241" s="6">
        <f t="shared" ref="K1241:M1241" si="1248">AVERAGE(D1212:D1241)</f>
        <v>5236690.7333333334</v>
      </c>
      <c r="L1241" s="6">
        <f t="shared" si="1248"/>
        <v>33499.23333333333</v>
      </c>
      <c r="M1241" s="6">
        <f t="shared" si="1248"/>
        <v>22935835.899999999</v>
      </c>
      <c r="N1241" s="6"/>
    </row>
    <row r="1242" spans="1:14" x14ac:dyDescent="0.2">
      <c r="A1242" s="8">
        <v>40382</v>
      </c>
      <c r="B1242" s="6">
        <v>23413728</v>
      </c>
      <c r="C1242" s="6"/>
      <c r="D1242" s="6">
        <v>3237226</v>
      </c>
      <c r="E1242" s="6">
        <v>-204973</v>
      </c>
      <c r="F1242" s="6">
        <f t="shared" si="1224"/>
        <v>26445981</v>
      </c>
      <c r="G1242" s="6"/>
      <c r="H1242" s="6"/>
      <c r="I1242" s="6">
        <f t="shared" si="1188"/>
        <v>17971048.733333334</v>
      </c>
      <c r="J1242" s="6"/>
      <c r="K1242" s="6">
        <f t="shared" ref="K1242:M1242" si="1249">AVERAGE(D1213:D1242)</f>
        <v>5162053.8</v>
      </c>
      <c r="L1242" s="6">
        <f t="shared" si="1249"/>
        <v>28284.466666666667</v>
      </c>
      <c r="M1242" s="6">
        <f t="shared" si="1249"/>
        <v>23161387</v>
      </c>
      <c r="N1242" s="6"/>
    </row>
    <row r="1243" spans="1:14" x14ac:dyDescent="0.2">
      <c r="A1243" s="8">
        <v>40383</v>
      </c>
      <c r="B1243" s="6">
        <v>12251986</v>
      </c>
      <c r="C1243" s="6"/>
      <c r="D1243" s="6">
        <v>4013853</v>
      </c>
      <c r="E1243" s="6">
        <v>56189</v>
      </c>
      <c r="F1243" s="6">
        <f t="shared" si="1224"/>
        <v>16322028</v>
      </c>
      <c r="G1243" s="6"/>
      <c r="H1243" s="6"/>
      <c r="I1243" s="6">
        <f t="shared" si="1188"/>
        <v>17469153.100000001</v>
      </c>
      <c r="J1243" s="6"/>
      <c r="K1243" s="6">
        <f t="shared" ref="K1243:M1243" si="1250">AVERAGE(D1214:D1243)</f>
        <v>5106517.4666666668</v>
      </c>
      <c r="L1243" s="6">
        <f t="shared" si="1250"/>
        <v>35952</v>
      </c>
      <c r="M1243" s="6">
        <f t="shared" si="1250"/>
        <v>22611622.566666666</v>
      </c>
      <c r="N1243" s="6"/>
    </row>
    <row r="1244" spans="1:14" x14ac:dyDescent="0.2">
      <c r="A1244" s="8">
        <v>40384</v>
      </c>
      <c r="B1244" s="6">
        <v>11545564</v>
      </c>
      <c r="C1244" s="6"/>
      <c r="D1244" s="6">
        <v>4039118</v>
      </c>
      <c r="E1244" s="6">
        <v>-15238</v>
      </c>
      <c r="F1244" s="6">
        <f t="shared" si="1224"/>
        <v>15569444</v>
      </c>
      <c r="G1244" s="6"/>
      <c r="H1244" s="6"/>
      <c r="I1244" s="6">
        <f t="shared" si="1188"/>
        <v>17030731.833333332</v>
      </c>
      <c r="J1244" s="6"/>
      <c r="K1244" s="6">
        <f t="shared" ref="K1244:M1244" si="1251">AVERAGE(D1215:D1244)</f>
        <v>5065188.0333333332</v>
      </c>
      <c r="L1244" s="6">
        <f t="shared" si="1251"/>
        <v>31938.733333333334</v>
      </c>
      <c r="M1244" s="6">
        <f t="shared" si="1251"/>
        <v>22127858.600000001</v>
      </c>
      <c r="N1244" s="6"/>
    </row>
    <row r="1245" spans="1:14" x14ac:dyDescent="0.2">
      <c r="A1245" s="8">
        <v>40385</v>
      </c>
      <c r="B1245" s="6">
        <v>23194418</v>
      </c>
      <c r="C1245" s="6"/>
      <c r="D1245" s="6">
        <v>2525874</v>
      </c>
      <c r="E1245" s="6">
        <v>227644</v>
      </c>
      <c r="F1245" s="6">
        <f t="shared" si="1224"/>
        <v>25947936</v>
      </c>
      <c r="G1245" s="6"/>
      <c r="H1245" s="6"/>
      <c r="I1245" s="6">
        <f t="shared" si="1188"/>
        <v>17254211.766666666</v>
      </c>
      <c r="J1245" s="6"/>
      <c r="K1245" s="6">
        <f t="shared" ref="K1245:M1245" si="1252">AVERAGE(D1216:D1245)</f>
        <v>5010454.0333333332</v>
      </c>
      <c r="L1245" s="6">
        <f t="shared" si="1252"/>
        <v>37872.566666666666</v>
      </c>
      <c r="M1245" s="6">
        <f t="shared" si="1252"/>
        <v>22302538.366666667</v>
      </c>
      <c r="N1245" s="6"/>
    </row>
    <row r="1246" spans="1:14" x14ac:dyDescent="0.2">
      <c r="A1246" s="8">
        <v>40386</v>
      </c>
      <c r="B1246" s="6">
        <v>24933895</v>
      </c>
      <c r="C1246" s="6"/>
      <c r="D1246" s="6">
        <v>1164839</v>
      </c>
      <c r="E1246" s="6">
        <v>-270126</v>
      </c>
      <c r="F1246" s="6">
        <f t="shared" si="1224"/>
        <v>25828608</v>
      </c>
      <c r="G1246" s="6"/>
      <c r="H1246" s="6"/>
      <c r="I1246" s="6">
        <f t="shared" si="1188"/>
        <v>17206309.033333335</v>
      </c>
      <c r="J1246" s="6"/>
      <c r="K1246" s="6">
        <f t="shared" ref="K1246:M1246" si="1253">AVERAGE(D1217:D1246)</f>
        <v>4891064.9000000004</v>
      </c>
      <c r="L1246" s="6">
        <f t="shared" si="1253"/>
        <v>26277.9</v>
      </c>
      <c r="M1246" s="6">
        <f t="shared" si="1253"/>
        <v>22123651.833333332</v>
      </c>
      <c r="N1246" s="6"/>
    </row>
    <row r="1247" spans="1:14" x14ac:dyDescent="0.2">
      <c r="A1247" s="8">
        <v>40387</v>
      </c>
      <c r="B1247" s="6">
        <v>42633226</v>
      </c>
      <c r="C1247" s="6"/>
      <c r="D1247" s="6">
        <v>1019278</v>
      </c>
      <c r="E1247" s="6">
        <v>145629</v>
      </c>
      <c r="F1247" s="6">
        <f t="shared" si="1224"/>
        <v>43798133</v>
      </c>
      <c r="G1247" s="6"/>
      <c r="H1247" s="6"/>
      <c r="I1247" s="6">
        <f t="shared" ref="I1247:I1310" si="1254">AVERAGE(B1218:B1247)</f>
        <v>17919805.733333334</v>
      </c>
      <c r="J1247" s="6"/>
      <c r="K1247" s="6">
        <f t="shared" ref="K1247:M1247" si="1255">AVERAGE(D1218:D1247)</f>
        <v>4745662.666666667</v>
      </c>
      <c r="L1247" s="6">
        <f t="shared" si="1255"/>
        <v>25351.966666666667</v>
      </c>
      <c r="M1247" s="6">
        <f t="shared" si="1255"/>
        <v>22690820.366666667</v>
      </c>
      <c r="N1247" s="6"/>
    </row>
    <row r="1248" spans="1:14" x14ac:dyDescent="0.2">
      <c r="A1248" s="8">
        <v>40388</v>
      </c>
      <c r="B1248" s="6">
        <v>-4460733</v>
      </c>
      <c r="C1248" s="6"/>
      <c r="D1248" s="6">
        <v>2002034</v>
      </c>
      <c r="E1248" s="6">
        <v>15678</v>
      </c>
      <c r="F1248" s="6">
        <f t="shared" si="1224"/>
        <v>-2443021</v>
      </c>
      <c r="G1248" s="6"/>
      <c r="H1248" s="6"/>
      <c r="I1248" s="6">
        <f t="shared" si="1254"/>
        <v>17028967.166666668</v>
      </c>
      <c r="J1248" s="6"/>
      <c r="K1248" s="6">
        <f t="shared" ref="K1248:M1248" si="1256">AVERAGE(D1219:D1248)</f>
        <v>4668873.5333333332</v>
      </c>
      <c r="L1248" s="6">
        <f t="shared" si="1256"/>
        <v>20559.833333333332</v>
      </c>
      <c r="M1248" s="6">
        <f t="shared" si="1256"/>
        <v>21718400.533333335</v>
      </c>
      <c r="N1248" s="6"/>
    </row>
    <row r="1249" spans="1:14" x14ac:dyDescent="0.2">
      <c r="A1249" s="8">
        <v>40389</v>
      </c>
      <c r="B1249" s="6">
        <v>28978652</v>
      </c>
      <c r="C1249" s="6"/>
      <c r="D1249" s="6">
        <v>2368125</v>
      </c>
      <c r="E1249" s="6">
        <v>-275023</v>
      </c>
      <c r="F1249" s="6">
        <f t="shared" si="1224"/>
        <v>31071754</v>
      </c>
      <c r="G1249" s="6"/>
      <c r="H1249" s="6"/>
      <c r="I1249" s="6">
        <f t="shared" si="1254"/>
        <v>17561395.800000001</v>
      </c>
      <c r="J1249" s="6"/>
      <c r="K1249" s="6">
        <f t="shared" ref="K1249:M1249" si="1257">AVERAGE(D1220:D1249)</f>
        <v>4502263.7333333334</v>
      </c>
      <c r="L1249" s="6">
        <f t="shared" si="1257"/>
        <v>3456.6</v>
      </c>
      <c r="M1249" s="6">
        <f t="shared" si="1257"/>
        <v>22067116.133333333</v>
      </c>
      <c r="N1249" s="6"/>
    </row>
    <row r="1250" spans="1:14" x14ac:dyDescent="0.2">
      <c r="A1250" s="8">
        <v>40390</v>
      </c>
      <c r="B1250" s="6">
        <v>-1383942</v>
      </c>
      <c r="C1250" s="6"/>
      <c r="D1250" s="6">
        <v>2308483</v>
      </c>
      <c r="E1250" s="6">
        <v>-25482</v>
      </c>
      <c r="F1250" s="6">
        <f t="shared" si="1224"/>
        <v>899059</v>
      </c>
      <c r="G1250" s="6"/>
      <c r="H1250" s="6"/>
      <c r="I1250" s="6">
        <f t="shared" si="1254"/>
        <v>16361229.699999999</v>
      </c>
      <c r="J1250" s="6"/>
      <c r="K1250" s="6">
        <f t="shared" ref="K1250:M1250" si="1258">AVERAGE(D1221:D1250)</f>
        <v>4345237.4666666668</v>
      </c>
      <c r="L1250" s="6">
        <f t="shared" si="1258"/>
        <v>3249.9333333333334</v>
      </c>
      <c r="M1250" s="6">
        <f t="shared" si="1258"/>
        <v>20709717.100000001</v>
      </c>
      <c r="N1250" s="6"/>
    </row>
    <row r="1251" spans="1:14" x14ac:dyDescent="0.2">
      <c r="A1251" s="21">
        <v>40391</v>
      </c>
      <c r="B1251" s="20">
        <v>20086183</v>
      </c>
      <c r="C1251" s="20"/>
      <c r="D1251" s="20">
        <v>1513497</v>
      </c>
      <c r="E1251" s="20">
        <v>418741</v>
      </c>
      <c r="F1251" s="20">
        <f t="shared" si="1224"/>
        <v>22018421</v>
      </c>
      <c r="G1251" s="20"/>
      <c r="H1251" s="20"/>
      <c r="I1251" s="20">
        <f t="shared" si="1254"/>
        <v>16934005.199999999</v>
      </c>
      <c r="J1251" s="20"/>
      <c r="K1251" s="20">
        <f t="shared" ref="K1251:M1251" si="1259">AVERAGE(D1222:D1251)</f>
        <v>4150187.5333333332</v>
      </c>
      <c r="L1251" s="20">
        <f t="shared" si="1259"/>
        <v>20550.733333333334</v>
      </c>
      <c r="M1251" s="20">
        <f t="shared" si="1259"/>
        <v>21104743.466666665</v>
      </c>
      <c r="N1251" s="20"/>
    </row>
    <row r="1252" spans="1:14" x14ac:dyDescent="0.2">
      <c r="A1252" s="8">
        <v>40392</v>
      </c>
      <c r="B1252" s="6">
        <v>29467124</v>
      </c>
      <c r="C1252" s="6"/>
      <c r="D1252" s="6">
        <v>1685604</v>
      </c>
      <c r="E1252" s="6">
        <v>162533</v>
      </c>
      <c r="F1252" s="6">
        <f t="shared" si="1224"/>
        <v>31315261</v>
      </c>
      <c r="G1252" s="6"/>
      <c r="H1252" s="6"/>
      <c r="I1252" s="6">
        <f t="shared" si="1254"/>
        <v>16967353.899999999</v>
      </c>
      <c r="J1252" s="6"/>
      <c r="K1252" s="6">
        <f t="shared" ref="K1252:M1252" si="1260">AVERAGE(D1223:D1252)</f>
        <v>3984398.6</v>
      </c>
      <c r="L1252" s="6">
        <f t="shared" si="1260"/>
        <v>20476.433333333334</v>
      </c>
      <c r="M1252" s="6">
        <f t="shared" si="1260"/>
        <v>20972228.933333334</v>
      </c>
      <c r="N1252" s="6"/>
    </row>
    <row r="1253" spans="1:14" x14ac:dyDescent="0.2">
      <c r="A1253" s="8">
        <v>40393</v>
      </c>
      <c r="B1253" s="6">
        <v>39106386</v>
      </c>
      <c r="C1253" s="6"/>
      <c r="D1253" s="6">
        <v>1767320</v>
      </c>
      <c r="E1253" s="6">
        <v>70750</v>
      </c>
      <c r="F1253" s="6">
        <f t="shared" si="1224"/>
        <v>40944456</v>
      </c>
      <c r="G1253" s="6"/>
      <c r="H1253" s="6"/>
      <c r="I1253" s="6">
        <f t="shared" si="1254"/>
        <v>18103027.699999999</v>
      </c>
      <c r="J1253" s="6"/>
      <c r="K1253" s="6">
        <f t="shared" ref="K1253:M1253" si="1261">AVERAGE(D1224:D1253)</f>
        <v>3804325.7</v>
      </c>
      <c r="L1253" s="6">
        <f t="shared" si="1261"/>
        <v>18482.066666666666</v>
      </c>
      <c r="M1253" s="6">
        <f t="shared" si="1261"/>
        <v>21925835.466666665</v>
      </c>
      <c r="N1253" s="6"/>
    </row>
    <row r="1254" spans="1:14" x14ac:dyDescent="0.2">
      <c r="A1254" s="8">
        <v>40394</v>
      </c>
      <c r="B1254" s="6">
        <v>-3502846</v>
      </c>
      <c r="C1254" s="6"/>
      <c r="D1254" s="6">
        <v>1599733</v>
      </c>
      <c r="E1254" s="6">
        <v>-350789</v>
      </c>
      <c r="F1254" s="6">
        <f t="shared" si="1224"/>
        <v>-2253902</v>
      </c>
      <c r="G1254" s="6"/>
      <c r="H1254" s="6"/>
      <c r="I1254" s="6">
        <f t="shared" si="1254"/>
        <v>18337149</v>
      </c>
      <c r="J1254" s="6"/>
      <c r="K1254" s="6">
        <f t="shared" ref="K1254:M1254" si="1262">AVERAGE(D1225:D1254)</f>
        <v>3600551.9333333331</v>
      </c>
      <c r="L1254" s="6">
        <f t="shared" si="1262"/>
        <v>-14232.566666666668</v>
      </c>
      <c r="M1254" s="6">
        <f t="shared" si="1262"/>
        <v>21923468.366666667</v>
      </c>
      <c r="N1254" s="6"/>
    </row>
    <row r="1255" spans="1:14" x14ac:dyDescent="0.2">
      <c r="A1255" s="8">
        <v>40395</v>
      </c>
      <c r="B1255" s="6">
        <v>48408903</v>
      </c>
      <c r="C1255" s="6"/>
      <c r="D1255" s="6">
        <v>1207928</v>
      </c>
      <c r="E1255" s="6">
        <v>-126356</v>
      </c>
      <c r="F1255" s="6">
        <f t="shared" si="1224"/>
        <v>49490475</v>
      </c>
      <c r="G1255" s="6"/>
      <c r="H1255" s="6"/>
      <c r="I1255" s="6">
        <f t="shared" si="1254"/>
        <v>19059138</v>
      </c>
      <c r="J1255" s="6"/>
      <c r="K1255" s="6">
        <f t="shared" ref="K1255:M1255" si="1263">AVERAGE(D1226:D1255)</f>
        <v>3414128.6333333333</v>
      </c>
      <c r="L1255" s="6">
        <f t="shared" si="1263"/>
        <v>-23882.233333333334</v>
      </c>
      <c r="M1255" s="6">
        <f t="shared" si="1263"/>
        <v>22449384.399999999</v>
      </c>
      <c r="N1255" s="6"/>
    </row>
    <row r="1256" spans="1:14" x14ac:dyDescent="0.2">
      <c r="A1256" s="8">
        <v>40396</v>
      </c>
      <c r="B1256" s="6">
        <v>20538883</v>
      </c>
      <c r="C1256" s="6"/>
      <c r="D1256" s="6">
        <v>1668379</v>
      </c>
      <c r="E1256" s="6">
        <v>1053937</v>
      </c>
      <c r="F1256" s="6">
        <f t="shared" si="1224"/>
        <v>23261199</v>
      </c>
      <c r="G1256" s="6"/>
      <c r="H1256" s="6"/>
      <c r="I1256" s="6">
        <f t="shared" si="1254"/>
        <v>19469423.733333334</v>
      </c>
      <c r="J1256" s="6"/>
      <c r="K1256" s="6">
        <f t="shared" ref="K1256:M1256" si="1264">AVERAGE(D1227:D1256)</f>
        <v>3308656.1</v>
      </c>
      <c r="L1256" s="6">
        <f t="shared" si="1264"/>
        <v>8161.9666666666662</v>
      </c>
      <c r="M1256" s="6">
        <f t="shared" si="1264"/>
        <v>22786241.800000001</v>
      </c>
      <c r="N1256" s="6"/>
    </row>
    <row r="1257" spans="1:14" x14ac:dyDescent="0.2">
      <c r="A1257" s="8">
        <v>40397</v>
      </c>
      <c r="B1257" s="6">
        <v>19290794</v>
      </c>
      <c r="C1257" s="6"/>
      <c r="D1257" s="6">
        <v>813354</v>
      </c>
      <c r="E1257" s="6">
        <v>252833</v>
      </c>
      <c r="F1257" s="6">
        <f t="shared" si="1224"/>
        <v>20356981</v>
      </c>
      <c r="G1257" s="6"/>
      <c r="H1257" s="6"/>
      <c r="I1257" s="6">
        <f t="shared" si="1254"/>
        <v>18531321.366666667</v>
      </c>
      <c r="J1257" s="6"/>
      <c r="K1257" s="6">
        <f t="shared" ref="K1257:M1257" si="1265">AVERAGE(D1228:D1257)</f>
        <v>3183625.6333333333</v>
      </c>
      <c r="L1257" s="6">
        <f t="shared" si="1265"/>
        <v>18438.366666666665</v>
      </c>
      <c r="M1257" s="6">
        <f t="shared" si="1265"/>
        <v>21733385.366666667</v>
      </c>
      <c r="N1257" s="6"/>
    </row>
    <row r="1258" spans="1:14" x14ac:dyDescent="0.2">
      <c r="A1258" s="8">
        <v>40398</v>
      </c>
      <c r="B1258" s="6">
        <v>19212104</v>
      </c>
      <c r="C1258" s="6"/>
      <c r="D1258" s="6">
        <v>602574</v>
      </c>
      <c r="E1258" s="6">
        <v>125582</v>
      </c>
      <c r="F1258" s="6">
        <f t="shared" si="1224"/>
        <v>19940260</v>
      </c>
      <c r="G1258" s="6"/>
      <c r="H1258" s="6"/>
      <c r="I1258" s="6">
        <f t="shared" si="1254"/>
        <v>18754010.600000001</v>
      </c>
      <c r="J1258" s="6"/>
      <c r="K1258" s="6">
        <f t="shared" ref="K1258:M1258" si="1266">AVERAGE(D1229:D1258)</f>
        <v>3073106.1666666665</v>
      </c>
      <c r="L1258" s="6">
        <f t="shared" si="1266"/>
        <v>27009.233333333334</v>
      </c>
      <c r="M1258" s="6">
        <f t="shared" si="1266"/>
        <v>21854126</v>
      </c>
      <c r="N1258" s="6"/>
    </row>
    <row r="1259" spans="1:14" x14ac:dyDescent="0.2">
      <c r="A1259" s="8">
        <v>40399</v>
      </c>
      <c r="B1259" s="6">
        <v>30646825</v>
      </c>
      <c r="C1259" s="6"/>
      <c r="D1259" s="6">
        <v>1016440</v>
      </c>
      <c r="E1259" s="6">
        <v>132662</v>
      </c>
      <c r="F1259" s="6">
        <f t="shared" si="1224"/>
        <v>31795927</v>
      </c>
      <c r="G1259" s="6"/>
      <c r="H1259" s="6"/>
      <c r="I1259" s="6">
        <f t="shared" si="1254"/>
        <v>19309087.699999999</v>
      </c>
      <c r="J1259" s="6"/>
      <c r="K1259" s="6">
        <f t="shared" ref="K1259:M1259" si="1267">AVERAGE(D1230:D1259)</f>
        <v>2976777.1666666665</v>
      </c>
      <c r="L1259" s="6">
        <f t="shared" si="1267"/>
        <v>35193.699999999997</v>
      </c>
      <c r="M1259" s="6">
        <f t="shared" si="1267"/>
        <v>22321058.566666666</v>
      </c>
      <c r="N1259" s="6"/>
    </row>
    <row r="1260" spans="1:14" x14ac:dyDescent="0.2">
      <c r="A1260" s="8">
        <v>40400</v>
      </c>
      <c r="B1260" s="6">
        <v>9997372</v>
      </c>
      <c r="C1260" s="6"/>
      <c r="D1260" s="6">
        <v>1269562</v>
      </c>
      <c r="E1260" s="6">
        <v>-97983</v>
      </c>
      <c r="F1260" s="6">
        <f t="shared" si="1224"/>
        <v>11168951</v>
      </c>
      <c r="G1260" s="6"/>
      <c r="H1260" s="6"/>
      <c r="I1260" s="6">
        <f t="shared" si="1254"/>
        <v>19269609.233333334</v>
      </c>
      <c r="J1260" s="6"/>
      <c r="K1260" s="6">
        <f t="shared" ref="K1260:M1260" si="1268">AVERAGE(D1231:D1260)</f>
        <v>2872612.4333333331</v>
      </c>
      <c r="L1260" s="6">
        <f t="shared" si="1268"/>
        <v>32448</v>
      </c>
      <c r="M1260" s="6">
        <f t="shared" si="1268"/>
        <v>22174669.666666668</v>
      </c>
      <c r="N1260" s="6"/>
    </row>
    <row r="1261" spans="1:14" x14ac:dyDescent="0.2">
      <c r="A1261" s="8">
        <v>40401</v>
      </c>
      <c r="B1261" s="6">
        <v>9574527</v>
      </c>
      <c r="C1261" s="6"/>
      <c r="D1261" s="6">
        <v>1211523</v>
      </c>
      <c r="E1261" s="6">
        <v>-14470</v>
      </c>
      <c r="F1261" s="6">
        <f t="shared" si="1224"/>
        <v>10771580</v>
      </c>
      <c r="G1261" s="6"/>
      <c r="H1261" s="6"/>
      <c r="I1261" s="6">
        <f t="shared" si="1254"/>
        <v>18736539.199999999</v>
      </c>
      <c r="J1261" s="6"/>
      <c r="K1261" s="6">
        <f t="shared" ref="K1261:M1261" si="1269">AVERAGE(D1232:D1261)</f>
        <v>2732606.5</v>
      </c>
      <c r="L1261" s="6">
        <f t="shared" si="1269"/>
        <v>33607.033333333333</v>
      </c>
      <c r="M1261" s="6">
        <f t="shared" si="1269"/>
        <v>21502752.733333334</v>
      </c>
      <c r="N1261" s="6"/>
    </row>
    <row r="1262" spans="1:14" x14ac:dyDescent="0.2">
      <c r="A1262" s="8">
        <v>40402</v>
      </c>
      <c r="B1262" s="6">
        <v>18707050</v>
      </c>
      <c r="C1262" s="6"/>
      <c r="D1262" s="6">
        <v>831121</v>
      </c>
      <c r="E1262" s="6">
        <v>122416</v>
      </c>
      <c r="F1262" s="6">
        <f t="shared" si="1224"/>
        <v>19660587</v>
      </c>
      <c r="G1262" s="6"/>
      <c r="H1262" s="6"/>
      <c r="I1262" s="6">
        <f t="shared" si="1254"/>
        <v>19018672.133333333</v>
      </c>
      <c r="J1262" s="6"/>
      <c r="K1262" s="6">
        <f t="shared" ref="K1262:M1262" si="1270">AVERAGE(D1233:D1262)</f>
        <v>2608483.9333333331</v>
      </c>
      <c r="L1262" s="6">
        <f t="shared" si="1270"/>
        <v>33003.166666666664</v>
      </c>
      <c r="M1262" s="6">
        <f t="shared" si="1270"/>
        <v>21660159.233333334</v>
      </c>
      <c r="N1262" s="6"/>
    </row>
    <row r="1263" spans="1:14" x14ac:dyDescent="0.2">
      <c r="A1263" s="8">
        <v>40403</v>
      </c>
      <c r="B1263" s="6">
        <v>15723404</v>
      </c>
      <c r="C1263" s="6"/>
      <c r="D1263" s="6">
        <v>1820571</v>
      </c>
      <c r="E1263" s="6">
        <v>-228544</v>
      </c>
      <c r="F1263" s="6">
        <f t="shared" si="1224"/>
        <v>17315431</v>
      </c>
      <c r="G1263" s="6"/>
      <c r="H1263" s="6"/>
      <c r="I1263" s="6">
        <f t="shared" si="1254"/>
        <v>18784979.100000001</v>
      </c>
      <c r="J1263" s="6"/>
      <c r="K1263" s="6">
        <f t="shared" ref="K1263:M1263" si="1271">AVERAGE(D1234:D1263)</f>
        <v>2518735.2999999998</v>
      </c>
      <c r="L1263" s="6">
        <f t="shared" si="1271"/>
        <v>26930.400000000001</v>
      </c>
      <c r="M1263" s="6">
        <f t="shared" si="1271"/>
        <v>21330644.800000001</v>
      </c>
      <c r="N1263" s="6"/>
    </row>
    <row r="1264" spans="1:14" x14ac:dyDescent="0.2">
      <c r="A1264" s="8">
        <v>40404</v>
      </c>
      <c r="B1264" s="6">
        <v>14391875</v>
      </c>
      <c r="C1264" s="6"/>
      <c r="D1264" s="6">
        <v>1499272</v>
      </c>
      <c r="E1264" s="6">
        <v>82824</v>
      </c>
      <c r="F1264" s="6">
        <f t="shared" si="1224"/>
        <v>15973971</v>
      </c>
      <c r="G1264" s="6"/>
      <c r="H1264" s="6"/>
      <c r="I1264" s="6">
        <f t="shared" si="1254"/>
        <v>18763807.266666666</v>
      </c>
      <c r="J1264" s="6"/>
      <c r="K1264" s="6">
        <f t="shared" ref="K1264:M1264" si="1272">AVERAGE(D1235:D1264)</f>
        <v>2393095.8666666667</v>
      </c>
      <c r="L1264" s="6">
        <f t="shared" si="1272"/>
        <v>28731.599999999999</v>
      </c>
      <c r="M1264" s="6">
        <f t="shared" si="1272"/>
        <v>21185634.733333334</v>
      </c>
      <c r="N1264" s="6"/>
    </row>
    <row r="1265" spans="1:14" x14ac:dyDescent="0.2">
      <c r="A1265" s="8">
        <v>40405</v>
      </c>
      <c r="B1265" s="6">
        <v>17730</v>
      </c>
      <c r="C1265" s="6"/>
      <c r="D1265" s="6">
        <v>2206950</v>
      </c>
      <c r="E1265" s="6">
        <v>18125</v>
      </c>
      <c r="F1265" s="6">
        <f t="shared" si="1224"/>
        <v>2242805</v>
      </c>
      <c r="G1265" s="6"/>
      <c r="H1265" s="6"/>
      <c r="I1265" s="6">
        <f t="shared" si="1254"/>
        <v>18485018.833333332</v>
      </c>
      <c r="J1265" s="6"/>
      <c r="K1265" s="6">
        <f t="shared" ref="K1265:M1265" si="1273">AVERAGE(D1236:D1265)</f>
        <v>2290507.4333333331</v>
      </c>
      <c r="L1265" s="6">
        <f t="shared" si="1273"/>
        <v>31641.966666666667</v>
      </c>
      <c r="M1265" s="6">
        <f t="shared" si="1273"/>
        <v>20807168.233333334</v>
      </c>
      <c r="N1265" s="6"/>
    </row>
    <row r="1266" spans="1:14" x14ac:dyDescent="0.2">
      <c r="A1266" s="8">
        <v>40406</v>
      </c>
      <c r="B1266" s="6">
        <v>6200369</v>
      </c>
      <c r="C1266" s="6"/>
      <c r="D1266" s="6">
        <v>2181473</v>
      </c>
      <c r="E1266" s="6">
        <v>124364</v>
      </c>
      <c r="F1266" s="6">
        <f t="shared" si="1224"/>
        <v>8506206</v>
      </c>
      <c r="G1266" s="6"/>
      <c r="H1266" s="6"/>
      <c r="I1266" s="6">
        <f t="shared" si="1254"/>
        <v>17493543.666666668</v>
      </c>
      <c r="J1266" s="6"/>
      <c r="K1266" s="6">
        <f t="shared" ref="K1266:M1266" si="1274">AVERAGE(D1237:D1266)</f>
        <v>2151604.2999999998</v>
      </c>
      <c r="L1266" s="6">
        <f t="shared" si="1274"/>
        <v>35720.433333333334</v>
      </c>
      <c r="M1266" s="6">
        <f t="shared" si="1274"/>
        <v>19680868.399999999</v>
      </c>
      <c r="N1266" s="6"/>
    </row>
    <row r="1267" spans="1:14" x14ac:dyDescent="0.2">
      <c r="A1267" s="8">
        <v>40407</v>
      </c>
      <c r="B1267" s="6">
        <v>-2832213</v>
      </c>
      <c r="C1267" s="6"/>
      <c r="D1267" s="6">
        <v>2611214</v>
      </c>
      <c r="E1267" s="6">
        <v>126285</v>
      </c>
      <c r="F1267" s="6">
        <f t="shared" si="1224"/>
        <v>-94714</v>
      </c>
      <c r="G1267" s="6"/>
      <c r="H1267" s="6"/>
      <c r="I1267" s="6">
        <f t="shared" si="1254"/>
        <v>17206714.199999999</v>
      </c>
      <c r="J1267" s="6"/>
      <c r="K1267" s="6">
        <f t="shared" ref="K1267:M1267" si="1275">AVERAGE(D1238:D1267)</f>
        <v>2064362.7</v>
      </c>
      <c r="L1267" s="6">
        <f t="shared" si="1275"/>
        <v>40728.800000000003</v>
      </c>
      <c r="M1267" s="6">
        <f t="shared" si="1275"/>
        <v>19311805.699999999</v>
      </c>
      <c r="N1267" s="6"/>
    </row>
    <row r="1268" spans="1:14" x14ac:dyDescent="0.2">
      <c r="A1268" s="8">
        <v>40408</v>
      </c>
      <c r="B1268" s="6">
        <v>20035460</v>
      </c>
      <c r="C1268" s="6"/>
      <c r="D1268" s="6">
        <v>2126585</v>
      </c>
      <c r="E1268" s="6">
        <v>-100189</v>
      </c>
      <c r="F1268" s="6">
        <f t="shared" si="1224"/>
        <v>22061856</v>
      </c>
      <c r="G1268" s="6"/>
      <c r="H1268" s="6"/>
      <c r="I1268" s="6">
        <f t="shared" si="1254"/>
        <v>17427636.033333335</v>
      </c>
      <c r="J1268" s="6"/>
      <c r="K1268" s="6">
        <f t="shared" ref="K1268:M1268" si="1276">AVERAGE(D1239:D1268)</f>
        <v>1980101.0666666667</v>
      </c>
      <c r="L1268" s="6">
        <f t="shared" si="1276"/>
        <v>42974.533333333333</v>
      </c>
      <c r="M1268" s="6">
        <f t="shared" si="1276"/>
        <v>19450711.633333333</v>
      </c>
      <c r="N1268" s="6"/>
    </row>
    <row r="1269" spans="1:14" x14ac:dyDescent="0.2">
      <c r="A1269" s="8">
        <v>40409</v>
      </c>
      <c r="B1269" s="6">
        <v>19313087</v>
      </c>
      <c r="C1269" s="6"/>
      <c r="D1269" s="6">
        <v>2090926</v>
      </c>
      <c r="E1269" s="6">
        <v>-78920</v>
      </c>
      <c r="F1269" s="6">
        <f t="shared" si="1224"/>
        <v>21325093</v>
      </c>
      <c r="G1269" s="6"/>
      <c r="H1269" s="6"/>
      <c r="I1269" s="6">
        <f t="shared" si="1254"/>
        <v>17656114.100000001</v>
      </c>
      <c r="J1269" s="6"/>
      <c r="K1269" s="6">
        <f t="shared" ref="K1269:M1269" si="1277">AVERAGE(D1240:D1269)</f>
        <v>1953557.9666666666</v>
      </c>
      <c r="L1269" s="6">
        <f t="shared" si="1277"/>
        <v>44218.9</v>
      </c>
      <c r="M1269" s="6">
        <f t="shared" si="1277"/>
        <v>19653890.966666665</v>
      </c>
      <c r="N1269" s="6"/>
    </row>
    <row r="1270" spans="1:14" x14ac:dyDescent="0.2">
      <c r="A1270" s="8">
        <v>40410</v>
      </c>
      <c r="B1270" s="6">
        <v>8233033</v>
      </c>
      <c r="C1270" s="6"/>
      <c r="D1270" s="6">
        <v>4364338</v>
      </c>
      <c r="E1270" s="6">
        <v>-36188</v>
      </c>
      <c r="F1270" s="6">
        <f t="shared" si="1224"/>
        <v>12561183</v>
      </c>
      <c r="G1270" s="6"/>
      <c r="H1270" s="6"/>
      <c r="I1270" s="6">
        <f t="shared" si="1254"/>
        <v>17324277.866666667</v>
      </c>
      <c r="J1270" s="6"/>
      <c r="K1270" s="6">
        <f t="shared" ref="K1270:M1270" si="1278">AVERAGE(D1241:D1270)</f>
        <v>1992925.8</v>
      </c>
      <c r="L1270" s="6">
        <f t="shared" si="1278"/>
        <v>50239.066666666666</v>
      </c>
      <c r="M1270" s="6">
        <f t="shared" si="1278"/>
        <v>19367442.733333334</v>
      </c>
      <c r="N1270" s="6"/>
    </row>
    <row r="1271" spans="1:14" x14ac:dyDescent="0.2">
      <c r="A1271" s="8">
        <v>40411</v>
      </c>
      <c r="B1271" s="6">
        <v>17429635</v>
      </c>
      <c r="C1271" s="6"/>
      <c r="D1271" s="6">
        <v>4571343</v>
      </c>
      <c r="E1271" s="6">
        <v>98170</v>
      </c>
      <c r="F1271" s="6">
        <f t="shared" si="1224"/>
        <v>22099148</v>
      </c>
      <c r="G1271" s="6"/>
      <c r="H1271" s="6"/>
      <c r="I1271" s="6">
        <f t="shared" si="1254"/>
        <v>17371749.300000001</v>
      </c>
      <c r="J1271" s="6"/>
      <c r="K1271" s="6">
        <f t="shared" ref="K1271:M1271" si="1279">AVERAGE(D1242:D1271)</f>
        <v>2044617.9</v>
      </c>
      <c r="L1271" s="6">
        <f t="shared" si="1279"/>
        <v>47002.7</v>
      </c>
      <c r="M1271" s="6">
        <f t="shared" si="1279"/>
        <v>19463369.899999999</v>
      </c>
      <c r="N1271" s="6"/>
    </row>
    <row r="1272" spans="1:14" x14ac:dyDescent="0.2">
      <c r="A1272" s="8">
        <v>40412</v>
      </c>
      <c r="B1272" s="6">
        <v>4690958</v>
      </c>
      <c r="C1272" s="6"/>
      <c r="D1272" s="6">
        <v>4182840</v>
      </c>
      <c r="E1272" s="6">
        <v>177930</v>
      </c>
      <c r="F1272" s="6">
        <f t="shared" si="1224"/>
        <v>9051728</v>
      </c>
      <c r="G1272" s="6"/>
      <c r="H1272" s="6"/>
      <c r="I1272" s="6">
        <f t="shared" si="1254"/>
        <v>16747656.966666667</v>
      </c>
      <c r="J1272" s="6"/>
      <c r="K1272" s="6">
        <f t="shared" ref="K1272:M1272" si="1280">AVERAGE(D1243:D1272)</f>
        <v>2076138.3666666667</v>
      </c>
      <c r="L1272" s="6">
        <f t="shared" si="1280"/>
        <v>59766.133333333331</v>
      </c>
      <c r="M1272" s="6">
        <f t="shared" si="1280"/>
        <v>18883561.466666665</v>
      </c>
      <c r="N1272" s="6"/>
    </row>
    <row r="1273" spans="1:14" x14ac:dyDescent="0.2">
      <c r="A1273" s="8">
        <v>40413</v>
      </c>
      <c r="B1273" s="6">
        <v>-4811813</v>
      </c>
      <c r="C1273" s="6"/>
      <c r="D1273" s="6">
        <v>5870894</v>
      </c>
      <c r="E1273" s="6">
        <v>24474</v>
      </c>
      <c r="F1273" s="6">
        <f t="shared" si="1224"/>
        <v>1083555</v>
      </c>
      <c r="G1273" s="6"/>
      <c r="H1273" s="6"/>
      <c r="I1273" s="6">
        <f t="shared" si="1254"/>
        <v>16178863.666666666</v>
      </c>
      <c r="J1273" s="6"/>
      <c r="K1273" s="6">
        <f t="shared" ref="K1273:M1273" si="1281">AVERAGE(D1244:D1273)</f>
        <v>2138039.7333333334</v>
      </c>
      <c r="L1273" s="6">
        <f t="shared" si="1281"/>
        <v>58708.966666666667</v>
      </c>
      <c r="M1273" s="6">
        <f t="shared" si="1281"/>
        <v>18375612.366666667</v>
      </c>
      <c r="N1273" s="6"/>
    </row>
    <row r="1274" spans="1:14" x14ac:dyDescent="0.2">
      <c r="A1274" s="8">
        <v>40414</v>
      </c>
      <c r="B1274" s="6">
        <v>9812613</v>
      </c>
      <c r="C1274" s="6"/>
      <c r="D1274" s="6">
        <v>4500187</v>
      </c>
      <c r="E1274" s="6">
        <v>-60079</v>
      </c>
      <c r="F1274" s="6">
        <f t="shared" si="1224"/>
        <v>14252721</v>
      </c>
      <c r="G1274" s="6"/>
      <c r="H1274" s="6"/>
      <c r="I1274" s="6">
        <f t="shared" si="1254"/>
        <v>16121098.633333333</v>
      </c>
      <c r="J1274" s="6"/>
      <c r="K1274" s="6">
        <f t="shared" ref="K1274:M1274" si="1282">AVERAGE(D1245:D1274)</f>
        <v>2153408.7000000002</v>
      </c>
      <c r="L1274" s="6">
        <f t="shared" si="1282"/>
        <v>57214.26666666667</v>
      </c>
      <c r="M1274" s="6">
        <f t="shared" si="1282"/>
        <v>18331721.600000001</v>
      </c>
      <c r="N1274" s="6"/>
    </row>
    <row r="1275" spans="1:14" x14ac:dyDescent="0.2">
      <c r="A1275" s="8">
        <v>40415</v>
      </c>
      <c r="B1275" s="6">
        <v>13440635</v>
      </c>
      <c r="C1275" s="6"/>
      <c r="D1275" s="6">
        <v>4533459</v>
      </c>
      <c r="E1275" s="6">
        <v>53176</v>
      </c>
      <c r="F1275" s="6">
        <f t="shared" si="1224"/>
        <v>18027270</v>
      </c>
      <c r="G1275" s="6"/>
      <c r="H1275" s="6"/>
      <c r="I1275" s="6">
        <f t="shared" si="1254"/>
        <v>15795972.533333333</v>
      </c>
      <c r="J1275" s="6"/>
      <c r="K1275" s="6">
        <f t="shared" ref="K1275:M1275" si="1283">AVERAGE(D1246:D1275)</f>
        <v>2220328.2000000002</v>
      </c>
      <c r="L1275" s="6">
        <f t="shared" si="1283"/>
        <v>51398.666666666664</v>
      </c>
      <c r="M1275" s="6">
        <f t="shared" si="1283"/>
        <v>18067699.399999999</v>
      </c>
      <c r="N1275" s="6"/>
    </row>
    <row r="1276" spans="1:14" x14ac:dyDescent="0.2">
      <c r="A1276" s="8">
        <v>40416</v>
      </c>
      <c r="B1276" s="6">
        <v>-11668381</v>
      </c>
      <c r="C1276" s="6"/>
      <c r="D1276" s="6">
        <v>4912419</v>
      </c>
      <c r="E1276" s="6">
        <v>-15612</v>
      </c>
      <c r="F1276" s="6">
        <f t="shared" si="1224"/>
        <v>-6771574</v>
      </c>
      <c r="G1276" s="6"/>
      <c r="H1276" s="6"/>
      <c r="I1276" s="6">
        <f t="shared" si="1254"/>
        <v>14575896.666666666</v>
      </c>
      <c r="J1276" s="6"/>
      <c r="K1276" s="6">
        <f t="shared" ref="K1276:M1276" si="1284">AVERAGE(D1247:D1276)</f>
        <v>2345247.5333333332</v>
      </c>
      <c r="L1276" s="6">
        <f t="shared" si="1284"/>
        <v>59882.466666666667</v>
      </c>
      <c r="M1276" s="6">
        <f t="shared" si="1284"/>
        <v>16981026.666666668</v>
      </c>
      <c r="N1276" s="6"/>
    </row>
    <row r="1277" spans="1:14" x14ac:dyDescent="0.2">
      <c r="A1277" s="8">
        <v>40417</v>
      </c>
      <c r="B1277" s="6">
        <v>-5266139</v>
      </c>
      <c r="C1277" s="6"/>
      <c r="D1277" s="6">
        <v>3988118</v>
      </c>
      <c r="E1277" s="6">
        <v>-74924</v>
      </c>
      <c r="F1277" s="6">
        <f t="shared" si="1224"/>
        <v>-1352945</v>
      </c>
      <c r="G1277" s="6"/>
      <c r="H1277" s="6"/>
      <c r="I1277" s="6">
        <f t="shared" si="1254"/>
        <v>12979251.166666666</v>
      </c>
      <c r="J1277" s="6"/>
      <c r="K1277" s="6">
        <f t="shared" ref="K1277:M1277" si="1285">AVERAGE(D1248:D1277)</f>
        <v>2444208.8666666667</v>
      </c>
      <c r="L1277" s="6">
        <f t="shared" si="1285"/>
        <v>52530.7</v>
      </c>
      <c r="M1277" s="6">
        <f t="shared" si="1285"/>
        <v>15475990.733333332</v>
      </c>
      <c r="N1277" s="6"/>
    </row>
    <row r="1278" spans="1:14" x14ac:dyDescent="0.2">
      <c r="A1278" s="8">
        <v>40418</v>
      </c>
      <c r="B1278" s="6">
        <v>38916138</v>
      </c>
      <c r="C1278" s="6"/>
      <c r="D1278" s="6">
        <v>4832405</v>
      </c>
      <c r="E1278" s="6">
        <v>-52634</v>
      </c>
      <c r="F1278" s="6">
        <f t="shared" si="1224"/>
        <v>43695909</v>
      </c>
      <c r="G1278" s="6"/>
      <c r="H1278" s="6"/>
      <c r="I1278" s="6">
        <f t="shared" si="1254"/>
        <v>14425146.866666667</v>
      </c>
      <c r="J1278" s="6"/>
      <c r="K1278" s="6">
        <f t="shared" ref="K1278:M1278" si="1286">AVERAGE(D1249:D1278)</f>
        <v>2538554.5666666669</v>
      </c>
      <c r="L1278" s="6">
        <f t="shared" si="1286"/>
        <v>50253.633333333331</v>
      </c>
      <c r="M1278" s="6">
        <f t="shared" si="1286"/>
        <v>17013955.066666666</v>
      </c>
      <c r="N1278" s="6"/>
    </row>
    <row r="1279" spans="1:14" x14ac:dyDescent="0.2">
      <c r="A1279" s="8">
        <v>40419</v>
      </c>
      <c r="B1279" s="6">
        <v>16387015</v>
      </c>
      <c r="C1279" s="6"/>
      <c r="D1279" s="6">
        <v>4333659</v>
      </c>
      <c r="E1279" s="6">
        <v>-290471</v>
      </c>
      <c r="F1279" s="6">
        <f t="shared" si="1224"/>
        <v>20430203</v>
      </c>
      <c r="G1279" s="6"/>
      <c r="H1279" s="6"/>
      <c r="I1279" s="6">
        <f t="shared" si="1254"/>
        <v>14005425.633333333</v>
      </c>
      <c r="J1279" s="6"/>
      <c r="K1279" s="6">
        <f t="shared" ref="K1279:M1279" si="1287">AVERAGE(D1250:D1279)</f>
        <v>2604072.3666666667</v>
      </c>
      <c r="L1279" s="6">
        <f t="shared" si="1287"/>
        <v>49738.7</v>
      </c>
      <c r="M1279" s="6">
        <f t="shared" si="1287"/>
        <v>16659236.699999999</v>
      </c>
      <c r="N1279" s="6"/>
    </row>
    <row r="1280" spans="1:14" x14ac:dyDescent="0.2">
      <c r="A1280" s="8">
        <v>40420</v>
      </c>
      <c r="B1280" s="6">
        <v>-9898574</v>
      </c>
      <c r="C1280" s="6"/>
      <c r="D1280" s="6">
        <v>3103084</v>
      </c>
      <c r="E1280" s="6">
        <v>-116512</v>
      </c>
      <c r="F1280" s="6">
        <f t="shared" si="1224"/>
        <v>-6912002</v>
      </c>
      <c r="G1280" s="6"/>
      <c r="H1280" s="6"/>
      <c r="I1280" s="6">
        <f t="shared" si="1254"/>
        <v>13721604.566666666</v>
      </c>
      <c r="J1280" s="6"/>
      <c r="K1280" s="6">
        <f t="shared" ref="K1280:M1280" si="1288">AVERAGE(D1251:D1280)</f>
        <v>2630559.0666666669</v>
      </c>
      <c r="L1280" s="6">
        <f t="shared" si="1288"/>
        <v>46704.366666666669</v>
      </c>
      <c r="M1280" s="6">
        <f t="shared" si="1288"/>
        <v>16398868</v>
      </c>
      <c r="N1280" s="6"/>
    </row>
    <row r="1281" spans="1:14" x14ac:dyDescent="0.2">
      <c r="A1281" s="8">
        <v>40421</v>
      </c>
      <c r="B1281" s="6">
        <v>17403671</v>
      </c>
      <c r="C1281" s="6"/>
      <c r="D1281" s="6">
        <v>4218298</v>
      </c>
      <c r="E1281" s="6">
        <v>249705</v>
      </c>
      <c r="F1281" s="6">
        <f t="shared" si="1224"/>
        <v>21871674</v>
      </c>
      <c r="G1281" s="6"/>
      <c r="H1281" s="6"/>
      <c r="I1281" s="6">
        <f t="shared" si="1254"/>
        <v>13632187.5</v>
      </c>
      <c r="J1281" s="6"/>
      <c r="K1281" s="6">
        <f t="shared" ref="K1281:M1281" si="1289">AVERAGE(D1252:D1281)</f>
        <v>2720719.1</v>
      </c>
      <c r="L1281" s="6">
        <f t="shared" si="1289"/>
        <v>41069.833333333336</v>
      </c>
      <c r="M1281" s="6">
        <f t="shared" si="1289"/>
        <v>16393976.433333334</v>
      </c>
      <c r="N1281" s="6"/>
    </row>
    <row r="1282" spans="1:14" x14ac:dyDescent="0.2">
      <c r="A1282" s="21">
        <v>40422</v>
      </c>
      <c r="B1282" s="20">
        <v>14378094</v>
      </c>
      <c r="C1282" s="20"/>
      <c r="D1282" s="20">
        <v>3288552</v>
      </c>
      <c r="E1282" s="20">
        <v>-38875</v>
      </c>
      <c r="F1282" s="20">
        <f t="shared" ref="F1282:F1345" si="1290">SUM(B1282:E1282)</f>
        <v>17627771</v>
      </c>
      <c r="G1282" s="20"/>
      <c r="H1282" s="20"/>
      <c r="I1282" s="20">
        <f t="shared" si="1254"/>
        <v>13129219.833333334</v>
      </c>
      <c r="J1282" s="20"/>
      <c r="K1282" s="20">
        <f t="shared" ref="K1282:M1282" si="1291">AVERAGE(D1253:D1282)</f>
        <v>2774150.7</v>
      </c>
      <c r="L1282" s="20">
        <f t="shared" si="1291"/>
        <v>34356.23333333333</v>
      </c>
      <c r="M1282" s="20">
        <f t="shared" si="1291"/>
        <v>15937726.766666668</v>
      </c>
      <c r="N1282" s="20"/>
    </row>
    <row r="1283" spans="1:14" x14ac:dyDescent="0.2">
      <c r="A1283" s="8">
        <v>40423</v>
      </c>
      <c r="B1283" s="6">
        <v>-1423026</v>
      </c>
      <c r="C1283" s="6"/>
      <c r="D1283" s="6">
        <v>7033964</v>
      </c>
      <c r="E1283" s="6">
        <v>-61025</v>
      </c>
      <c r="F1283" s="6">
        <f t="shared" si="1290"/>
        <v>5549913</v>
      </c>
      <c r="G1283" s="6"/>
      <c r="H1283" s="6"/>
      <c r="I1283" s="6">
        <f t="shared" si="1254"/>
        <v>11778239.433333334</v>
      </c>
      <c r="J1283" s="6"/>
      <c r="K1283" s="6">
        <f t="shared" ref="K1283:M1283" si="1292">AVERAGE(D1254:D1283)</f>
        <v>2949705.5</v>
      </c>
      <c r="L1283" s="6">
        <f t="shared" si="1292"/>
        <v>29963.733333333334</v>
      </c>
      <c r="M1283" s="6">
        <f t="shared" si="1292"/>
        <v>14757908.666666666</v>
      </c>
      <c r="N1283" s="6"/>
    </row>
    <row r="1284" spans="1:14" x14ac:dyDescent="0.2">
      <c r="A1284" s="8">
        <v>40424</v>
      </c>
      <c r="B1284" s="6">
        <v>10330770</v>
      </c>
      <c r="C1284" s="6"/>
      <c r="D1284" s="6">
        <v>5550786</v>
      </c>
      <c r="E1284" s="6">
        <v>-33982</v>
      </c>
      <c r="F1284" s="6">
        <f t="shared" si="1290"/>
        <v>15847574</v>
      </c>
      <c r="G1284" s="6"/>
      <c r="H1284" s="6"/>
      <c r="I1284" s="6">
        <f t="shared" si="1254"/>
        <v>12239359.966666667</v>
      </c>
      <c r="J1284" s="6"/>
      <c r="K1284" s="6">
        <f t="shared" ref="K1284:M1284" si="1293">AVERAGE(D1255:D1284)</f>
        <v>3081407.2666666666</v>
      </c>
      <c r="L1284" s="6">
        <f t="shared" si="1293"/>
        <v>40523.966666666667</v>
      </c>
      <c r="M1284" s="6">
        <f t="shared" si="1293"/>
        <v>15361291.199999999</v>
      </c>
      <c r="N1284" s="6"/>
    </row>
    <row r="1285" spans="1:14" x14ac:dyDescent="0.2">
      <c r="A1285" s="8">
        <v>40425</v>
      </c>
      <c r="B1285" s="6">
        <v>10368099</v>
      </c>
      <c r="C1285" s="6"/>
      <c r="D1285" s="6">
        <v>4624774</v>
      </c>
      <c r="E1285" s="6">
        <v>57939</v>
      </c>
      <c r="F1285" s="6">
        <f t="shared" si="1290"/>
        <v>15050812</v>
      </c>
      <c r="G1285" s="6"/>
      <c r="H1285" s="6"/>
      <c r="I1285" s="6">
        <f t="shared" si="1254"/>
        <v>10971333.166666666</v>
      </c>
      <c r="J1285" s="6"/>
      <c r="K1285" s="6">
        <f t="shared" ref="K1285:M1285" si="1294">AVERAGE(D1256:D1285)</f>
        <v>3195302.1333333333</v>
      </c>
      <c r="L1285" s="6">
        <f t="shared" si="1294"/>
        <v>46667.133333333331</v>
      </c>
      <c r="M1285" s="6">
        <f t="shared" si="1294"/>
        <v>14213302.433333334</v>
      </c>
      <c r="N1285" s="6"/>
    </row>
    <row r="1286" spans="1:14" x14ac:dyDescent="0.2">
      <c r="A1286" s="8">
        <v>40426</v>
      </c>
      <c r="B1286" s="6">
        <v>14672610</v>
      </c>
      <c r="C1286" s="6"/>
      <c r="D1286" s="6">
        <v>5265782</v>
      </c>
      <c r="E1286" s="6">
        <v>-27914</v>
      </c>
      <c r="F1286" s="6">
        <f t="shared" si="1290"/>
        <v>19910478</v>
      </c>
      <c r="G1286" s="6"/>
      <c r="H1286" s="6"/>
      <c r="I1286" s="6">
        <f t="shared" si="1254"/>
        <v>10775790.733333332</v>
      </c>
      <c r="J1286" s="6"/>
      <c r="K1286" s="6">
        <f t="shared" ref="K1286:M1286" si="1295">AVERAGE(D1257:D1286)</f>
        <v>3315215.5666666669</v>
      </c>
      <c r="L1286" s="6">
        <f t="shared" si="1295"/>
        <v>10605.433333333332</v>
      </c>
      <c r="M1286" s="6">
        <f t="shared" si="1295"/>
        <v>14101611.733333332</v>
      </c>
      <c r="N1286" s="6"/>
    </row>
    <row r="1287" spans="1:14" x14ac:dyDescent="0.2">
      <c r="A1287" s="8">
        <v>40427</v>
      </c>
      <c r="B1287" s="6">
        <v>6751701</v>
      </c>
      <c r="C1287" s="6"/>
      <c r="D1287" s="6">
        <v>5024788</v>
      </c>
      <c r="E1287" s="6">
        <v>80486</v>
      </c>
      <c r="F1287" s="6">
        <f t="shared" si="1290"/>
        <v>11856975</v>
      </c>
      <c r="G1287" s="6"/>
      <c r="H1287" s="6"/>
      <c r="I1287" s="6">
        <f t="shared" si="1254"/>
        <v>10357820.966666667</v>
      </c>
      <c r="J1287" s="6"/>
      <c r="K1287" s="6">
        <f t="shared" ref="K1287:M1287" si="1296">AVERAGE(D1258:D1287)</f>
        <v>3455596.7</v>
      </c>
      <c r="L1287" s="6">
        <f t="shared" si="1296"/>
        <v>4860.5333333333338</v>
      </c>
      <c r="M1287" s="6">
        <f t="shared" si="1296"/>
        <v>13818278.199999999</v>
      </c>
      <c r="N1287" s="6"/>
    </row>
    <row r="1288" spans="1:14" x14ac:dyDescent="0.2">
      <c r="A1288" s="8">
        <v>40428</v>
      </c>
      <c r="B1288" s="6">
        <v>2352654</v>
      </c>
      <c r="C1288" s="6"/>
      <c r="D1288" s="6">
        <v>5284276</v>
      </c>
      <c r="E1288" s="6">
        <v>52567</v>
      </c>
      <c r="F1288" s="6">
        <f t="shared" si="1290"/>
        <v>7689497</v>
      </c>
      <c r="G1288" s="6"/>
      <c r="H1288" s="6"/>
      <c r="I1288" s="6">
        <f t="shared" si="1254"/>
        <v>9795839.3000000007</v>
      </c>
      <c r="J1288" s="6"/>
      <c r="K1288" s="6">
        <f t="shared" ref="K1288:M1288" si="1297">AVERAGE(D1259:D1288)</f>
        <v>3611653.4333333331</v>
      </c>
      <c r="L1288" s="6">
        <f t="shared" si="1297"/>
        <v>2426.6999999999998</v>
      </c>
      <c r="M1288" s="6">
        <f t="shared" si="1297"/>
        <v>13409919.433333334</v>
      </c>
      <c r="N1288" s="6"/>
    </row>
    <row r="1289" spans="1:14" x14ac:dyDescent="0.2">
      <c r="A1289" s="8">
        <v>40429</v>
      </c>
      <c r="B1289" s="6">
        <v>9895778</v>
      </c>
      <c r="C1289" s="6"/>
      <c r="D1289" s="6">
        <v>4541110</v>
      </c>
      <c r="E1289" s="6">
        <v>-20308</v>
      </c>
      <c r="F1289" s="6">
        <f t="shared" si="1290"/>
        <v>14416580</v>
      </c>
      <c r="G1289" s="6"/>
      <c r="H1289" s="6"/>
      <c r="I1289" s="6">
        <f t="shared" si="1254"/>
        <v>9104137.7333333325</v>
      </c>
      <c r="J1289" s="6"/>
      <c r="K1289" s="6">
        <f t="shared" ref="K1289:M1289" si="1298">AVERAGE(D1260:D1289)</f>
        <v>3729142.4333333331</v>
      </c>
      <c r="L1289" s="6">
        <f t="shared" si="1298"/>
        <v>-2672.3</v>
      </c>
      <c r="M1289" s="6">
        <f t="shared" si="1298"/>
        <v>12830607.866666667</v>
      </c>
      <c r="N1289" s="6"/>
    </row>
    <row r="1290" spans="1:14" x14ac:dyDescent="0.2">
      <c r="A1290" s="8">
        <v>40430</v>
      </c>
      <c r="B1290" s="6">
        <v>15240852</v>
      </c>
      <c r="C1290" s="6"/>
      <c r="D1290" s="6">
        <v>3892494</v>
      </c>
      <c r="E1290" s="6">
        <v>455754</v>
      </c>
      <c r="F1290" s="6">
        <f t="shared" si="1290"/>
        <v>19589100</v>
      </c>
      <c r="G1290" s="6"/>
      <c r="H1290" s="6"/>
      <c r="I1290" s="6">
        <f t="shared" si="1254"/>
        <v>9278920.4000000004</v>
      </c>
      <c r="J1290" s="6"/>
      <c r="K1290" s="6">
        <f t="shared" ref="K1290:M1290" si="1299">AVERAGE(D1261:D1290)</f>
        <v>3816573.5</v>
      </c>
      <c r="L1290" s="6">
        <f t="shared" si="1299"/>
        <v>15785.6</v>
      </c>
      <c r="M1290" s="6">
        <f t="shared" si="1299"/>
        <v>13111279.5</v>
      </c>
      <c r="N1290" s="6"/>
    </row>
    <row r="1291" spans="1:14" x14ac:dyDescent="0.2">
      <c r="A1291" s="8">
        <v>40431</v>
      </c>
      <c r="B1291" s="6">
        <v>4716171</v>
      </c>
      <c r="C1291" s="6"/>
      <c r="D1291" s="6">
        <v>3560729</v>
      </c>
      <c r="E1291" s="6">
        <v>1202114</v>
      </c>
      <c r="F1291" s="6">
        <f t="shared" si="1290"/>
        <v>9479014</v>
      </c>
      <c r="G1291" s="6"/>
      <c r="H1291" s="6"/>
      <c r="I1291" s="6">
        <f t="shared" si="1254"/>
        <v>9116975.1999999993</v>
      </c>
      <c r="J1291" s="6"/>
      <c r="K1291" s="6">
        <f t="shared" ref="K1291:M1291" si="1300">AVERAGE(D1262:D1291)</f>
        <v>3894880.3666666667</v>
      </c>
      <c r="L1291" s="6">
        <f t="shared" si="1300"/>
        <v>56338.400000000001</v>
      </c>
      <c r="M1291" s="6">
        <f t="shared" si="1300"/>
        <v>13068193.966666667</v>
      </c>
      <c r="N1291" s="6"/>
    </row>
    <row r="1292" spans="1:14" x14ac:dyDescent="0.2">
      <c r="A1292" s="8">
        <v>40432</v>
      </c>
      <c r="B1292" s="6">
        <v>8157522</v>
      </c>
      <c r="C1292" s="6"/>
      <c r="D1292" s="6">
        <v>3462696</v>
      </c>
      <c r="E1292" s="6">
        <v>-157778</v>
      </c>
      <c r="F1292" s="6">
        <f t="shared" si="1290"/>
        <v>11462440</v>
      </c>
      <c r="G1292" s="6"/>
      <c r="H1292" s="6"/>
      <c r="I1292" s="6">
        <f t="shared" si="1254"/>
        <v>8765324.2666666675</v>
      </c>
      <c r="J1292" s="6"/>
      <c r="K1292" s="6">
        <f t="shared" ref="K1292:M1292" si="1301">AVERAGE(D1263:D1292)</f>
        <v>3982599.5333333332</v>
      </c>
      <c r="L1292" s="6">
        <f t="shared" si="1301"/>
        <v>46998.6</v>
      </c>
      <c r="M1292" s="6">
        <f t="shared" si="1301"/>
        <v>12794922.4</v>
      </c>
      <c r="N1292" s="6"/>
    </row>
    <row r="1293" spans="1:14" x14ac:dyDescent="0.2">
      <c r="A1293" s="8">
        <v>40433</v>
      </c>
      <c r="B1293" s="6">
        <v>2908171</v>
      </c>
      <c r="C1293" s="6"/>
      <c r="D1293" s="6">
        <v>3663568</v>
      </c>
      <c r="E1293" s="6">
        <v>-388454</v>
      </c>
      <c r="F1293" s="6">
        <f t="shared" si="1290"/>
        <v>6183285</v>
      </c>
      <c r="G1293" s="6"/>
      <c r="H1293" s="6"/>
      <c r="I1293" s="6">
        <f t="shared" si="1254"/>
        <v>8338149.833333333</v>
      </c>
      <c r="J1293" s="6"/>
      <c r="K1293" s="6">
        <f t="shared" ref="K1293:M1293" si="1302">AVERAGE(D1264:D1293)</f>
        <v>4044032.7666666666</v>
      </c>
      <c r="L1293" s="6">
        <f t="shared" si="1302"/>
        <v>41668.26666666667</v>
      </c>
      <c r="M1293" s="6">
        <f t="shared" si="1302"/>
        <v>12423850.866666667</v>
      </c>
      <c r="N1293" s="6"/>
    </row>
    <row r="1294" spans="1:14" x14ac:dyDescent="0.2">
      <c r="A1294" s="8">
        <v>40434</v>
      </c>
      <c r="B1294" s="6">
        <v>15477982</v>
      </c>
      <c r="C1294" s="6"/>
      <c r="D1294" s="6">
        <v>3749591</v>
      </c>
      <c r="E1294" s="6">
        <v>-63424</v>
      </c>
      <c r="F1294" s="6">
        <f t="shared" si="1290"/>
        <v>19164149</v>
      </c>
      <c r="G1294" s="6"/>
      <c r="H1294" s="6"/>
      <c r="I1294" s="6">
        <f t="shared" si="1254"/>
        <v>8374353.4000000004</v>
      </c>
      <c r="J1294" s="6"/>
      <c r="K1294" s="6">
        <f t="shared" ref="K1294:M1294" si="1303">AVERAGE(D1265:D1294)</f>
        <v>4119043.4</v>
      </c>
      <c r="L1294" s="6">
        <f t="shared" si="1303"/>
        <v>36793.333333333336</v>
      </c>
      <c r="M1294" s="6">
        <f t="shared" si="1303"/>
        <v>12530190.133333333</v>
      </c>
      <c r="N1294" s="6"/>
    </row>
    <row r="1295" spans="1:14" x14ac:dyDescent="0.2">
      <c r="A1295" s="8">
        <v>40435</v>
      </c>
      <c r="B1295" s="6">
        <v>2455398</v>
      </c>
      <c r="C1295" s="6"/>
      <c r="D1295" s="6">
        <v>3726226</v>
      </c>
      <c r="E1295" s="6">
        <v>-393860</v>
      </c>
      <c r="F1295" s="6">
        <f t="shared" si="1290"/>
        <v>5787764</v>
      </c>
      <c r="G1295" s="6"/>
      <c r="H1295" s="6"/>
      <c r="I1295" s="6">
        <f t="shared" si="1254"/>
        <v>8455609</v>
      </c>
      <c r="J1295" s="6"/>
      <c r="K1295" s="6">
        <f t="shared" ref="K1295:M1295" si="1304">AVERAGE(D1266:D1295)</f>
        <v>4169685.9333333331</v>
      </c>
      <c r="L1295" s="6">
        <f t="shared" si="1304"/>
        <v>23060.5</v>
      </c>
      <c r="M1295" s="6">
        <f t="shared" si="1304"/>
        <v>12648355.433333334</v>
      </c>
      <c r="N1295" s="6"/>
    </row>
    <row r="1296" spans="1:14" x14ac:dyDescent="0.2">
      <c r="A1296" s="8">
        <v>40436</v>
      </c>
      <c r="B1296" s="6">
        <v>2715030</v>
      </c>
      <c r="C1296" s="6"/>
      <c r="D1296" s="6">
        <v>3853749</v>
      </c>
      <c r="E1296" s="6">
        <v>321309</v>
      </c>
      <c r="F1296" s="6">
        <f t="shared" si="1290"/>
        <v>6890088</v>
      </c>
      <c r="G1296" s="6"/>
      <c r="H1296" s="6"/>
      <c r="I1296" s="6">
        <f t="shared" si="1254"/>
        <v>8339431.0333333332</v>
      </c>
      <c r="J1296" s="6"/>
      <c r="K1296" s="6">
        <f t="shared" ref="K1296:M1296" si="1305">AVERAGE(D1267:D1296)</f>
        <v>4225428.4666666668</v>
      </c>
      <c r="L1296" s="6">
        <f t="shared" si="1305"/>
        <v>29625.333333333332</v>
      </c>
      <c r="M1296" s="6">
        <f t="shared" si="1305"/>
        <v>12594484.833333334</v>
      </c>
      <c r="N1296" s="6"/>
    </row>
    <row r="1297" spans="1:14" x14ac:dyDescent="0.2">
      <c r="A1297" s="8">
        <v>40437</v>
      </c>
      <c r="B1297" s="6">
        <v>1862202</v>
      </c>
      <c r="C1297" s="6"/>
      <c r="D1297" s="6">
        <v>3914949</v>
      </c>
      <c r="E1297" s="6">
        <v>61141</v>
      </c>
      <c r="F1297" s="6">
        <f t="shared" si="1290"/>
        <v>5838292</v>
      </c>
      <c r="G1297" s="6"/>
      <c r="H1297" s="6"/>
      <c r="I1297" s="6">
        <f t="shared" si="1254"/>
        <v>8495911.5333333332</v>
      </c>
      <c r="J1297" s="6"/>
      <c r="K1297" s="6">
        <f t="shared" ref="K1297:M1297" si="1306">AVERAGE(D1268:D1297)</f>
        <v>4268886.3</v>
      </c>
      <c r="L1297" s="6">
        <f t="shared" si="1306"/>
        <v>27453.866666666665</v>
      </c>
      <c r="M1297" s="6">
        <f t="shared" si="1306"/>
        <v>12792251.699999999</v>
      </c>
      <c r="N1297" s="6"/>
    </row>
    <row r="1298" spans="1:14" x14ac:dyDescent="0.2">
      <c r="A1298" s="8">
        <v>40438</v>
      </c>
      <c r="B1298" s="6">
        <v>9735433</v>
      </c>
      <c r="C1298" s="6"/>
      <c r="D1298" s="6">
        <v>3814847</v>
      </c>
      <c r="E1298" s="6">
        <v>91492</v>
      </c>
      <c r="F1298" s="6">
        <f t="shared" si="1290"/>
        <v>13641772</v>
      </c>
      <c r="G1298" s="6"/>
      <c r="H1298" s="6"/>
      <c r="I1298" s="6">
        <f t="shared" si="1254"/>
        <v>8152577.2999999998</v>
      </c>
      <c r="J1298" s="6"/>
      <c r="K1298" s="6">
        <f t="shared" ref="K1298:M1298" si="1307">AVERAGE(D1269:D1298)</f>
        <v>4325161.7</v>
      </c>
      <c r="L1298" s="6">
        <f t="shared" si="1307"/>
        <v>33843.23333333333</v>
      </c>
      <c r="M1298" s="6">
        <f t="shared" si="1307"/>
        <v>12511582.233333332</v>
      </c>
      <c r="N1298" s="6"/>
    </row>
    <row r="1299" spans="1:14" x14ac:dyDescent="0.2">
      <c r="A1299" s="8">
        <v>40439</v>
      </c>
      <c r="B1299" s="6">
        <v>13721156</v>
      </c>
      <c r="C1299" s="6"/>
      <c r="D1299" s="6">
        <v>4240080</v>
      </c>
      <c r="E1299" s="6">
        <v>-97032</v>
      </c>
      <c r="F1299" s="6">
        <f t="shared" si="1290"/>
        <v>17864204</v>
      </c>
      <c r="G1299" s="6"/>
      <c r="H1299" s="6"/>
      <c r="I1299" s="6">
        <f t="shared" si="1254"/>
        <v>7966179.5999999996</v>
      </c>
      <c r="J1299" s="6"/>
      <c r="K1299" s="6">
        <f t="shared" ref="K1299:M1299" si="1308">AVERAGE(D1270:D1299)</f>
        <v>4396800.166666667</v>
      </c>
      <c r="L1299" s="6">
        <f t="shared" si="1308"/>
        <v>33239.5</v>
      </c>
      <c r="M1299" s="6">
        <f t="shared" si="1308"/>
        <v>12396219.266666668</v>
      </c>
      <c r="N1299" s="6"/>
    </row>
    <row r="1300" spans="1:14" x14ac:dyDescent="0.2">
      <c r="A1300" s="8">
        <v>40440</v>
      </c>
      <c r="B1300" s="6">
        <v>14477724</v>
      </c>
      <c r="C1300" s="6"/>
      <c r="D1300" s="6">
        <v>3854342</v>
      </c>
      <c r="E1300" s="6">
        <v>482027</v>
      </c>
      <c r="F1300" s="6">
        <f t="shared" si="1290"/>
        <v>18814093</v>
      </c>
      <c r="G1300" s="6"/>
      <c r="H1300" s="6"/>
      <c r="I1300" s="6">
        <f t="shared" si="1254"/>
        <v>8174335.9666666668</v>
      </c>
      <c r="J1300" s="6"/>
      <c r="K1300" s="6">
        <f t="shared" ref="K1300:M1300" si="1309">AVERAGE(D1271:D1300)</f>
        <v>4379800.3</v>
      </c>
      <c r="L1300" s="6">
        <f t="shared" si="1309"/>
        <v>50513.333333333336</v>
      </c>
      <c r="M1300" s="6">
        <f t="shared" si="1309"/>
        <v>12604649.6</v>
      </c>
      <c r="N1300" s="6"/>
    </row>
    <row r="1301" spans="1:14" x14ac:dyDescent="0.2">
      <c r="A1301" s="8">
        <v>40441</v>
      </c>
      <c r="B1301" s="6">
        <v>-521266</v>
      </c>
      <c r="C1301" s="6"/>
      <c r="D1301" s="6">
        <v>3763362</v>
      </c>
      <c r="E1301" s="6">
        <v>128010</v>
      </c>
      <c r="F1301" s="6">
        <f t="shared" si="1290"/>
        <v>3370106</v>
      </c>
      <c r="G1301" s="6"/>
      <c r="H1301" s="6"/>
      <c r="I1301" s="6">
        <f t="shared" si="1254"/>
        <v>7575972.5999999996</v>
      </c>
      <c r="J1301" s="6"/>
      <c r="K1301" s="6">
        <f t="shared" ref="K1301:M1301" si="1310">AVERAGE(D1272:D1301)</f>
        <v>4352867.5999999996</v>
      </c>
      <c r="L1301" s="6">
        <f t="shared" si="1310"/>
        <v>51508</v>
      </c>
      <c r="M1301" s="6">
        <f t="shared" si="1310"/>
        <v>11980348.199999999</v>
      </c>
      <c r="N1301" s="6"/>
    </row>
    <row r="1302" spans="1:14" x14ac:dyDescent="0.2">
      <c r="A1302" s="8">
        <v>40442</v>
      </c>
      <c r="B1302" s="6">
        <v>590637</v>
      </c>
      <c r="C1302" s="6"/>
      <c r="D1302" s="6">
        <v>2881284</v>
      </c>
      <c r="E1302" s="6">
        <v>-95980</v>
      </c>
      <c r="F1302" s="6">
        <f t="shared" si="1290"/>
        <v>3375941</v>
      </c>
      <c r="G1302" s="6"/>
      <c r="H1302" s="6"/>
      <c r="I1302" s="6">
        <f t="shared" si="1254"/>
        <v>7439295.2333333334</v>
      </c>
      <c r="J1302" s="6"/>
      <c r="K1302" s="6">
        <f t="shared" ref="K1302:M1302" si="1311">AVERAGE(D1273:D1302)</f>
        <v>4309482.4000000004</v>
      </c>
      <c r="L1302" s="6">
        <f t="shared" si="1311"/>
        <v>42377.666666666664</v>
      </c>
      <c r="M1302" s="6">
        <f t="shared" si="1311"/>
        <v>11791155.300000001</v>
      </c>
      <c r="N1302" s="6"/>
    </row>
    <row r="1303" spans="1:14" x14ac:dyDescent="0.2">
      <c r="A1303" s="8">
        <v>40443</v>
      </c>
      <c r="B1303" s="6">
        <v>8228748</v>
      </c>
      <c r="C1303" s="6"/>
      <c r="D1303" s="6">
        <v>2943657</v>
      </c>
      <c r="E1303" s="6">
        <v>-5054</v>
      </c>
      <c r="F1303" s="6">
        <f t="shared" si="1290"/>
        <v>11167351</v>
      </c>
      <c r="G1303" s="6"/>
      <c r="H1303" s="6"/>
      <c r="I1303" s="6">
        <f t="shared" si="1254"/>
        <v>7873980.5999999996</v>
      </c>
      <c r="J1303" s="6"/>
      <c r="K1303" s="6">
        <f t="shared" ref="K1303:M1303" si="1312">AVERAGE(D1274:D1303)</f>
        <v>4211907.833333333</v>
      </c>
      <c r="L1303" s="6">
        <f t="shared" si="1312"/>
        <v>41393.4</v>
      </c>
      <c r="M1303" s="6">
        <f t="shared" si="1312"/>
        <v>12127281.833333334</v>
      </c>
      <c r="N1303" s="6"/>
    </row>
    <row r="1304" spans="1:14" x14ac:dyDescent="0.2">
      <c r="A1304" s="8">
        <v>40444</v>
      </c>
      <c r="B1304" s="6">
        <v>-844870</v>
      </c>
      <c r="C1304" s="6"/>
      <c r="D1304" s="6">
        <v>3883121</v>
      </c>
      <c r="E1304" s="6">
        <v>164224</v>
      </c>
      <c r="F1304" s="6">
        <f t="shared" si="1290"/>
        <v>3202475</v>
      </c>
      <c r="G1304" s="6"/>
      <c r="H1304" s="6"/>
      <c r="I1304" s="6">
        <f t="shared" si="1254"/>
        <v>7518731.166666667</v>
      </c>
      <c r="J1304" s="6"/>
      <c r="K1304" s="6">
        <f t="shared" ref="K1304:M1304" si="1313">AVERAGE(D1275:D1304)</f>
        <v>4191338.9666666668</v>
      </c>
      <c r="L1304" s="6">
        <f t="shared" si="1313"/>
        <v>48870.166666666664</v>
      </c>
      <c r="M1304" s="6">
        <f t="shared" si="1313"/>
        <v>11758940.300000001</v>
      </c>
      <c r="N1304" s="6"/>
    </row>
    <row r="1305" spans="1:14" x14ac:dyDescent="0.2">
      <c r="A1305" s="8">
        <v>40445</v>
      </c>
      <c r="B1305" s="6">
        <v>-2437885</v>
      </c>
      <c r="C1305" s="6"/>
      <c r="D1305" s="6">
        <v>4854448</v>
      </c>
      <c r="E1305" s="6">
        <v>231094</v>
      </c>
      <c r="F1305" s="6">
        <f t="shared" si="1290"/>
        <v>2647657</v>
      </c>
      <c r="G1305" s="6"/>
      <c r="H1305" s="6"/>
      <c r="I1305" s="6">
        <f t="shared" si="1254"/>
        <v>6989447.166666667</v>
      </c>
      <c r="J1305" s="6"/>
      <c r="K1305" s="6">
        <f t="shared" ref="K1305:M1305" si="1314">AVERAGE(D1276:D1305)</f>
        <v>4202038.5999999996</v>
      </c>
      <c r="L1305" s="6">
        <f t="shared" si="1314"/>
        <v>54800.76666666667</v>
      </c>
      <c r="M1305" s="6">
        <f t="shared" si="1314"/>
        <v>11246286.533333333</v>
      </c>
      <c r="N1305" s="6"/>
    </row>
    <row r="1306" spans="1:14" x14ac:dyDescent="0.2">
      <c r="A1306" s="8">
        <v>40446</v>
      </c>
      <c r="B1306" s="6">
        <v>-274008</v>
      </c>
      <c r="C1306" s="6"/>
      <c r="D1306" s="6">
        <v>4147113</v>
      </c>
      <c r="E1306" s="6">
        <v>-660792</v>
      </c>
      <c r="F1306" s="6">
        <f t="shared" si="1290"/>
        <v>3212313</v>
      </c>
      <c r="G1306" s="6"/>
      <c r="H1306" s="6"/>
      <c r="I1306" s="6">
        <f t="shared" si="1254"/>
        <v>7369259.5999999996</v>
      </c>
      <c r="J1306" s="6"/>
      <c r="K1306" s="6">
        <f t="shared" ref="K1306:M1306" si="1315">AVERAGE(D1277:D1306)</f>
        <v>4176528.4</v>
      </c>
      <c r="L1306" s="6">
        <f t="shared" si="1315"/>
        <v>33294.76666666667</v>
      </c>
      <c r="M1306" s="6">
        <f t="shared" si="1315"/>
        <v>11579082.766666668</v>
      </c>
      <c r="N1306" s="6"/>
    </row>
    <row r="1307" spans="1:14" x14ac:dyDescent="0.2">
      <c r="A1307" s="8">
        <v>40447</v>
      </c>
      <c r="B1307" s="6">
        <v>16070203</v>
      </c>
      <c r="C1307" s="6"/>
      <c r="D1307" s="6">
        <v>3824739</v>
      </c>
      <c r="E1307" s="6">
        <v>-24761</v>
      </c>
      <c r="F1307" s="6">
        <f t="shared" si="1290"/>
        <v>19870181</v>
      </c>
      <c r="G1307" s="6"/>
      <c r="H1307" s="6"/>
      <c r="I1307" s="6">
        <f t="shared" si="1254"/>
        <v>8080471</v>
      </c>
      <c r="J1307" s="6"/>
      <c r="K1307" s="6">
        <f t="shared" ref="K1307:M1307" si="1316">AVERAGE(D1278:D1307)</f>
        <v>4171082.4333333331</v>
      </c>
      <c r="L1307" s="6">
        <f t="shared" si="1316"/>
        <v>34966.866666666669</v>
      </c>
      <c r="M1307" s="6">
        <f t="shared" si="1316"/>
        <v>12286520.300000001</v>
      </c>
      <c r="N1307" s="6"/>
    </row>
    <row r="1308" spans="1:14" x14ac:dyDescent="0.2">
      <c r="A1308" s="8">
        <v>40448</v>
      </c>
      <c r="B1308" s="6">
        <v>14114159</v>
      </c>
      <c r="C1308" s="6"/>
      <c r="D1308" s="6">
        <v>3689293</v>
      </c>
      <c r="E1308" s="6">
        <v>-237509</v>
      </c>
      <c r="F1308" s="6">
        <f t="shared" si="1290"/>
        <v>17565943</v>
      </c>
      <c r="G1308" s="6"/>
      <c r="H1308" s="6"/>
      <c r="I1308" s="6">
        <f t="shared" si="1254"/>
        <v>7253738.3666666662</v>
      </c>
      <c r="J1308" s="6"/>
      <c r="K1308" s="6">
        <f t="shared" ref="K1308:M1308" si="1317">AVERAGE(D1279:D1308)</f>
        <v>4132978.7</v>
      </c>
      <c r="L1308" s="6">
        <f t="shared" si="1317"/>
        <v>28804.366666666665</v>
      </c>
      <c r="M1308" s="6">
        <f t="shared" si="1317"/>
        <v>11415521.433333334</v>
      </c>
      <c r="N1308" s="6"/>
    </row>
    <row r="1309" spans="1:14" x14ac:dyDescent="0.2">
      <c r="A1309" s="8">
        <v>40449</v>
      </c>
      <c r="B1309" s="6">
        <v>23376026</v>
      </c>
      <c r="C1309" s="6"/>
      <c r="D1309" s="6">
        <v>3777485</v>
      </c>
      <c r="E1309" s="6">
        <v>-640556</v>
      </c>
      <c r="F1309" s="6">
        <f t="shared" si="1290"/>
        <v>26512955</v>
      </c>
      <c r="G1309" s="6"/>
      <c r="H1309" s="6"/>
      <c r="I1309" s="6">
        <f t="shared" si="1254"/>
        <v>7486705.4000000004</v>
      </c>
      <c r="J1309" s="6"/>
      <c r="K1309" s="6">
        <f t="shared" ref="K1309:M1309" si="1318">AVERAGE(D1280:D1309)</f>
        <v>4114439.5666666669</v>
      </c>
      <c r="L1309" s="6">
        <f t="shared" si="1318"/>
        <v>17134.866666666665</v>
      </c>
      <c r="M1309" s="6">
        <f t="shared" si="1318"/>
        <v>11618279.833333334</v>
      </c>
      <c r="N1309" s="6"/>
    </row>
    <row r="1310" spans="1:14" x14ac:dyDescent="0.2">
      <c r="A1310" s="8">
        <v>40450</v>
      </c>
      <c r="B1310" s="6">
        <v>2366959</v>
      </c>
      <c r="C1310" s="6"/>
      <c r="D1310" s="6">
        <v>5054837</v>
      </c>
      <c r="E1310" s="6">
        <v>-51547</v>
      </c>
      <c r="F1310" s="6">
        <f t="shared" si="1290"/>
        <v>7370249</v>
      </c>
      <c r="G1310" s="6"/>
      <c r="H1310" s="6"/>
      <c r="I1310" s="6">
        <f t="shared" si="1254"/>
        <v>7895556.5</v>
      </c>
      <c r="J1310" s="6"/>
      <c r="K1310" s="6">
        <f t="shared" ref="K1310:M1310" si="1319">AVERAGE(D1281:D1310)</f>
        <v>4179498</v>
      </c>
      <c r="L1310" s="6">
        <f t="shared" si="1319"/>
        <v>19300.366666666665</v>
      </c>
      <c r="M1310" s="6">
        <f t="shared" si="1319"/>
        <v>12094354.866666667</v>
      </c>
      <c r="N1310" s="6"/>
    </row>
    <row r="1311" spans="1:14" x14ac:dyDescent="0.2">
      <c r="A1311" s="8">
        <v>40451</v>
      </c>
      <c r="B1311" s="6">
        <v>12174535</v>
      </c>
      <c r="C1311" s="6"/>
      <c r="D1311" s="6">
        <v>4227651</v>
      </c>
      <c r="E1311" s="6">
        <v>113208</v>
      </c>
      <c r="F1311" s="6">
        <f t="shared" si="1290"/>
        <v>16515394</v>
      </c>
      <c r="G1311" s="6"/>
      <c r="H1311" s="6"/>
      <c r="I1311" s="6">
        <f t="shared" ref="I1311:I1374" si="1320">AVERAGE(B1282:B1311)</f>
        <v>7721251.9666666668</v>
      </c>
      <c r="J1311" s="6"/>
      <c r="K1311" s="6">
        <f t="shared" ref="K1311:M1311" si="1321">AVERAGE(D1282:D1311)</f>
        <v>4179809.7666666666</v>
      </c>
      <c r="L1311" s="6">
        <f t="shared" si="1321"/>
        <v>14750.466666666667</v>
      </c>
      <c r="M1311" s="6">
        <f t="shared" si="1321"/>
        <v>11915812.199999999</v>
      </c>
      <c r="N1311" s="6"/>
    </row>
    <row r="1312" spans="1:14" x14ac:dyDescent="0.2">
      <c r="A1312" s="21">
        <v>40452</v>
      </c>
      <c r="B1312" s="20">
        <v>14673477</v>
      </c>
      <c r="C1312" s="20"/>
      <c r="D1312" s="20">
        <v>4657756</v>
      </c>
      <c r="E1312" s="20">
        <v>349661</v>
      </c>
      <c r="F1312" s="20">
        <f t="shared" si="1290"/>
        <v>19680894</v>
      </c>
      <c r="G1312" s="20"/>
      <c r="H1312" s="20"/>
      <c r="I1312" s="20">
        <f t="shared" si="1320"/>
        <v>7731098.0666666664</v>
      </c>
      <c r="J1312" s="20"/>
      <c r="K1312" s="20">
        <f t="shared" ref="K1312:M1312" si="1322">AVERAGE(D1283:D1312)</f>
        <v>4225449.9000000004</v>
      </c>
      <c r="L1312" s="20">
        <f t="shared" si="1322"/>
        <v>27701.666666666668</v>
      </c>
      <c r="M1312" s="20">
        <f t="shared" si="1322"/>
        <v>11984249.633333333</v>
      </c>
      <c r="N1312" s="20"/>
    </row>
    <row r="1313" spans="1:14" x14ac:dyDescent="0.2">
      <c r="A1313" s="8">
        <v>40453</v>
      </c>
      <c r="B1313" s="6">
        <v>7236989</v>
      </c>
      <c r="C1313" s="6"/>
      <c r="D1313" s="6">
        <v>3793550</v>
      </c>
      <c r="E1313" s="6">
        <v>-313046</v>
      </c>
      <c r="F1313" s="6">
        <f t="shared" si="1290"/>
        <v>10717493</v>
      </c>
      <c r="G1313" s="6"/>
      <c r="H1313" s="6"/>
      <c r="I1313" s="6">
        <f t="shared" si="1320"/>
        <v>8019765.2333333334</v>
      </c>
      <c r="J1313" s="6"/>
      <c r="K1313" s="6">
        <f t="shared" ref="K1313:M1313" si="1323">AVERAGE(D1284:D1313)</f>
        <v>4117436.1</v>
      </c>
      <c r="L1313" s="6">
        <f t="shared" si="1323"/>
        <v>19300.966666666667</v>
      </c>
      <c r="M1313" s="6">
        <f t="shared" si="1323"/>
        <v>12156502.300000001</v>
      </c>
      <c r="N1313" s="6"/>
    </row>
    <row r="1314" spans="1:14" x14ac:dyDescent="0.2">
      <c r="A1314" s="8">
        <v>40454</v>
      </c>
      <c r="B1314" s="6">
        <v>14263269</v>
      </c>
      <c r="C1314" s="6"/>
      <c r="D1314" s="6">
        <v>4614399</v>
      </c>
      <c r="E1314" s="6">
        <v>-221188</v>
      </c>
      <c r="F1314" s="6">
        <f t="shared" si="1290"/>
        <v>18656480</v>
      </c>
      <c r="G1314" s="6"/>
      <c r="H1314" s="6"/>
      <c r="I1314" s="6">
        <f t="shared" si="1320"/>
        <v>8150848.5333333332</v>
      </c>
      <c r="J1314" s="6"/>
      <c r="K1314" s="6">
        <f t="shared" ref="K1314:M1314" si="1324">AVERAGE(D1285:D1314)</f>
        <v>4086223.2</v>
      </c>
      <c r="L1314" s="6">
        <f t="shared" si="1324"/>
        <v>13060.766666666666</v>
      </c>
      <c r="M1314" s="6">
        <f t="shared" si="1324"/>
        <v>12250132.5</v>
      </c>
      <c r="N1314" s="6"/>
    </row>
    <row r="1315" spans="1:14" x14ac:dyDescent="0.2">
      <c r="A1315" s="8">
        <v>40455</v>
      </c>
      <c r="B1315" s="6">
        <v>24913551</v>
      </c>
      <c r="C1315" s="6"/>
      <c r="D1315" s="6">
        <v>7021193</v>
      </c>
      <c r="E1315" s="6">
        <v>296084</v>
      </c>
      <c r="F1315" s="6">
        <f t="shared" si="1290"/>
        <v>32230828</v>
      </c>
      <c r="G1315" s="6"/>
      <c r="H1315" s="6"/>
      <c r="I1315" s="6">
        <f t="shared" si="1320"/>
        <v>8635696.9333333336</v>
      </c>
      <c r="J1315" s="6"/>
      <c r="K1315" s="6">
        <f t="shared" ref="K1315:M1315" si="1325">AVERAGE(D1286:D1315)</f>
        <v>4166103.8333333335</v>
      </c>
      <c r="L1315" s="6">
        <f t="shared" si="1325"/>
        <v>20998.933333333334</v>
      </c>
      <c r="M1315" s="6">
        <f t="shared" si="1325"/>
        <v>12822799.699999999</v>
      </c>
      <c r="N1315" s="6"/>
    </row>
    <row r="1316" spans="1:14" x14ac:dyDescent="0.2">
      <c r="A1316" s="8">
        <v>40456</v>
      </c>
      <c r="B1316" s="6">
        <v>3119091</v>
      </c>
      <c r="C1316" s="6"/>
      <c r="D1316" s="6">
        <v>7299842</v>
      </c>
      <c r="E1316" s="6">
        <v>202575</v>
      </c>
      <c r="F1316" s="6">
        <f t="shared" si="1290"/>
        <v>10621508</v>
      </c>
      <c r="G1316" s="6"/>
      <c r="H1316" s="6"/>
      <c r="I1316" s="6">
        <f t="shared" si="1320"/>
        <v>8250579.6333333338</v>
      </c>
      <c r="J1316" s="6"/>
      <c r="K1316" s="6">
        <f t="shared" ref="K1316:M1316" si="1326">AVERAGE(D1287:D1316)</f>
        <v>4233905.833333333</v>
      </c>
      <c r="L1316" s="6">
        <f t="shared" si="1326"/>
        <v>28681.9</v>
      </c>
      <c r="M1316" s="6">
        <f t="shared" si="1326"/>
        <v>12513167.366666667</v>
      </c>
      <c r="N1316" s="6"/>
    </row>
    <row r="1317" spans="1:14" x14ac:dyDescent="0.2">
      <c r="A1317" s="8">
        <v>40457</v>
      </c>
      <c r="B1317" s="6">
        <v>-691088</v>
      </c>
      <c r="C1317" s="6"/>
      <c r="D1317" s="6">
        <v>5949086</v>
      </c>
      <c r="E1317" s="6">
        <v>3242</v>
      </c>
      <c r="F1317" s="6">
        <f t="shared" si="1290"/>
        <v>5261240</v>
      </c>
      <c r="G1317" s="6"/>
      <c r="H1317" s="6"/>
      <c r="I1317" s="6">
        <f t="shared" si="1320"/>
        <v>8002486.666666667</v>
      </c>
      <c r="J1317" s="6"/>
      <c r="K1317" s="6">
        <f t="shared" ref="K1317:M1317" si="1327">AVERAGE(D1288:D1317)</f>
        <v>4264715.7666666666</v>
      </c>
      <c r="L1317" s="6">
        <f t="shared" si="1327"/>
        <v>26107.1</v>
      </c>
      <c r="M1317" s="6">
        <f t="shared" si="1327"/>
        <v>12293309.533333333</v>
      </c>
      <c r="N1317" s="6"/>
    </row>
    <row r="1318" spans="1:14" x14ac:dyDescent="0.2">
      <c r="A1318" s="8">
        <v>40458</v>
      </c>
      <c r="B1318" s="6">
        <v>20620774</v>
      </c>
      <c r="C1318" s="6"/>
      <c r="D1318" s="6">
        <v>6038978</v>
      </c>
      <c r="E1318" s="6">
        <v>-141795</v>
      </c>
      <c r="F1318" s="6">
        <f t="shared" si="1290"/>
        <v>26517957</v>
      </c>
      <c r="G1318" s="6"/>
      <c r="H1318" s="6"/>
      <c r="I1318" s="6">
        <f t="shared" si="1320"/>
        <v>8611424</v>
      </c>
      <c r="J1318" s="6"/>
      <c r="K1318" s="6">
        <f t="shared" ref="K1318:M1318" si="1328">AVERAGE(D1289:D1318)</f>
        <v>4289872.5</v>
      </c>
      <c r="L1318" s="6">
        <f t="shared" si="1328"/>
        <v>19628.366666666665</v>
      </c>
      <c r="M1318" s="6">
        <f t="shared" si="1328"/>
        <v>12920924.866666667</v>
      </c>
      <c r="N1318" s="6"/>
    </row>
    <row r="1319" spans="1:14" x14ac:dyDescent="0.2">
      <c r="A1319" s="8">
        <v>40459</v>
      </c>
      <c r="B1319" s="6">
        <v>9610507</v>
      </c>
      <c r="C1319" s="6"/>
      <c r="D1319" s="6">
        <v>5493518</v>
      </c>
      <c r="E1319" s="6">
        <v>-30701</v>
      </c>
      <c r="F1319" s="6">
        <f t="shared" si="1290"/>
        <v>15073324</v>
      </c>
      <c r="G1319" s="6"/>
      <c r="H1319" s="6"/>
      <c r="I1319" s="6">
        <f t="shared" si="1320"/>
        <v>8601914.9666666668</v>
      </c>
      <c r="J1319" s="6"/>
      <c r="K1319" s="6">
        <f t="shared" ref="K1319:M1319" si="1329">AVERAGE(D1290:D1319)</f>
        <v>4321619.4333333336</v>
      </c>
      <c r="L1319" s="6">
        <f t="shared" si="1329"/>
        <v>19281.933333333334</v>
      </c>
      <c r="M1319" s="6">
        <f t="shared" si="1329"/>
        <v>12942816.333333334</v>
      </c>
      <c r="N1319" s="6"/>
    </row>
    <row r="1320" spans="1:14" x14ac:dyDescent="0.2">
      <c r="A1320" s="8">
        <v>40460</v>
      </c>
      <c r="B1320" s="6">
        <v>17930815</v>
      </c>
      <c r="C1320" s="6"/>
      <c r="D1320" s="6">
        <v>5554185</v>
      </c>
      <c r="E1320" s="6">
        <v>7491</v>
      </c>
      <c r="F1320" s="6">
        <f t="shared" si="1290"/>
        <v>23492491</v>
      </c>
      <c r="G1320" s="6"/>
      <c r="H1320" s="6"/>
      <c r="I1320" s="6">
        <f t="shared" si="1320"/>
        <v>8691580.4000000004</v>
      </c>
      <c r="J1320" s="6"/>
      <c r="K1320" s="6">
        <f t="shared" ref="K1320:M1320" si="1330">AVERAGE(D1291:D1320)</f>
        <v>4377009.1333333338</v>
      </c>
      <c r="L1320" s="6">
        <f t="shared" si="1330"/>
        <v>4339.833333333333</v>
      </c>
      <c r="M1320" s="6">
        <f t="shared" si="1330"/>
        <v>13072929.366666667</v>
      </c>
      <c r="N1320" s="6"/>
    </row>
    <row r="1321" spans="1:14" x14ac:dyDescent="0.2">
      <c r="A1321" s="8">
        <v>40461</v>
      </c>
      <c r="B1321" s="6">
        <v>10485764</v>
      </c>
      <c r="C1321" s="6"/>
      <c r="D1321" s="6">
        <v>4839131</v>
      </c>
      <c r="E1321" s="6">
        <v>-228135</v>
      </c>
      <c r="F1321" s="6">
        <f t="shared" si="1290"/>
        <v>15096760</v>
      </c>
      <c r="G1321" s="6"/>
      <c r="H1321" s="6"/>
      <c r="I1321" s="6">
        <f t="shared" si="1320"/>
        <v>8883900.166666666</v>
      </c>
      <c r="J1321" s="6"/>
      <c r="K1321" s="6">
        <f t="shared" ref="K1321:M1321" si="1331">AVERAGE(D1292:D1321)</f>
        <v>4419622.5333333332</v>
      </c>
      <c r="L1321" s="6">
        <f t="shared" si="1331"/>
        <v>-43335.133333333331</v>
      </c>
      <c r="M1321" s="6">
        <f t="shared" si="1331"/>
        <v>13260187.566666666</v>
      </c>
      <c r="N1321" s="6"/>
    </row>
    <row r="1322" spans="1:14" x14ac:dyDescent="0.2">
      <c r="A1322" s="8">
        <v>40462</v>
      </c>
      <c r="B1322" s="6">
        <v>21947734</v>
      </c>
      <c r="C1322" s="6"/>
      <c r="D1322" s="6">
        <v>5889463</v>
      </c>
      <c r="E1322" s="6">
        <v>-103179</v>
      </c>
      <c r="F1322" s="6">
        <f t="shared" si="1290"/>
        <v>27734018</v>
      </c>
      <c r="G1322" s="6"/>
      <c r="H1322" s="6"/>
      <c r="I1322" s="6">
        <f t="shared" si="1320"/>
        <v>9343573.9000000004</v>
      </c>
      <c r="J1322" s="6"/>
      <c r="K1322" s="6">
        <f t="shared" ref="K1322:M1322" si="1332">AVERAGE(D1293:D1322)</f>
        <v>4500514.7666666666</v>
      </c>
      <c r="L1322" s="6">
        <f t="shared" si="1332"/>
        <v>-41515.166666666664</v>
      </c>
      <c r="M1322" s="6">
        <f t="shared" si="1332"/>
        <v>13802573.5</v>
      </c>
      <c r="N1322" s="6"/>
    </row>
    <row r="1323" spans="1:14" x14ac:dyDescent="0.2">
      <c r="A1323" s="8">
        <v>40463</v>
      </c>
      <c r="B1323" s="6">
        <v>8580576</v>
      </c>
      <c r="C1323" s="6"/>
      <c r="D1323" s="6">
        <v>5608375</v>
      </c>
      <c r="E1323" s="6">
        <v>-481427</v>
      </c>
      <c r="F1323" s="6">
        <f t="shared" si="1290"/>
        <v>13707524</v>
      </c>
      <c r="G1323" s="6"/>
      <c r="H1323" s="6"/>
      <c r="I1323" s="6">
        <f t="shared" si="1320"/>
        <v>9532654.0666666664</v>
      </c>
      <c r="J1323" s="6"/>
      <c r="K1323" s="6">
        <f t="shared" ref="K1323:M1323" si="1333">AVERAGE(D1294:D1323)</f>
        <v>4565341.666666667</v>
      </c>
      <c r="L1323" s="6">
        <f t="shared" si="1333"/>
        <v>-44614.26666666667</v>
      </c>
      <c r="M1323" s="6">
        <f t="shared" si="1333"/>
        <v>14053381.466666667</v>
      </c>
      <c r="N1323" s="6"/>
    </row>
    <row r="1324" spans="1:14" x14ac:dyDescent="0.2">
      <c r="A1324" s="8">
        <v>40464</v>
      </c>
      <c r="B1324" s="6">
        <v>14989465</v>
      </c>
      <c r="C1324" s="6"/>
      <c r="D1324" s="6">
        <v>5671366</v>
      </c>
      <c r="E1324" s="6">
        <v>455494</v>
      </c>
      <c r="F1324" s="6">
        <f t="shared" si="1290"/>
        <v>21116325</v>
      </c>
      <c r="G1324" s="6"/>
      <c r="H1324" s="6"/>
      <c r="I1324" s="6">
        <f t="shared" si="1320"/>
        <v>9516370.166666666</v>
      </c>
      <c r="J1324" s="6"/>
      <c r="K1324" s="6">
        <f t="shared" ref="K1324:M1324" si="1334">AVERAGE(D1295:D1324)</f>
        <v>4629400.833333333</v>
      </c>
      <c r="L1324" s="6">
        <f t="shared" si="1334"/>
        <v>-27317</v>
      </c>
      <c r="M1324" s="6">
        <f t="shared" si="1334"/>
        <v>14118454</v>
      </c>
      <c r="N1324" s="6"/>
    </row>
    <row r="1325" spans="1:14" x14ac:dyDescent="0.2">
      <c r="A1325" s="8">
        <v>40465</v>
      </c>
      <c r="B1325" s="6">
        <v>1393301</v>
      </c>
      <c r="C1325" s="6"/>
      <c r="D1325" s="6">
        <v>7405186</v>
      </c>
      <c r="E1325" s="6">
        <v>309707</v>
      </c>
      <c r="F1325" s="6">
        <f t="shared" si="1290"/>
        <v>9108194</v>
      </c>
      <c r="G1325" s="6"/>
      <c r="H1325" s="6"/>
      <c r="I1325" s="6">
        <f t="shared" si="1320"/>
        <v>9480966.9333333336</v>
      </c>
      <c r="J1325" s="6"/>
      <c r="K1325" s="6">
        <f t="shared" ref="K1325:M1325" si="1335">AVERAGE(D1296:D1325)</f>
        <v>4752032.833333333</v>
      </c>
      <c r="L1325" s="6">
        <f t="shared" si="1335"/>
        <v>-3864.7666666666669</v>
      </c>
      <c r="M1325" s="6">
        <f t="shared" si="1335"/>
        <v>14229135</v>
      </c>
      <c r="N1325" s="6"/>
    </row>
    <row r="1326" spans="1:14" x14ac:dyDescent="0.2">
      <c r="A1326" s="8">
        <v>40466</v>
      </c>
      <c r="B1326" s="6">
        <v>15729036</v>
      </c>
      <c r="C1326" s="6"/>
      <c r="D1326" s="6">
        <v>5019047</v>
      </c>
      <c r="E1326" s="6">
        <v>685841</v>
      </c>
      <c r="F1326" s="6">
        <f t="shared" si="1290"/>
        <v>21433924</v>
      </c>
      <c r="G1326" s="6"/>
      <c r="H1326" s="6"/>
      <c r="I1326" s="6">
        <f t="shared" si="1320"/>
        <v>9914767.1333333328</v>
      </c>
      <c r="J1326" s="6"/>
      <c r="K1326" s="6">
        <f t="shared" ref="K1326:M1326" si="1336">AVERAGE(D1297:D1326)</f>
        <v>4790876.0999999996</v>
      </c>
      <c r="L1326" s="6">
        <f t="shared" si="1336"/>
        <v>8286.2999999999993</v>
      </c>
      <c r="M1326" s="6">
        <f t="shared" si="1336"/>
        <v>14713929.533333333</v>
      </c>
      <c r="N1326" s="6"/>
    </row>
    <row r="1327" spans="1:14" x14ac:dyDescent="0.2">
      <c r="A1327" s="8">
        <v>40467</v>
      </c>
      <c r="B1327" s="6">
        <v>15152561</v>
      </c>
      <c r="C1327" s="6"/>
      <c r="D1327" s="6">
        <v>4976121</v>
      </c>
      <c r="E1327" s="6">
        <v>-163826</v>
      </c>
      <c r="F1327" s="6">
        <f t="shared" si="1290"/>
        <v>19964856</v>
      </c>
      <c r="G1327" s="6"/>
      <c r="H1327" s="6"/>
      <c r="I1327" s="6">
        <f t="shared" si="1320"/>
        <v>10357779.1</v>
      </c>
      <c r="J1327" s="6"/>
      <c r="K1327" s="6">
        <f t="shared" ref="K1327:M1327" si="1337">AVERAGE(D1298:D1327)</f>
        <v>4826248.5</v>
      </c>
      <c r="L1327" s="6">
        <f t="shared" si="1337"/>
        <v>787.4</v>
      </c>
      <c r="M1327" s="6">
        <f t="shared" si="1337"/>
        <v>15184815</v>
      </c>
      <c r="N1327" s="6"/>
    </row>
    <row r="1328" spans="1:14" x14ac:dyDescent="0.2">
      <c r="A1328" s="8">
        <v>40468</v>
      </c>
      <c r="B1328" s="6">
        <v>23538876</v>
      </c>
      <c r="C1328" s="6"/>
      <c r="D1328" s="6">
        <v>5207092</v>
      </c>
      <c r="E1328" s="6">
        <v>-107237</v>
      </c>
      <c r="F1328" s="6">
        <f t="shared" si="1290"/>
        <v>28638731</v>
      </c>
      <c r="G1328" s="6"/>
      <c r="H1328" s="6"/>
      <c r="I1328" s="6">
        <f t="shared" si="1320"/>
        <v>10817893.866666667</v>
      </c>
      <c r="J1328" s="6"/>
      <c r="K1328" s="6">
        <f t="shared" ref="K1328:M1328" si="1338">AVERAGE(D1299:D1328)</f>
        <v>4872656.666666667</v>
      </c>
      <c r="L1328" s="6">
        <f t="shared" si="1338"/>
        <v>-5836.9</v>
      </c>
      <c r="M1328" s="6">
        <f t="shared" si="1338"/>
        <v>15684713.633333333</v>
      </c>
      <c r="N1328" s="6"/>
    </row>
    <row r="1329" spans="1:14" x14ac:dyDescent="0.2">
      <c r="A1329" s="8">
        <v>40469</v>
      </c>
      <c r="B1329" s="6">
        <v>10303431</v>
      </c>
      <c r="C1329" s="6"/>
      <c r="D1329" s="6">
        <v>5253025</v>
      </c>
      <c r="E1329" s="6">
        <v>-415966</v>
      </c>
      <c r="F1329" s="6">
        <f t="shared" si="1290"/>
        <v>15140490</v>
      </c>
      <c r="G1329" s="6"/>
      <c r="H1329" s="6"/>
      <c r="I1329" s="6">
        <f t="shared" si="1320"/>
        <v>10703969.699999999</v>
      </c>
      <c r="J1329" s="6"/>
      <c r="K1329" s="6">
        <f t="shared" ref="K1329:M1329" si="1339">AVERAGE(D1300:D1329)</f>
        <v>4906421.5</v>
      </c>
      <c r="L1329" s="6">
        <f t="shared" si="1339"/>
        <v>-16468.033333333333</v>
      </c>
      <c r="M1329" s="6">
        <f t="shared" si="1339"/>
        <v>15593923.166666666</v>
      </c>
      <c r="N1329" s="6"/>
    </row>
    <row r="1330" spans="1:14" x14ac:dyDescent="0.2">
      <c r="A1330" s="8">
        <v>40470</v>
      </c>
      <c r="B1330" s="6">
        <v>10971899</v>
      </c>
      <c r="C1330" s="6"/>
      <c r="D1330" s="6">
        <v>5225263</v>
      </c>
      <c r="E1330" s="6">
        <v>-9675</v>
      </c>
      <c r="F1330" s="6">
        <f t="shared" si="1290"/>
        <v>16187487</v>
      </c>
      <c r="G1330" s="6"/>
      <c r="H1330" s="6"/>
      <c r="I1330" s="6">
        <f t="shared" si="1320"/>
        <v>10587108.866666667</v>
      </c>
      <c r="J1330" s="6"/>
      <c r="K1330" s="6">
        <f t="shared" ref="K1330:M1330" si="1340">AVERAGE(D1301:D1330)</f>
        <v>4952118.8666666662</v>
      </c>
      <c r="L1330" s="6">
        <f t="shared" si="1340"/>
        <v>-32858.1</v>
      </c>
      <c r="M1330" s="6">
        <f t="shared" si="1340"/>
        <v>15506369.633333333</v>
      </c>
      <c r="N1330" s="6"/>
    </row>
    <row r="1331" spans="1:14" x14ac:dyDescent="0.2">
      <c r="A1331" s="8">
        <v>40471</v>
      </c>
      <c r="B1331" s="6">
        <v>13864480</v>
      </c>
      <c r="C1331" s="6"/>
      <c r="D1331" s="6">
        <v>5093475</v>
      </c>
      <c r="E1331" s="6">
        <v>21249</v>
      </c>
      <c r="F1331" s="6">
        <f t="shared" si="1290"/>
        <v>18979204</v>
      </c>
      <c r="G1331" s="6"/>
      <c r="H1331" s="6"/>
      <c r="I1331" s="6">
        <f t="shared" si="1320"/>
        <v>11066633.733333332</v>
      </c>
      <c r="J1331" s="6"/>
      <c r="K1331" s="6">
        <f t="shared" ref="K1331:M1331" si="1341">AVERAGE(D1302:D1331)</f>
        <v>4996455.9666666668</v>
      </c>
      <c r="L1331" s="6">
        <f t="shared" si="1341"/>
        <v>-36416.800000000003</v>
      </c>
      <c r="M1331" s="6">
        <f t="shared" si="1341"/>
        <v>16026672.9</v>
      </c>
      <c r="N1331" s="6"/>
    </row>
    <row r="1332" spans="1:14" x14ac:dyDescent="0.2">
      <c r="A1332" s="8">
        <v>40472</v>
      </c>
      <c r="B1332" s="6">
        <v>16943145</v>
      </c>
      <c r="C1332" s="6"/>
      <c r="D1332" s="6">
        <v>5371288</v>
      </c>
      <c r="E1332" s="6">
        <v>-168173</v>
      </c>
      <c r="F1332" s="6">
        <f t="shared" si="1290"/>
        <v>22146260</v>
      </c>
      <c r="G1332" s="6"/>
      <c r="H1332" s="6"/>
      <c r="I1332" s="6">
        <f t="shared" si="1320"/>
        <v>11611717.333333334</v>
      </c>
      <c r="J1332" s="6"/>
      <c r="K1332" s="6">
        <f t="shared" ref="K1332:M1332" si="1342">AVERAGE(D1303:D1332)</f>
        <v>5079456.0999999996</v>
      </c>
      <c r="L1332" s="6">
        <f t="shared" si="1342"/>
        <v>-38823.23333333333</v>
      </c>
      <c r="M1332" s="6">
        <f t="shared" si="1342"/>
        <v>16652350.199999999</v>
      </c>
      <c r="N1332" s="6"/>
    </row>
    <row r="1333" spans="1:14" x14ac:dyDescent="0.2">
      <c r="A1333" s="8">
        <v>40473</v>
      </c>
      <c r="B1333" s="6">
        <v>15099767</v>
      </c>
      <c r="C1333" s="6"/>
      <c r="D1333" s="6">
        <v>4970154</v>
      </c>
      <c r="E1333" s="6">
        <v>-349881</v>
      </c>
      <c r="F1333" s="6">
        <f t="shared" si="1290"/>
        <v>19720040</v>
      </c>
      <c r="G1333" s="6"/>
      <c r="H1333" s="6"/>
      <c r="I1333" s="6">
        <f t="shared" si="1320"/>
        <v>11840751.300000001</v>
      </c>
      <c r="J1333" s="6"/>
      <c r="K1333" s="6">
        <f t="shared" ref="K1333:M1333" si="1343">AVERAGE(D1304:D1333)</f>
        <v>5147006</v>
      </c>
      <c r="L1333" s="6">
        <f t="shared" si="1343"/>
        <v>-50317.466666666667</v>
      </c>
      <c r="M1333" s="6">
        <f t="shared" si="1343"/>
        <v>16937439.833333332</v>
      </c>
      <c r="N1333" s="6"/>
    </row>
    <row r="1334" spans="1:14" x14ac:dyDescent="0.2">
      <c r="A1334" s="8">
        <v>40474</v>
      </c>
      <c r="B1334" s="6">
        <v>-13569602</v>
      </c>
      <c r="C1334" s="6"/>
      <c r="D1334" s="6">
        <v>4794293</v>
      </c>
      <c r="E1334" s="6">
        <v>68330</v>
      </c>
      <c r="F1334" s="6">
        <f t="shared" si="1290"/>
        <v>-8706979</v>
      </c>
      <c r="G1334" s="6"/>
      <c r="H1334" s="6"/>
      <c r="I1334" s="6">
        <f t="shared" si="1320"/>
        <v>11416593.566666666</v>
      </c>
      <c r="J1334" s="6"/>
      <c r="K1334" s="6">
        <f t="shared" ref="K1334:M1334" si="1344">AVERAGE(D1305:D1334)</f>
        <v>5177378.4000000004</v>
      </c>
      <c r="L1334" s="6">
        <f t="shared" si="1344"/>
        <v>-53513.933333333334</v>
      </c>
      <c r="M1334" s="6">
        <f t="shared" si="1344"/>
        <v>16540458.033333333</v>
      </c>
      <c r="N1334" s="6"/>
    </row>
    <row r="1335" spans="1:14" x14ac:dyDescent="0.2">
      <c r="A1335" s="8">
        <v>40475</v>
      </c>
      <c r="B1335" s="6">
        <v>15743111</v>
      </c>
      <c r="C1335" s="6"/>
      <c r="D1335" s="6">
        <v>5208781</v>
      </c>
      <c r="E1335" s="6">
        <v>1740171</v>
      </c>
      <c r="F1335" s="6">
        <f t="shared" si="1290"/>
        <v>22692063</v>
      </c>
      <c r="G1335" s="6"/>
      <c r="H1335" s="6"/>
      <c r="I1335" s="6">
        <f t="shared" si="1320"/>
        <v>12022626.766666668</v>
      </c>
      <c r="J1335" s="6"/>
      <c r="K1335" s="6">
        <f t="shared" ref="K1335:M1335" si="1345">AVERAGE(D1306:D1335)</f>
        <v>5189189.5</v>
      </c>
      <c r="L1335" s="6">
        <f t="shared" si="1345"/>
        <v>-3211.3666666666668</v>
      </c>
      <c r="M1335" s="6">
        <f t="shared" si="1345"/>
        <v>17208604.899999999</v>
      </c>
      <c r="N1335" s="6"/>
    </row>
    <row r="1336" spans="1:14" x14ac:dyDescent="0.2">
      <c r="A1336" s="8">
        <v>40476</v>
      </c>
      <c r="B1336" s="6">
        <v>27706712</v>
      </c>
      <c r="C1336" s="6"/>
      <c r="D1336" s="6">
        <v>5747137</v>
      </c>
      <c r="E1336" s="6">
        <v>688375</v>
      </c>
      <c r="F1336" s="6">
        <f t="shared" si="1290"/>
        <v>34142224</v>
      </c>
      <c r="G1336" s="6"/>
      <c r="H1336" s="6"/>
      <c r="I1336" s="6">
        <f t="shared" si="1320"/>
        <v>12955317.433333334</v>
      </c>
      <c r="J1336" s="6"/>
      <c r="K1336" s="6">
        <f t="shared" ref="K1336:M1336" si="1346">AVERAGE(D1307:D1336)</f>
        <v>5242523.6333333338</v>
      </c>
      <c r="L1336" s="6">
        <f t="shared" si="1346"/>
        <v>41760.866666666669</v>
      </c>
      <c r="M1336" s="6">
        <f t="shared" si="1346"/>
        <v>18239601.933333334</v>
      </c>
      <c r="N1336" s="6"/>
    </row>
    <row r="1337" spans="1:14" x14ac:dyDescent="0.2">
      <c r="A1337" s="8">
        <v>40477</v>
      </c>
      <c r="B1337" s="6">
        <v>19118067</v>
      </c>
      <c r="C1337" s="6"/>
      <c r="D1337" s="6">
        <v>4938050</v>
      </c>
      <c r="E1337" s="6">
        <v>625216</v>
      </c>
      <c r="F1337" s="6">
        <f t="shared" si="1290"/>
        <v>24681333</v>
      </c>
      <c r="G1337" s="6"/>
      <c r="H1337" s="6"/>
      <c r="I1337" s="6">
        <f t="shared" si="1320"/>
        <v>13056912.9</v>
      </c>
      <c r="J1337" s="6"/>
      <c r="K1337" s="6">
        <f t="shared" ref="K1337:M1337" si="1347">AVERAGE(D1308:D1337)</f>
        <v>5279634</v>
      </c>
      <c r="L1337" s="6">
        <f t="shared" si="1347"/>
        <v>63426.76666666667</v>
      </c>
      <c r="M1337" s="6">
        <f t="shared" si="1347"/>
        <v>18399973.666666668</v>
      </c>
      <c r="N1337" s="6"/>
    </row>
    <row r="1338" spans="1:14" x14ac:dyDescent="0.2">
      <c r="A1338" s="8">
        <v>40478</v>
      </c>
      <c r="B1338" s="6">
        <v>-9627247</v>
      </c>
      <c r="C1338" s="6"/>
      <c r="D1338" s="6">
        <v>3653251</v>
      </c>
      <c r="E1338" s="6">
        <v>117151</v>
      </c>
      <c r="F1338" s="6">
        <f t="shared" si="1290"/>
        <v>-5856845</v>
      </c>
      <c r="G1338" s="6"/>
      <c r="H1338" s="6"/>
      <c r="I1338" s="6">
        <f t="shared" si="1320"/>
        <v>12265532.699999999</v>
      </c>
      <c r="J1338" s="6"/>
      <c r="K1338" s="6">
        <f t="shared" ref="K1338:M1338" si="1348">AVERAGE(D1309:D1338)</f>
        <v>5278432.5999999996</v>
      </c>
      <c r="L1338" s="6">
        <f t="shared" si="1348"/>
        <v>75248.766666666663</v>
      </c>
      <c r="M1338" s="6">
        <f t="shared" si="1348"/>
        <v>17619214.066666666</v>
      </c>
      <c r="N1338" s="6"/>
    </row>
    <row r="1339" spans="1:14" x14ac:dyDescent="0.2">
      <c r="A1339" s="8">
        <v>40479</v>
      </c>
      <c r="B1339" s="6">
        <v>15514202</v>
      </c>
      <c r="C1339" s="6"/>
      <c r="D1339" s="6">
        <v>3081528</v>
      </c>
      <c r="E1339" s="6">
        <v>50627</v>
      </c>
      <c r="F1339" s="6">
        <f t="shared" si="1290"/>
        <v>18646357</v>
      </c>
      <c r="G1339" s="6"/>
      <c r="H1339" s="6"/>
      <c r="I1339" s="6">
        <f t="shared" si="1320"/>
        <v>12003471.9</v>
      </c>
      <c r="J1339" s="6"/>
      <c r="K1339" s="6">
        <f t="shared" ref="K1339:M1339" si="1349">AVERAGE(D1310:D1339)</f>
        <v>5255234.0333333332</v>
      </c>
      <c r="L1339" s="6">
        <f t="shared" si="1349"/>
        <v>98288.2</v>
      </c>
      <c r="M1339" s="6">
        <f t="shared" si="1349"/>
        <v>17356994.133333333</v>
      </c>
      <c r="N1339" s="6"/>
    </row>
    <row r="1340" spans="1:14" x14ac:dyDescent="0.2">
      <c r="A1340" s="8">
        <v>40480</v>
      </c>
      <c r="B1340" s="6">
        <v>27283475</v>
      </c>
      <c r="C1340" s="6"/>
      <c r="D1340" s="6">
        <v>4103350</v>
      </c>
      <c r="E1340" s="6">
        <v>335505</v>
      </c>
      <c r="F1340" s="6">
        <f t="shared" si="1290"/>
        <v>31722330</v>
      </c>
      <c r="G1340" s="6"/>
      <c r="H1340" s="6"/>
      <c r="I1340" s="6">
        <f t="shared" si="1320"/>
        <v>12834022.433333334</v>
      </c>
      <c r="J1340" s="6"/>
      <c r="K1340" s="6">
        <f t="shared" ref="K1340:M1340" si="1350">AVERAGE(D1311:D1340)</f>
        <v>5223517.8</v>
      </c>
      <c r="L1340" s="6">
        <f t="shared" si="1350"/>
        <v>111189.93333333333</v>
      </c>
      <c r="M1340" s="6">
        <f t="shared" si="1350"/>
        <v>18168730.166666668</v>
      </c>
      <c r="N1340" s="6"/>
    </row>
    <row r="1341" spans="1:14" x14ac:dyDescent="0.2">
      <c r="A1341" s="8">
        <v>40481</v>
      </c>
      <c r="B1341" s="6">
        <v>7464786</v>
      </c>
      <c r="C1341" s="6"/>
      <c r="D1341" s="6">
        <v>6692038</v>
      </c>
      <c r="E1341" s="6">
        <v>447030</v>
      </c>
      <c r="F1341" s="6">
        <f t="shared" si="1290"/>
        <v>14603854</v>
      </c>
      <c r="G1341" s="6"/>
      <c r="H1341" s="6"/>
      <c r="I1341" s="6">
        <f t="shared" si="1320"/>
        <v>12677030.800000001</v>
      </c>
      <c r="J1341" s="6"/>
      <c r="K1341" s="6">
        <f t="shared" ref="K1341:M1341" si="1351">AVERAGE(D1312:D1341)</f>
        <v>5305664.0333333332</v>
      </c>
      <c r="L1341" s="6">
        <f t="shared" si="1351"/>
        <v>122317.33333333333</v>
      </c>
      <c r="M1341" s="6">
        <f t="shared" si="1351"/>
        <v>18105012.166666668</v>
      </c>
      <c r="N1341" s="6"/>
    </row>
    <row r="1342" spans="1:14" x14ac:dyDescent="0.2">
      <c r="A1342" s="8">
        <v>40482</v>
      </c>
      <c r="B1342" s="6">
        <v>10111202</v>
      </c>
      <c r="C1342" s="6"/>
      <c r="D1342" s="6">
        <v>7110578</v>
      </c>
      <c r="E1342" s="6">
        <v>130557</v>
      </c>
      <c r="F1342" s="6">
        <f t="shared" si="1290"/>
        <v>17352337</v>
      </c>
      <c r="G1342" s="6"/>
      <c r="H1342" s="6"/>
      <c r="I1342" s="6">
        <f t="shared" si="1320"/>
        <v>12524954.966666667</v>
      </c>
      <c r="J1342" s="6"/>
      <c r="K1342" s="6">
        <f t="shared" ref="K1342:M1342" si="1352">AVERAGE(D1313:D1342)</f>
        <v>5387424.7666666666</v>
      </c>
      <c r="L1342" s="6">
        <f t="shared" si="1352"/>
        <v>115013.86666666667</v>
      </c>
      <c r="M1342" s="6">
        <f t="shared" si="1352"/>
        <v>18027393.600000001</v>
      </c>
      <c r="N1342" s="6"/>
    </row>
    <row r="1343" spans="1:14" x14ac:dyDescent="0.2">
      <c r="A1343" s="21">
        <v>40483</v>
      </c>
      <c r="B1343" s="20">
        <v>21089090</v>
      </c>
      <c r="C1343" s="20"/>
      <c r="D1343" s="20">
        <v>4392562</v>
      </c>
      <c r="E1343" s="20">
        <v>-82042</v>
      </c>
      <c r="F1343" s="20">
        <f t="shared" si="1290"/>
        <v>25399610</v>
      </c>
      <c r="G1343" s="20"/>
      <c r="H1343" s="20"/>
      <c r="I1343" s="20">
        <f t="shared" si="1320"/>
        <v>12986691.666666666</v>
      </c>
      <c r="J1343" s="20"/>
      <c r="K1343" s="20">
        <f t="shared" ref="K1343:M1343" si="1353">AVERAGE(D1314:D1343)</f>
        <v>5407391.833333333</v>
      </c>
      <c r="L1343" s="20">
        <f t="shared" si="1353"/>
        <v>122714</v>
      </c>
      <c r="M1343" s="20">
        <f t="shared" si="1353"/>
        <v>18516797.5</v>
      </c>
      <c r="N1343" s="20"/>
    </row>
    <row r="1344" spans="1:14" x14ac:dyDescent="0.2">
      <c r="A1344" s="8">
        <v>40484</v>
      </c>
      <c r="B1344" s="6">
        <v>18925115</v>
      </c>
      <c r="C1344" s="6"/>
      <c r="D1344" s="6">
        <v>3939277</v>
      </c>
      <c r="E1344" s="6">
        <v>-97092</v>
      </c>
      <c r="F1344" s="6">
        <f t="shared" si="1290"/>
        <v>22767300</v>
      </c>
      <c r="G1344" s="6"/>
      <c r="H1344" s="6"/>
      <c r="I1344" s="6">
        <f t="shared" si="1320"/>
        <v>13142086.533333333</v>
      </c>
      <c r="J1344" s="6"/>
      <c r="K1344" s="6">
        <f t="shared" ref="K1344:M1344" si="1354">AVERAGE(D1315:D1344)</f>
        <v>5384887.7666666666</v>
      </c>
      <c r="L1344" s="6">
        <f t="shared" si="1354"/>
        <v>126850.53333333334</v>
      </c>
      <c r="M1344" s="6">
        <f t="shared" si="1354"/>
        <v>18653824.833333332</v>
      </c>
      <c r="N1344" s="6"/>
    </row>
    <row r="1345" spans="1:14" x14ac:dyDescent="0.2">
      <c r="A1345" s="8">
        <v>40485</v>
      </c>
      <c r="B1345" s="6">
        <v>11267811</v>
      </c>
      <c r="C1345" s="6"/>
      <c r="D1345" s="6">
        <v>5685843</v>
      </c>
      <c r="E1345" s="6">
        <v>-29261</v>
      </c>
      <c r="F1345" s="6">
        <f t="shared" si="1290"/>
        <v>16924393</v>
      </c>
      <c r="G1345" s="6"/>
      <c r="H1345" s="6"/>
      <c r="I1345" s="6">
        <f t="shared" si="1320"/>
        <v>12687228.533333333</v>
      </c>
      <c r="J1345" s="6"/>
      <c r="K1345" s="6">
        <f t="shared" ref="K1345:M1345" si="1355">AVERAGE(D1316:D1345)</f>
        <v>5340376.0999999996</v>
      </c>
      <c r="L1345" s="6">
        <f t="shared" si="1355"/>
        <v>116005.7</v>
      </c>
      <c r="M1345" s="6">
        <f t="shared" si="1355"/>
        <v>18143610.333333332</v>
      </c>
      <c r="N1345" s="6"/>
    </row>
    <row r="1346" spans="1:14" x14ac:dyDescent="0.2">
      <c r="A1346" s="8">
        <v>40486</v>
      </c>
      <c r="B1346" s="6">
        <v>18322309</v>
      </c>
      <c r="C1346" s="6"/>
      <c r="D1346" s="6">
        <v>5444260</v>
      </c>
      <c r="E1346" s="6">
        <v>129482</v>
      </c>
      <c r="F1346" s="6">
        <f t="shared" ref="F1346:F1409" si="1356">SUM(B1346:E1346)</f>
        <v>23896051</v>
      </c>
      <c r="G1346" s="6"/>
      <c r="H1346" s="6"/>
      <c r="I1346" s="6">
        <f t="shared" si="1320"/>
        <v>13194002.466666667</v>
      </c>
      <c r="J1346" s="6"/>
      <c r="K1346" s="6">
        <f t="shared" ref="K1346:M1346" si="1357">AVERAGE(D1317:D1346)</f>
        <v>5278523.3666666662</v>
      </c>
      <c r="L1346" s="6">
        <f t="shared" si="1357"/>
        <v>113569.26666666666</v>
      </c>
      <c r="M1346" s="6">
        <f t="shared" si="1357"/>
        <v>18586095.100000001</v>
      </c>
      <c r="N1346" s="6"/>
    </row>
    <row r="1347" spans="1:14" x14ac:dyDescent="0.2">
      <c r="A1347" s="8">
        <v>40487</v>
      </c>
      <c r="B1347" s="6">
        <v>-7218166</v>
      </c>
      <c r="C1347" s="6"/>
      <c r="D1347" s="6">
        <v>4548403</v>
      </c>
      <c r="E1347" s="6">
        <v>221179</v>
      </c>
      <c r="F1347" s="6">
        <f t="shared" si="1356"/>
        <v>-2448584</v>
      </c>
      <c r="G1347" s="6"/>
      <c r="H1347" s="6"/>
      <c r="I1347" s="6">
        <f t="shared" si="1320"/>
        <v>12976433.199999999</v>
      </c>
      <c r="J1347" s="6"/>
      <c r="K1347" s="6">
        <f t="shared" ref="K1347:M1347" si="1358">AVERAGE(D1318:D1347)</f>
        <v>5231833.9333333336</v>
      </c>
      <c r="L1347" s="6">
        <f t="shared" si="1358"/>
        <v>120833.83333333333</v>
      </c>
      <c r="M1347" s="6">
        <f t="shared" si="1358"/>
        <v>18329100.966666665</v>
      </c>
      <c r="N1347" s="6"/>
    </row>
    <row r="1348" spans="1:14" x14ac:dyDescent="0.2">
      <c r="A1348" s="8">
        <v>40488</v>
      </c>
      <c r="B1348" s="6">
        <v>10501790</v>
      </c>
      <c r="C1348" s="6"/>
      <c r="D1348" s="6">
        <v>7618635</v>
      </c>
      <c r="E1348" s="6">
        <v>99238</v>
      </c>
      <c r="F1348" s="6">
        <f t="shared" si="1356"/>
        <v>18219663</v>
      </c>
      <c r="G1348" s="6"/>
      <c r="H1348" s="6"/>
      <c r="I1348" s="6">
        <f t="shared" si="1320"/>
        <v>12639133.733333332</v>
      </c>
      <c r="J1348" s="6"/>
      <c r="K1348" s="6">
        <f t="shared" ref="K1348:M1348" si="1359">AVERAGE(D1319:D1348)</f>
        <v>5284489.166666667</v>
      </c>
      <c r="L1348" s="6">
        <f t="shared" si="1359"/>
        <v>128868.26666666666</v>
      </c>
      <c r="M1348" s="6">
        <f t="shared" si="1359"/>
        <v>18052491.166666668</v>
      </c>
      <c r="N1348" s="6"/>
    </row>
    <row r="1349" spans="1:14" x14ac:dyDescent="0.2">
      <c r="A1349" s="8">
        <v>40489</v>
      </c>
      <c r="B1349" s="6">
        <v>8219462</v>
      </c>
      <c r="C1349" s="6"/>
      <c r="D1349" s="6">
        <v>8157474</v>
      </c>
      <c r="E1349" s="6">
        <v>-166505</v>
      </c>
      <c r="F1349" s="6">
        <f t="shared" si="1356"/>
        <v>16210431</v>
      </c>
      <c r="G1349" s="6"/>
      <c r="H1349" s="6"/>
      <c r="I1349" s="6">
        <f t="shared" si="1320"/>
        <v>12592765.566666666</v>
      </c>
      <c r="J1349" s="6"/>
      <c r="K1349" s="6">
        <f t="shared" ref="K1349:M1349" si="1360">AVERAGE(D1320:D1349)</f>
        <v>5373287.7000000002</v>
      </c>
      <c r="L1349" s="6">
        <f t="shared" si="1360"/>
        <v>124341.46666666666</v>
      </c>
      <c r="M1349" s="6">
        <f t="shared" si="1360"/>
        <v>18090394.733333334</v>
      </c>
      <c r="N1349" s="6"/>
    </row>
    <row r="1350" spans="1:14" x14ac:dyDescent="0.2">
      <c r="A1350" s="8">
        <v>40490</v>
      </c>
      <c r="B1350" s="6">
        <v>15710482</v>
      </c>
      <c r="C1350" s="6"/>
      <c r="D1350" s="6">
        <v>8658557</v>
      </c>
      <c r="E1350" s="6">
        <v>115983</v>
      </c>
      <c r="F1350" s="6">
        <f t="shared" si="1356"/>
        <v>24485022</v>
      </c>
      <c r="G1350" s="6"/>
      <c r="H1350" s="6"/>
      <c r="I1350" s="6">
        <f t="shared" si="1320"/>
        <v>12518754.466666667</v>
      </c>
      <c r="J1350" s="6"/>
      <c r="K1350" s="6">
        <f t="shared" ref="K1350:M1350" si="1361">AVERAGE(D1321:D1350)</f>
        <v>5476766.7666666666</v>
      </c>
      <c r="L1350" s="6">
        <f t="shared" si="1361"/>
        <v>127957.86666666667</v>
      </c>
      <c r="M1350" s="6">
        <f t="shared" si="1361"/>
        <v>18123479.100000001</v>
      </c>
      <c r="N1350" s="6"/>
    </row>
    <row r="1351" spans="1:14" x14ac:dyDescent="0.2">
      <c r="A1351" s="8">
        <v>40491</v>
      </c>
      <c r="B1351" s="6">
        <v>1923419</v>
      </c>
      <c r="C1351" s="6"/>
      <c r="D1351" s="6">
        <v>5702808</v>
      </c>
      <c r="E1351" s="6">
        <v>271423</v>
      </c>
      <c r="F1351" s="6">
        <f t="shared" si="1356"/>
        <v>7897650</v>
      </c>
      <c r="G1351" s="6"/>
      <c r="H1351" s="6"/>
      <c r="I1351" s="6">
        <f t="shared" si="1320"/>
        <v>12233342.966666667</v>
      </c>
      <c r="J1351" s="6"/>
      <c r="K1351" s="6">
        <f t="shared" ref="K1351:M1351" si="1362">AVERAGE(D1322:D1351)</f>
        <v>5505556</v>
      </c>
      <c r="L1351" s="6">
        <f t="shared" si="1362"/>
        <v>144609.79999999999</v>
      </c>
      <c r="M1351" s="6">
        <f t="shared" si="1362"/>
        <v>17883508.766666666</v>
      </c>
      <c r="N1351" s="6"/>
    </row>
    <row r="1352" spans="1:14" x14ac:dyDescent="0.2">
      <c r="A1352" s="8">
        <v>40492</v>
      </c>
      <c r="B1352" s="6">
        <v>18071042</v>
      </c>
      <c r="C1352" s="6"/>
      <c r="D1352" s="6">
        <v>5708486</v>
      </c>
      <c r="E1352" s="6">
        <v>-223680</v>
      </c>
      <c r="F1352" s="6">
        <f t="shared" si="1356"/>
        <v>23555848</v>
      </c>
      <c r="G1352" s="6"/>
      <c r="H1352" s="6"/>
      <c r="I1352" s="6">
        <f t="shared" si="1320"/>
        <v>12104119.9</v>
      </c>
      <c r="J1352" s="6"/>
      <c r="K1352" s="6">
        <f t="shared" ref="K1352:M1352" si="1363">AVERAGE(D1323:D1352)</f>
        <v>5499523.4333333336</v>
      </c>
      <c r="L1352" s="6">
        <f t="shared" si="1363"/>
        <v>140593.1</v>
      </c>
      <c r="M1352" s="6">
        <f t="shared" si="1363"/>
        <v>17744236.433333334</v>
      </c>
      <c r="N1352" s="6"/>
    </row>
    <row r="1353" spans="1:14" x14ac:dyDescent="0.2">
      <c r="A1353" s="8">
        <v>40493</v>
      </c>
      <c r="B1353" s="6">
        <v>18341651</v>
      </c>
      <c r="C1353" s="6"/>
      <c r="D1353" s="6">
        <v>5239151</v>
      </c>
      <c r="E1353" s="6">
        <v>159318</v>
      </c>
      <c r="F1353" s="6">
        <f t="shared" si="1356"/>
        <v>23740120</v>
      </c>
      <c r="G1353" s="6"/>
      <c r="H1353" s="6"/>
      <c r="I1353" s="6">
        <f t="shared" si="1320"/>
        <v>12429489.066666666</v>
      </c>
      <c r="J1353" s="6"/>
      <c r="K1353" s="6">
        <f t="shared" ref="K1353:M1353" si="1364">AVERAGE(D1324:D1353)</f>
        <v>5487215.9666666668</v>
      </c>
      <c r="L1353" s="6">
        <f t="shared" si="1364"/>
        <v>161951.26666666666</v>
      </c>
      <c r="M1353" s="6">
        <f t="shared" si="1364"/>
        <v>18078656.300000001</v>
      </c>
      <c r="N1353" s="6"/>
    </row>
    <row r="1354" spans="1:14" x14ac:dyDescent="0.2">
      <c r="A1354" s="8">
        <v>40494</v>
      </c>
      <c r="B1354" s="6">
        <v>13591160</v>
      </c>
      <c r="C1354" s="6"/>
      <c r="D1354" s="6">
        <v>6239569</v>
      </c>
      <c r="E1354" s="6">
        <v>-81768</v>
      </c>
      <c r="F1354" s="6">
        <f t="shared" si="1356"/>
        <v>19748961</v>
      </c>
      <c r="G1354" s="6"/>
      <c r="H1354" s="6"/>
      <c r="I1354" s="6">
        <f t="shared" si="1320"/>
        <v>12382878.9</v>
      </c>
      <c r="J1354" s="6"/>
      <c r="K1354" s="6">
        <f t="shared" ref="K1354:M1354" si="1365">AVERAGE(D1325:D1354)</f>
        <v>5506156.0666666664</v>
      </c>
      <c r="L1354" s="6">
        <f t="shared" si="1365"/>
        <v>144042.53333333333</v>
      </c>
      <c r="M1354" s="6">
        <f t="shared" si="1365"/>
        <v>18033077.5</v>
      </c>
      <c r="N1354" s="6"/>
    </row>
    <row r="1355" spans="1:14" x14ac:dyDescent="0.2">
      <c r="A1355" s="8">
        <v>40495</v>
      </c>
      <c r="B1355" s="6">
        <v>19466757</v>
      </c>
      <c r="C1355" s="6"/>
      <c r="D1355" s="6">
        <v>5088364</v>
      </c>
      <c r="E1355" s="6">
        <v>1106943</v>
      </c>
      <c r="F1355" s="6">
        <f t="shared" si="1356"/>
        <v>25662064</v>
      </c>
      <c r="G1355" s="6"/>
      <c r="H1355" s="6"/>
      <c r="I1355" s="6">
        <f t="shared" si="1320"/>
        <v>12985327.433333334</v>
      </c>
      <c r="J1355" s="6"/>
      <c r="K1355" s="6">
        <f t="shared" ref="K1355:M1355" si="1366">AVERAGE(D1326:D1355)</f>
        <v>5428928.666666667</v>
      </c>
      <c r="L1355" s="6">
        <f t="shared" si="1366"/>
        <v>170617.06666666668</v>
      </c>
      <c r="M1355" s="6">
        <f t="shared" si="1366"/>
        <v>18584873.166666668</v>
      </c>
      <c r="N1355" s="6"/>
    </row>
    <row r="1356" spans="1:14" x14ac:dyDescent="0.2">
      <c r="A1356" s="8">
        <v>40496</v>
      </c>
      <c r="B1356" s="6">
        <v>20223885</v>
      </c>
      <c r="C1356" s="6"/>
      <c r="D1356" s="6">
        <v>5894960</v>
      </c>
      <c r="E1356" s="6">
        <v>101642</v>
      </c>
      <c r="F1356" s="6">
        <f t="shared" si="1356"/>
        <v>26220487</v>
      </c>
      <c r="G1356" s="6"/>
      <c r="H1356" s="6"/>
      <c r="I1356" s="6">
        <f t="shared" si="1320"/>
        <v>13135155.733333332</v>
      </c>
      <c r="J1356" s="6"/>
      <c r="K1356" s="6">
        <f t="shared" ref="K1356:M1356" si="1367">AVERAGE(D1327:D1356)</f>
        <v>5458125.7666666666</v>
      </c>
      <c r="L1356" s="6">
        <f t="shared" si="1367"/>
        <v>151143.76666666666</v>
      </c>
      <c r="M1356" s="6">
        <f t="shared" si="1367"/>
        <v>18744425.266666666</v>
      </c>
      <c r="N1356" s="6"/>
    </row>
    <row r="1357" spans="1:14" x14ac:dyDescent="0.2">
      <c r="A1357" s="8">
        <v>40497</v>
      </c>
      <c r="B1357" s="6">
        <v>16282016</v>
      </c>
      <c r="C1357" s="6"/>
      <c r="D1357" s="6">
        <v>8545034</v>
      </c>
      <c r="E1357" s="6">
        <v>1210301</v>
      </c>
      <c r="F1357" s="6">
        <f t="shared" si="1356"/>
        <v>26037351</v>
      </c>
      <c r="G1357" s="6"/>
      <c r="H1357" s="6"/>
      <c r="I1357" s="6">
        <f t="shared" si="1320"/>
        <v>13172804.233333332</v>
      </c>
      <c r="J1357" s="6"/>
      <c r="K1357" s="6">
        <f t="shared" ref="K1357:M1357" si="1368">AVERAGE(D1328:D1357)</f>
        <v>5577089.5333333332</v>
      </c>
      <c r="L1357" s="6">
        <f t="shared" si="1368"/>
        <v>196948</v>
      </c>
      <c r="M1357" s="6">
        <f t="shared" si="1368"/>
        <v>18946841.766666666</v>
      </c>
      <c r="N1357" s="6"/>
    </row>
    <row r="1358" spans="1:14" x14ac:dyDescent="0.2">
      <c r="A1358" s="8">
        <v>40498</v>
      </c>
      <c r="B1358" s="6">
        <v>31818037</v>
      </c>
      <c r="C1358" s="6"/>
      <c r="D1358" s="6">
        <v>7788346</v>
      </c>
      <c r="E1358" s="6">
        <v>1054731</v>
      </c>
      <c r="F1358" s="6">
        <f t="shared" si="1356"/>
        <v>40661114</v>
      </c>
      <c r="G1358" s="6"/>
      <c r="H1358" s="6"/>
      <c r="I1358" s="6">
        <f t="shared" si="1320"/>
        <v>13448776.266666668</v>
      </c>
      <c r="J1358" s="6"/>
      <c r="K1358" s="6">
        <f t="shared" ref="K1358:M1358" si="1369">AVERAGE(D1329:D1358)</f>
        <v>5663131.333333333</v>
      </c>
      <c r="L1358" s="6">
        <f t="shared" si="1369"/>
        <v>235680.26666666666</v>
      </c>
      <c r="M1358" s="6">
        <f t="shared" si="1369"/>
        <v>19347587.866666667</v>
      </c>
      <c r="N1358" s="6"/>
    </row>
    <row r="1359" spans="1:14" x14ac:dyDescent="0.2">
      <c r="A1359" s="8">
        <v>40499</v>
      </c>
      <c r="B1359" s="6">
        <v>21352558</v>
      </c>
      <c r="C1359" s="6"/>
      <c r="D1359" s="6">
        <v>4944523</v>
      </c>
      <c r="E1359" s="6">
        <v>-21905</v>
      </c>
      <c r="F1359" s="6">
        <f t="shared" si="1356"/>
        <v>26275176</v>
      </c>
      <c r="G1359" s="6"/>
      <c r="H1359" s="6"/>
      <c r="I1359" s="6">
        <f t="shared" si="1320"/>
        <v>13817080.5</v>
      </c>
      <c r="J1359" s="6"/>
      <c r="K1359" s="6">
        <f t="shared" ref="K1359:M1359" si="1370">AVERAGE(D1330:D1359)</f>
        <v>5652847.9333333336</v>
      </c>
      <c r="L1359" s="6">
        <f t="shared" si="1370"/>
        <v>248815.63333333333</v>
      </c>
      <c r="M1359" s="6">
        <f t="shared" si="1370"/>
        <v>19718744.066666666</v>
      </c>
      <c r="N1359" s="6"/>
    </row>
    <row r="1360" spans="1:14" x14ac:dyDescent="0.2">
      <c r="A1360" s="8">
        <v>40500</v>
      </c>
      <c r="B1360" s="6">
        <v>17555611</v>
      </c>
      <c r="C1360" s="6"/>
      <c r="D1360" s="6">
        <v>4537068</v>
      </c>
      <c r="E1360" s="6">
        <v>-281644</v>
      </c>
      <c r="F1360" s="6">
        <f t="shared" si="1356"/>
        <v>21811035</v>
      </c>
      <c r="G1360" s="6"/>
      <c r="H1360" s="6"/>
      <c r="I1360" s="6">
        <f t="shared" si="1320"/>
        <v>14036537.566666666</v>
      </c>
      <c r="J1360" s="6"/>
      <c r="K1360" s="6">
        <f t="shared" ref="K1360:M1360" si="1371">AVERAGE(D1331:D1360)</f>
        <v>5629908.0999999996</v>
      </c>
      <c r="L1360" s="6">
        <f t="shared" si="1371"/>
        <v>239750</v>
      </c>
      <c r="M1360" s="6">
        <f t="shared" si="1371"/>
        <v>19906195.666666668</v>
      </c>
      <c r="N1360" s="6"/>
    </row>
    <row r="1361" spans="1:14" x14ac:dyDescent="0.2">
      <c r="A1361" s="8">
        <v>40501</v>
      </c>
      <c r="B1361" s="6">
        <v>27437182</v>
      </c>
      <c r="C1361" s="6"/>
      <c r="D1361" s="6">
        <v>4517955</v>
      </c>
      <c r="E1361" s="6">
        <v>-252850</v>
      </c>
      <c r="F1361" s="6">
        <f t="shared" si="1356"/>
        <v>31702287</v>
      </c>
      <c r="G1361" s="6"/>
      <c r="H1361" s="6"/>
      <c r="I1361" s="6">
        <f t="shared" si="1320"/>
        <v>14488960.966666667</v>
      </c>
      <c r="J1361" s="6"/>
      <c r="K1361" s="6">
        <f t="shared" ref="K1361:M1361" si="1372">AVERAGE(D1332:D1361)</f>
        <v>5610724.0999999996</v>
      </c>
      <c r="L1361" s="6">
        <f t="shared" si="1372"/>
        <v>230613.36666666667</v>
      </c>
      <c r="M1361" s="6">
        <f t="shared" si="1372"/>
        <v>20330298.433333334</v>
      </c>
      <c r="N1361" s="6"/>
    </row>
    <row r="1362" spans="1:14" x14ac:dyDescent="0.2">
      <c r="A1362" s="8">
        <v>40502</v>
      </c>
      <c r="B1362" s="6">
        <v>2690498</v>
      </c>
      <c r="C1362" s="6"/>
      <c r="D1362" s="6">
        <v>7122884</v>
      </c>
      <c r="E1362" s="6">
        <v>162856</v>
      </c>
      <c r="F1362" s="6">
        <f t="shared" si="1356"/>
        <v>9976238</v>
      </c>
      <c r="G1362" s="6"/>
      <c r="H1362" s="6"/>
      <c r="I1362" s="6">
        <f t="shared" si="1320"/>
        <v>14013872.733333332</v>
      </c>
      <c r="J1362" s="6"/>
      <c r="K1362" s="6">
        <f t="shared" ref="K1362:M1362" si="1373">AVERAGE(D1333:D1362)</f>
        <v>5669110.6333333338</v>
      </c>
      <c r="L1362" s="6">
        <f t="shared" si="1373"/>
        <v>241647.66666666666</v>
      </c>
      <c r="M1362" s="6">
        <f t="shared" si="1373"/>
        <v>19924631.033333335</v>
      </c>
      <c r="N1362" s="6"/>
    </row>
    <row r="1363" spans="1:14" x14ac:dyDescent="0.2">
      <c r="A1363" s="8">
        <v>40503</v>
      </c>
      <c r="B1363" s="6">
        <v>20036268</v>
      </c>
      <c r="C1363" s="6"/>
      <c r="D1363" s="6">
        <v>6260091</v>
      </c>
      <c r="E1363" s="6">
        <v>62462</v>
      </c>
      <c r="F1363" s="6">
        <f t="shared" si="1356"/>
        <v>26358821</v>
      </c>
      <c r="G1363" s="6"/>
      <c r="H1363" s="6"/>
      <c r="I1363" s="6">
        <f t="shared" si="1320"/>
        <v>14178422.766666668</v>
      </c>
      <c r="J1363" s="6"/>
      <c r="K1363" s="6">
        <f t="shared" ref="K1363:M1363" si="1374">AVERAGE(D1334:D1363)</f>
        <v>5712108.5333333332</v>
      </c>
      <c r="L1363" s="6">
        <f t="shared" si="1374"/>
        <v>255392.43333333332</v>
      </c>
      <c r="M1363" s="6">
        <f t="shared" si="1374"/>
        <v>20145923.733333334</v>
      </c>
      <c r="N1363" s="6"/>
    </row>
    <row r="1364" spans="1:14" x14ac:dyDescent="0.2">
      <c r="A1364" s="8">
        <v>40504</v>
      </c>
      <c r="B1364" s="6">
        <v>12932603</v>
      </c>
      <c r="C1364" s="6"/>
      <c r="D1364" s="6">
        <v>5470227</v>
      </c>
      <c r="E1364" s="6">
        <v>-410183</v>
      </c>
      <c r="F1364" s="6">
        <f t="shared" si="1356"/>
        <v>17992647</v>
      </c>
      <c r="G1364" s="6"/>
      <c r="H1364" s="6"/>
      <c r="I1364" s="6">
        <f t="shared" si="1320"/>
        <v>15061829.6</v>
      </c>
      <c r="J1364" s="6"/>
      <c r="K1364" s="6">
        <f t="shared" ref="K1364:M1364" si="1375">AVERAGE(D1335:D1364)</f>
        <v>5734639.666666667</v>
      </c>
      <c r="L1364" s="6">
        <f t="shared" si="1375"/>
        <v>239442</v>
      </c>
      <c r="M1364" s="6">
        <f t="shared" si="1375"/>
        <v>21035911.266666666</v>
      </c>
      <c r="N1364" s="6"/>
    </row>
    <row r="1365" spans="1:14" x14ac:dyDescent="0.2">
      <c r="A1365" s="8">
        <v>40505</v>
      </c>
      <c r="B1365" s="6">
        <v>27245528</v>
      </c>
      <c r="C1365" s="6"/>
      <c r="D1365" s="6">
        <v>7152531</v>
      </c>
      <c r="E1365" s="6">
        <v>85898</v>
      </c>
      <c r="F1365" s="6">
        <f t="shared" si="1356"/>
        <v>34483957</v>
      </c>
      <c r="G1365" s="6"/>
      <c r="H1365" s="6"/>
      <c r="I1365" s="6">
        <f t="shared" si="1320"/>
        <v>15445243.5</v>
      </c>
      <c r="J1365" s="6"/>
      <c r="K1365" s="6">
        <f t="shared" ref="K1365:M1365" si="1376">AVERAGE(D1336:D1365)</f>
        <v>5799431.333333333</v>
      </c>
      <c r="L1365" s="6">
        <f t="shared" si="1376"/>
        <v>184299.56666666668</v>
      </c>
      <c r="M1365" s="6">
        <f t="shared" si="1376"/>
        <v>21428974.399999999</v>
      </c>
      <c r="N1365" s="6"/>
    </row>
    <row r="1366" spans="1:14" x14ac:dyDescent="0.2">
      <c r="A1366" s="8">
        <v>40506</v>
      </c>
      <c r="B1366" s="6">
        <v>20430259</v>
      </c>
      <c r="C1366" s="6"/>
      <c r="D1366" s="6">
        <v>6539542</v>
      </c>
      <c r="E1366" s="6">
        <v>396618</v>
      </c>
      <c r="F1366" s="6">
        <f t="shared" si="1356"/>
        <v>27366419</v>
      </c>
      <c r="G1366" s="6"/>
      <c r="H1366" s="6"/>
      <c r="I1366" s="6">
        <f t="shared" si="1320"/>
        <v>15202695.066666666</v>
      </c>
      <c r="J1366" s="6"/>
      <c r="K1366" s="6">
        <f t="shared" ref="K1366:M1366" si="1377">AVERAGE(D1337:D1366)</f>
        <v>5825844.833333333</v>
      </c>
      <c r="L1366" s="6">
        <f t="shared" si="1377"/>
        <v>174574.33333333334</v>
      </c>
      <c r="M1366" s="6">
        <f t="shared" si="1377"/>
        <v>21203114.233333334</v>
      </c>
      <c r="N1366" s="6"/>
    </row>
    <row r="1367" spans="1:14" x14ac:dyDescent="0.2">
      <c r="A1367" s="8">
        <v>40507</v>
      </c>
      <c r="B1367" s="6">
        <v>11212137</v>
      </c>
      <c r="C1367" s="6"/>
      <c r="D1367" s="6">
        <v>8745953</v>
      </c>
      <c r="E1367" s="6">
        <v>215528</v>
      </c>
      <c r="F1367" s="6">
        <f t="shared" si="1356"/>
        <v>20173618</v>
      </c>
      <c r="G1367" s="6"/>
      <c r="H1367" s="6"/>
      <c r="I1367" s="6">
        <f t="shared" si="1320"/>
        <v>14939164.066666666</v>
      </c>
      <c r="J1367" s="6"/>
      <c r="K1367" s="6">
        <f t="shared" ref="K1367:M1367" si="1378">AVERAGE(D1338:D1367)</f>
        <v>5952774.9333333336</v>
      </c>
      <c r="L1367" s="6">
        <f t="shared" si="1378"/>
        <v>160918.06666666668</v>
      </c>
      <c r="M1367" s="6">
        <f t="shared" si="1378"/>
        <v>21052857.066666666</v>
      </c>
      <c r="N1367" s="6"/>
    </row>
    <row r="1368" spans="1:14" x14ac:dyDescent="0.2">
      <c r="A1368" s="8">
        <v>40508</v>
      </c>
      <c r="B1368" s="6">
        <v>11488172</v>
      </c>
      <c r="C1368" s="6"/>
      <c r="D1368" s="6">
        <v>9821179</v>
      </c>
      <c r="E1368" s="6">
        <v>1237417</v>
      </c>
      <c r="F1368" s="6">
        <f t="shared" si="1356"/>
        <v>22546768</v>
      </c>
      <c r="G1368" s="6"/>
      <c r="H1368" s="6"/>
      <c r="I1368" s="6">
        <f t="shared" si="1320"/>
        <v>15643011.366666667</v>
      </c>
      <c r="J1368" s="6"/>
      <c r="K1368" s="6">
        <f t="shared" ref="K1368:M1368" si="1379">AVERAGE(D1339:D1368)</f>
        <v>6158372.5333333332</v>
      </c>
      <c r="L1368" s="6">
        <f t="shared" si="1379"/>
        <v>198260.26666666666</v>
      </c>
      <c r="M1368" s="6">
        <f t="shared" si="1379"/>
        <v>21999644.166666668</v>
      </c>
      <c r="N1368" s="6"/>
    </row>
    <row r="1369" spans="1:14" x14ac:dyDescent="0.2">
      <c r="A1369" s="8">
        <v>40509</v>
      </c>
      <c r="B1369" s="6">
        <v>476700</v>
      </c>
      <c r="C1369" s="6"/>
      <c r="D1369" s="6">
        <v>10115984</v>
      </c>
      <c r="E1369" s="6">
        <v>585087</v>
      </c>
      <c r="F1369" s="6">
        <f t="shared" si="1356"/>
        <v>11177771</v>
      </c>
      <c r="G1369" s="6"/>
      <c r="H1369" s="6"/>
      <c r="I1369" s="6">
        <f t="shared" si="1320"/>
        <v>15141761.300000001</v>
      </c>
      <c r="J1369" s="6"/>
      <c r="K1369" s="6">
        <f t="shared" ref="K1369:M1369" si="1380">AVERAGE(D1340:D1369)</f>
        <v>6392854.4000000004</v>
      </c>
      <c r="L1369" s="6">
        <f t="shared" si="1380"/>
        <v>216075.6</v>
      </c>
      <c r="M1369" s="6">
        <f t="shared" si="1380"/>
        <v>21750691.300000001</v>
      </c>
      <c r="N1369" s="6"/>
    </row>
    <row r="1370" spans="1:14" x14ac:dyDescent="0.2">
      <c r="A1370" s="8">
        <v>40510</v>
      </c>
      <c r="B1370" s="6">
        <v>20962638</v>
      </c>
      <c r="C1370" s="6"/>
      <c r="D1370" s="6">
        <v>11330792</v>
      </c>
      <c r="E1370" s="6">
        <v>-249288</v>
      </c>
      <c r="F1370" s="6">
        <f t="shared" si="1356"/>
        <v>32044142</v>
      </c>
      <c r="G1370" s="6"/>
      <c r="H1370" s="6"/>
      <c r="I1370" s="6">
        <f t="shared" si="1320"/>
        <v>14931066.733333332</v>
      </c>
      <c r="J1370" s="6"/>
      <c r="K1370" s="6">
        <f t="shared" ref="K1370:M1370" si="1381">AVERAGE(D1341:D1370)</f>
        <v>6633769.1333333338</v>
      </c>
      <c r="L1370" s="6">
        <f t="shared" si="1381"/>
        <v>196582.5</v>
      </c>
      <c r="M1370" s="6">
        <f t="shared" si="1381"/>
        <v>21761418.366666667</v>
      </c>
      <c r="N1370" s="6"/>
    </row>
    <row r="1371" spans="1:14" x14ac:dyDescent="0.2">
      <c r="A1371" s="8">
        <v>40511</v>
      </c>
      <c r="B1371" s="6">
        <v>17964662</v>
      </c>
      <c r="C1371" s="6"/>
      <c r="D1371" s="6">
        <v>13508325</v>
      </c>
      <c r="E1371" s="6">
        <v>657695</v>
      </c>
      <c r="F1371" s="6">
        <f t="shared" si="1356"/>
        <v>32130682</v>
      </c>
      <c r="G1371" s="6"/>
      <c r="H1371" s="6"/>
      <c r="I1371" s="6">
        <f t="shared" si="1320"/>
        <v>15281062.6</v>
      </c>
      <c r="J1371" s="6"/>
      <c r="K1371" s="6">
        <f t="shared" ref="K1371:M1371" si="1382">AVERAGE(D1342:D1371)</f>
        <v>6860978.7000000002</v>
      </c>
      <c r="L1371" s="6">
        <f t="shared" si="1382"/>
        <v>203604.66666666666</v>
      </c>
      <c r="M1371" s="6">
        <f t="shared" si="1382"/>
        <v>22345645.966666665</v>
      </c>
      <c r="N1371" s="6"/>
    </row>
    <row r="1372" spans="1:14" x14ac:dyDescent="0.2">
      <c r="A1372" s="8">
        <v>40512</v>
      </c>
      <c r="B1372" s="6">
        <v>13124272</v>
      </c>
      <c r="C1372" s="6"/>
      <c r="D1372" s="6">
        <v>12818772</v>
      </c>
      <c r="E1372" s="6">
        <v>513847</v>
      </c>
      <c r="F1372" s="6">
        <f t="shared" si="1356"/>
        <v>26456891</v>
      </c>
      <c r="G1372" s="6"/>
      <c r="H1372" s="6"/>
      <c r="I1372" s="6">
        <f t="shared" si="1320"/>
        <v>15381498.266666668</v>
      </c>
      <c r="J1372" s="6"/>
      <c r="K1372" s="6">
        <f t="shared" ref="K1372:M1372" si="1383">AVERAGE(D1343:D1372)</f>
        <v>7051251.833333333</v>
      </c>
      <c r="L1372" s="6">
        <f t="shared" si="1383"/>
        <v>216381</v>
      </c>
      <c r="M1372" s="6">
        <f t="shared" si="1383"/>
        <v>22649131.100000001</v>
      </c>
      <c r="N1372" s="6"/>
    </row>
    <row r="1373" spans="1:14" x14ac:dyDescent="0.2">
      <c r="A1373" s="21">
        <v>40513</v>
      </c>
      <c r="B1373" s="20">
        <v>44150845</v>
      </c>
      <c r="C1373" s="20"/>
      <c r="D1373" s="20">
        <v>14055753</v>
      </c>
      <c r="E1373" s="20">
        <v>1127476</v>
      </c>
      <c r="F1373" s="20">
        <f t="shared" si="1356"/>
        <v>59334074</v>
      </c>
      <c r="G1373" s="20"/>
      <c r="H1373" s="20"/>
      <c r="I1373" s="20">
        <f t="shared" si="1320"/>
        <v>16150223.433333334</v>
      </c>
      <c r="J1373" s="20"/>
      <c r="K1373" s="20">
        <f t="shared" ref="K1373:M1373" si="1384">AVERAGE(D1344:D1373)</f>
        <v>7373358.2000000002</v>
      </c>
      <c r="L1373" s="20">
        <f t="shared" si="1384"/>
        <v>256698.26666666666</v>
      </c>
      <c r="M1373" s="20">
        <f t="shared" si="1384"/>
        <v>23780279.899999999</v>
      </c>
      <c r="N1373" s="20"/>
    </row>
    <row r="1374" spans="1:14" x14ac:dyDescent="0.2">
      <c r="A1374" s="8">
        <v>40514</v>
      </c>
      <c r="B1374" s="6">
        <v>2663165</v>
      </c>
      <c r="C1374" s="6"/>
      <c r="D1374" s="6">
        <v>12552081</v>
      </c>
      <c r="E1374" s="6">
        <v>536105</v>
      </c>
      <c r="F1374" s="6">
        <f t="shared" si="1356"/>
        <v>15751351</v>
      </c>
      <c r="G1374" s="6"/>
      <c r="H1374" s="6"/>
      <c r="I1374" s="6">
        <f t="shared" si="1320"/>
        <v>15608158.433333334</v>
      </c>
      <c r="J1374" s="6"/>
      <c r="K1374" s="6">
        <f t="shared" ref="K1374:M1374" si="1385">AVERAGE(D1345:D1374)</f>
        <v>7660451.666666667</v>
      </c>
      <c r="L1374" s="6">
        <f t="shared" si="1385"/>
        <v>277804.83333333331</v>
      </c>
      <c r="M1374" s="6">
        <f t="shared" si="1385"/>
        <v>23546414.933333334</v>
      </c>
      <c r="N1374" s="6"/>
    </row>
    <row r="1375" spans="1:14" x14ac:dyDescent="0.2">
      <c r="A1375" s="8">
        <v>40515</v>
      </c>
      <c r="B1375" s="6">
        <v>8997380</v>
      </c>
      <c r="C1375" s="6"/>
      <c r="D1375" s="6">
        <v>12326873</v>
      </c>
      <c r="E1375" s="6">
        <v>-115684</v>
      </c>
      <c r="F1375" s="6">
        <f t="shared" si="1356"/>
        <v>21208569</v>
      </c>
      <c r="G1375" s="6"/>
      <c r="H1375" s="6"/>
      <c r="I1375" s="6">
        <f t="shared" ref="I1375:I1438" si="1386">AVERAGE(B1346:B1375)</f>
        <v>15532477.4</v>
      </c>
      <c r="J1375" s="6"/>
      <c r="K1375" s="6">
        <f t="shared" ref="K1375:M1375" si="1387">AVERAGE(D1346:D1375)</f>
        <v>7881819.333333333</v>
      </c>
      <c r="L1375" s="6">
        <f t="shared" si="1387"/>
        <v>274924.06666666665</v>
      </c>
      <c r="M1375" s="6">
        <f t="shared" si="1387"/>
        <v>23689220.800000001</v>
      </c>
      <c r="N1375" s="6"/>
    </row>
    <row r="1376" spans="1:14" x14ac:dyDescent="0.2">
      <c r="A1376" s="8">
        <v>40516</v>
      </c>
      <c r="B1376" s="6">
        <v>-6603933</v>
      </c>
      <c r="C1376" s="6"/>
      <c r="D1376" s="6">
        <v>10850433</v>
      </c>
      <c r="E1376" s="6">
        <v>-567825</v>
      </c>
      <c r="F1376" s="6">
        <f t="shared" si="1356"/>
        <v>3678675</v>
      </c>
      <c r="G1376" s="6"/>
      <c r="H1376" s="6"/>
      <c r="I1376" s="6">
        <f t="shared" si="1386"/>
        <v>14701602.666666666</v>
      </c>
      <c r="J1376" s="6"/>
      <c r="K1376" s="6">
        <f t="shared" ref="K1376:M1376" si="1388">AVERAGE(D1347:D1376)</f>
        <v>8062025.0999999996</v>
      </c>
      <c r="L1376" s="6">
        <f t="shared" si="1388"/>
        <v>251680.5</v>
      </c>
      <c r="M1376" s="6">
        <f t="shared" si="1388"/>
        <v>23015308.266666666</v>
      </c>
      <c r="N1376" s="6"/>
    </row>
    <row r="1377" spans="1:14" x14ac:dyDescent="0.2">
      <c r="A1377" s="8">
        <v>40517</v>
      </c>
      <c r="B1377" s="6">
        <v>9064152</v>
      </c>
      <c r="C1377" s="6"/>
      <c r="D1377" s="6">
        <v>9703117</v>
      </c>
      <c r="E1377" s="6">
        <v>-497576</v>
      </c>
      <c r="F1377" s="6">
        <f t="shared" si="1356"/>
        <v>18269693</v>
      </c>
      <c r="G1377" s="6"/>
      <c r="H1377" s="6"/>
      <c r="I1377" s="6">
        <f t="shared" si="1386"/>
        <v>15244346.6</v>
      </c>
      <c r="J1377" s="6"/>
      <c r="K1377" s="6">
        <f t="shared" ref="K1377:M1377" si="1389">AVERAGE(D1348:D1377)</f>
        <v>8233848.9000000004</v>
      </c>
      <c r="L1377" s="6">
        <f t="shared" si="1389"/>
        <v>227722</v>
      </c>
      <c r="M1377" s="6">
        <f t="shared" si="1389"/>
        <v>23705917.5</v>
      </c>
      <c r="N1377" s="6"/>
    </row>
    <row r="1378" spans="1:14" x14ac:dyDescent="0.2">
      <c r="A1378" s="8">
        <v>40518</v>
      </c>
      <c r="B1378" s="6">
        <v>18996936</v>
      </c>
      <c r="C1378" s="6"/>
      <c r="D1378" s="6">
        <v>12111962</v>
      </c>
      <c r="E1378" s="6">
        <v>911414</v>
      </c>
      <c r="F1378" s="6">
        <f t="shared" si="1356"/>
        <v>32020312</v>
      </c>
      <c r="G1378" s="6"/>
      <c r="H1378" s="6"/>
      <c r="I1378" s="6">
        <f t="shared" si="1386"/>
        <v>15527518.133333333</v>
      </c>
      <c r="J1378" s="6"/>
      <c r="K1378" s="6">
        <f t="shared" ref="K1378:M1378" si="1390">AVERAGE(D1349:D1378)</f>
        <v>8383626.4666666668</v>
      </c>
      <c r="L1378" s="6">
        <f t="shared" si="1390"/>
        <v>254794.53333333333</v>
      </c>
      <c r="M1378" s="6">
        <f t="shared" si="1390"/>
        <v>24165939.133333333</v>
      </c>
      <c r="N1378" s="6"/>
    </row>
    <row r="1379" spans="1:14" x14ac:dyDescent="0.2">
      <c r="A1379" s="8">
        <v>40519</v>
      </c>
      <c r="B1379" s="6">
        <v>21046806</v>
      </c>
      <c r="C1379" s="6"/>
      <c r="D1379" s="6">
        <v>13766786</v>
      </c>
      <c r="E1379" s="6">
        <v>-431931</v>
      </c>
      <c r="F1379" s="6">
        <f t="shared" si="1356"/>
        <v>34381661</v>
      </c>
      <c r="G1379" s="6"/>
      <c r="H1379" s="6"/>
      <c r="I1379" s="6">
        <f t="shared" si="1386"/>
        <v>15955096.266666668</v>
      </c>
      <c r="J1379" s="6"/>
      <c r="K1379" s="6">
        <f t="shared" ref="K1379:M1379" si="1391">AVERAGE(D1350:D1379)</f>
        <v>8570603.5333333332</v>
      </c>
      <c r="L1379" s="6">
        <f t="shared" si="1391"/>
        <v>245947</v>
      </c>
      <c r="M1379" s="6">
        <f t="shared" si="1391"/>
        <v>24771646.800000001</v>
      </c>
      <c r="N1379" s="6"/>
    </row>
    <row r="1380" spans="1:14" x14ac:dyDescent="0.2">
      <c r="A1380" s="8">
        <v>40520</v>
      </c>
      <c r="B1380" s="6">
        <v>-779696</v>
      </c>
      <c r="C1380" s="6"/>
      <c r="D1380" s="6">
        <v>12906659</v>
      </c>
      <c r="E1380" s="6">
        <v>784165</v>
      </c>
      <c r="F1380" s="6">
        <f t="shared" si="1356"/>
        <v>12911128</v>
      </c>
      <c r="G1380" s="6"/>
      <c r="H1380" s="6"/>
      <c r="I1380" s="6">
        <f t="shared" si="1386"/>
        <v>15405423.666666666</v>
      </c>
      <c r="J1380" s="6"/>
      <c r="K1380" s="6">
        <f t="shared" ref="K1380:M1380" si="1392">AVERAGE(D1351:D1380)</f>
        <v>8712206.9333333336</v>
      </c>
      <c r="L1380" s="6">
        <f t="shared" si="1392"/>
        <v>268219.73333333334</v>
      </c>
      <c r="M1380" s="6">
        <f t="shared" si="1392"/>
        <v>24385850.333333332</v>
      </c>
      <c r="N1380" s="6"/>
    </row>
    <row r="1381" spans="1:14" x14ac:dyDescent="0.2">
      <c r="A1381" s="8">
        <v>40521</v>
      </c>
      <c r="B1381" s="6">
        <v>10909147</v>
      </c>
      <c r="C1381" s="6"/>
      <c r="D1381" s="6">
        <v>13296007</v>
      </c>
      <c r="E1381" s="6">
        <v>-1008303</v>
      </c>
      <c r="F1381" s="6">
        <f t="shared" si="1356"/>
        <v>23196851</v>
      </c>
      <c r="G1381" s="6"/>
      <c r="H1381" s="6"/>
      <c r="I1381" s="6">
        <f t="shared" si="1386"/>
        <v>15704947.933333334</v>
      </c>
      <c r="J1381" s="6"/>
      <c r="K1381" s="6">
        <f t="shared" ref="K1381:M1381" si="1393">AVERAGE(D1352:D1381)</f>
        <v>8965313.5666666664</v>
      </c>
      <c r="L1381" s="6">
        <f t="shared" si="1393"/>
        <v>225562.2</v>
      </c>
      <c r="M1381" s="6">
        <f t="shared" si="1393"/>
        <v>24895823.699999999</v>
      </c>
      <c r="N1381" s="6"/>
    </row>
    <row r="1382" spans="1:14" x14ac:dyDescent="0.2">
      <c r="A1382" s="8">
        <v>40522</v>
      </c>
      <c r="B1382" s="6">
        <v>4106795</v>
      </c>
      <c r="C1382" s="6"/>
      <c r="D1382" s="6">
        <v>11931957</v>
      </c>
      <c r="E1382" s="6">
        <v>-42907</v>
      </c>
      <c r="F1382" s="6">
        <f t="shared" si="1356"/>
        <v>15995845</v>
      </c>
      <c r="G1382" s="6"/>
      <c r="H1382" s="6"/>
      <c r="I1382" s="6">
        <f t="shared" si="1386"/>
        <v>15239473.033333333</v>
      </c>
      <c r="J1382" s="6"/>
      <c r="K1382" s="6">
        <f t="shared" ref="K1382:M1382" si="1394">AVERAGE(D1353:D1382)</f>
        <v>9172762.5999999996</v>
      </c>
      <c r="L1382" s="6">
        <f t="shared" si="1394"/>
        <v>231587.96666666667</v>
      </c>
      <c r="M1382" s="6">
        <f t="shared" si="1394"/>
        <v>24643823.600000001</v>
      </c>
      <c r="N1382" s="6"/>
    </row>
    <row r="1383" spans="1:14" x14ac:dyDescent="0.2">
      <c r="A1383" s="8">
        <v>40523</v>
      </c>
      <c r="B1383" s="6">
        <v>-3705968</v>
      </c>
      <c r="C1383" s="6"/>
      <c r="D1383" s="6">
        <v>12377081</v>
      </c>
      <c r="E1383" s="6">
        <v>-1015731</v>
      </c>
      <c r="F1383" s="6">
        <f t="shared" si="1356"/>
        <v>7655382</v>
      </c>
      <c r="G1383" s="6"/>
      <c r="H1383" s="6"/>
      <c r="I1383" s="6">
        <f t="shared" si="1386"/>
        <v>14504552.4</v>
      </c>
      <c r="J1383" s="6"/>
      <c r="K1383" s="6">
        <f t="shared" ref="K1383:M1383" si="1395">AVERAGE(D1354:D1383)</f>
        <v>9410693.5999999996</v>
      </c>
      <c r="L1383" s="6">
        <f t="shared" si="1395"/>
        <v>192419.66666666666</v>
      </c>
      <c r="M1383" s="6">
        <f t="shared" si="1395"/>
        <v>24107665.666666668</v>
      </c>
      <c r="N1383" s="6"/>
    </row>
    <row r="1384" spans="1:14" x14ac:dyDescent="0.2">
      <c r="A1384" s="8">
        <v>40524</v>
      </c>
      <c r="B1384" s="6">
        <v>12323006</v>
      </c>
      <c r="C1384" s="6"/>
      <c r="D1384" s="6">
        <v>11525608</v>
      </c>
      <c r="E1384" s="6">
        <v>574468</v>
      </c>
      <c r="F1384" s="6">
        <f t="shared" si="1356"/>
        <v>24423082</v>
      </c>
      <c r="G1384" s="6"/>
      <c r="H1384" s="6"/>
      <c r="I1384" s="6">
        <f t="shared" si="1386"/>
        <v>14462280.6</v>
      </c>
      <c r="J1384" s="6"/>
      <c r="K1384" s="6">
        <f t="shared" ref="K1384:M1384" si="1396">AVERAGE(D1355:D1384)</f>
        <v>9586894.9000000004</v>
      </c>
      <c r="L1384" s="6">
        <f t="shared" si="1396"/>
        <v>214294.2</v>
      </c>
      <c r="M1384" s="6">
        <f t="shared" si="1396"/>
        <v>24263469.699999999</v>
      </c>
      <c r="N1384" s="6"/>
    </row>
    <row r="1385" spans="1:14" x14ac:dyDescent="0.2">
      <c r="A1385" s="8">
        <v>40525</v>
      </c>
      <c r="B1385" s="6">
        <v>11253970</v>
      </c>
      <c r="C1385" s="6"/>
      <c r="D1385" s="6">
        <v>12015307</v>
      </c>
      <c r="E1385" s="6">
        <v>677927</v>
      </c>
      <c r="F1385" s="6">
        <f t="shared" si="1356"/>
        <v>23947204</v>
      </c>
      <c r="G1385" s="6"/>
      <c r="H1385" s="6"/>
      <c r="I1385" s="6">
        <f t="shared" si="1386"/>
        <v>14188521.033333333</v>
      </c>
      <c r="J1385" s="6"/>
      <c r="K1385" s="6">
        <f t="shared" ref="K1385:M1385" si="1397">AVERAGE(D1356:D1385)</f>
        <v>9817793</v>
      </c>
      <c r="L1385" s="6">
        <f t="shared" si="1397"/>
        <v>199993.66666666666</v>
      </c>
      <c r="M1385" s="6">
        <f t="shared" si="1397"/>
        <v>24206307.699999999</v>
      </c>
      <c r="N1385" s="6"/>
    </row>
    <row r="1386" spans="1:14" x14ac:dyDescent="0.2">
      <c r="A1386" s="8">
        <v>40526</v>
      </c>
      <c r="B1386" s="6">
        <v>14725634</v>
      </c>
      <c r="C1386" s="6"/>
      <c r="D1386" s="6">
        <v>10327408</v>
      </c>
      <c r="E1386" s="6">
        <v>-552739</v>
      </c>
      <c r="F1386" s="6">
        <f t="shared" si="1356"/>
        <v>24500303</v>
      </c>
      <c r="G1386" s="6"/>
      <c r="H1386" s="6"/>
      <c r="I1386" s="6">
        <f t="shared" si="1386"/>
        <v>14005246</v>
      </c>
      <c r="J1386" s="6"/>
      <c r="K1386" s="6">
        <f t="shared" ref="K1386:M1386" si="1398">AVERAGE(D1357:D1386)</f>
        <v>9965541.2666666675</v>
      </c>
      <c r="L1386" s="6">
        <f t="shared" si="1398"/>
        <v>178180.96666666667</v>
      </c>
      <c r="M1386" s="6">
        <f t="shared" si="1398"/>
        <v>24148968.233333334</v>
      </c>
      <c r="N1386" s="6"/>
    </row>
    <row r="1387" spans="1:14" x14ac:dyDescent="0.2">
      <c r="A1387" s="8">
        <v>40527</v>
      </c>
      <c r="B1387" s="6">
        <v>7573615</v>
      </c>
      <c r="C1387" s="6"/>
      <c r="D1387" s="6">
        <v>10819394</v>
      </c>
      <c r="E1387" s="6">
        <v>-78965</v>
      </c>
      <c r="F1387" s="6">
        <f t="shared" si="1356"/>
        <v>18314044</v>
      </c>
      <c r="G1387" s="6"/>
      <c r="H1387" s="6"/>
      <c r="I1387" s="6">
        <f t="shared" si="1386"/>
        <v>13714965.966666667</v>
      </c>
      <c r="J1387" s="6"/>
      <c r="K1387" s="6">
        <f t="shared" ref="K1387:M1387" si="1399">AVERAGE(D1358:D1387)</f>
        <v>10041353.266666668</v>
      </c>
      <c r="L1387" s="6">
        <f t="shared" si="1399"/>
        <v>135205.43333333332</v>
      </c>
      <c r="M1387" s="6">
        <f t="shared" si="1399"/>
        <v>23891524.666666668</v>
      </c>
      <c r="N1387" s="6"/>
    </row>
    <row r="1388" spans="1:14" x14ac:dyDescent="0.2">
      <c r="A1388" s="8">
        <v>40528</v>
      </c>
      <c r="B1388" s="6">
        <v>-5592123</v>
      </c>
      <c r="C1388" s="6"/>
      <c r="D1388" s="6">
        <v>12246942</v>
      </c>
      <c r="E1388" s="6">
        <v>584750</v>
      </c>
      <c r="F1388" s="6">
        <f t="shared" si="1356"/>
        <v>7239569</v>
      </c>
      <c r="G1388" s="6"/>
      <c r="H1388" s="6"/>
      <c r="I1388" s="6">
        <f t="shared" si="1386"/>
        <v>12467960.633333333</v>
      </c>
      <c r="J1388" s="6"/>
      <c r="K1388" s="6">
        <f t="shared" ref="K1388:M1388" si="1400">AVERAGE(D1359:D1388)</f>
        <v>10189973.133333333</v>
      </c>
      <c r="L1388" s="6">
        <f t="shared" si="1400"/>
        <v>119539.4</v>
      </c>
      <c r="M1388" s="6">
        <f t="shared" si="1400"/>
        <v>22777473.166666668</v>
      </c>
      <c r="N1388" s="6"/>
    </row>
    <row r="1389" spans="1:14" x14ac:dyDescent="0.2">
      <c r="A1389" s="8">
        <v>40529</v>
      </c>
      <c r="B1389" s="6">
        <v>8433840</v>
      </c>
      <c r="C1389" s="6"/>
      <c r="D1389" s="6">
        <v>12829096</v>
      </c>
      <c r="E1389" s="6">
        <v>271591</v>
      </c>
      <c r="F1389" s="6">
        <f t="shared" si="1356"/>
        <v>21534527</v>
      </c>
      <c r="G1389" s="6"/>
      <c r="H1389" s="6"/>
      <c r="I1389" s="6">
        <f t="shared" si="1386"/>
        <v>12037336.699999999</v>
      </c>
      <c r="J1389" s="6"/>
      <c r="K1389" s="6">
        <f t="shared" ref="K1389:M1389" si="1401">AVERAGE(D1360:D1389)</f>
        <v>10452792.233333332</v>
      </c>
      <c r="L1389" s="6">
        <f t="shared" si="1401"/>
        <v>129322.6</v>
      </c>
      <c r="M1389" s="6">
        <f t="shared" si="1401"/>
        <v>22619451.533333335</v>
      </c>
      <c r="N1389" s="6"/>
    </row>
    <row r="1390" spans="1:14" x14ac:dyDescent="0.2">
      <c r="A1390" s="8">
        <v>40530</v>
      </c>
      <c r="B1390" s="6">
        <v>11325074</v>
      </c>
      <c r="C1390" s="6"/>
      <c r="D1390" s="6">
        <v>13239762</v>
      </c>
      <c r="E1390" s="6">
        <v>1003450</v>
      </c>
      <c r="F1390" s="6">
        <f t="shared" si="1356"/>
        <v>25568286</v>
      </c>
      <c r="G1390" s="6"/>
      <c r="H1390" s="6"/>
      <c r="I1390" s="6">
        <f t="shared" si="1386"/>
        <v>11829652.133333333</v>
      </c>
      <c r="J1390" s="6"/>
      <c r="K1390" s="6">
        <f t="shared" ref="K1390:M1390" si="1402">AVERAGE(D1361:D1390)</f>
        <v>10742882.033333333</v>
      </c>
      <c r="L1390" s="6">
        <f t="shared" si="1402"/>
        <v>172159.06666666668</v>
      </c>
      <c r="M1390" s="6">
        <f t="shared" si="1402"/>
        <v>22744693.233333334</v>
      </c>
      <c r="N1390" s="6"/>
    </row>
    <row r="1391" spans="1:14" x14ac:dyDescent="0.2">
      <c r="A1391" s="8">
        <v>40531</v>
      </c>
      <c r="B1391" s="6">
        <v>13617321</v>
      </c>
      <c r="C1391" s="6"/>
      <c r="D1391" s="6">
        <v>14422238</v>
      </c>
      <c r="E1391" s="6">
        <v>92366</v>
      </c>
      <c r="F1391" s="6">
        <f t="shared" si="1356"/>
        <v>28131925</v>
      </c>
      <c r="G1391" s="6"/>
      <c r="H1391" s="6"/>
      <c r="I1391" s="6">
        <f t="shared" si="1386"/>
        <v>11368990.1</v>
      </c>
      <c r="J1391" s="6"/>
      <c r="K1391" s="6">
        <f t="shared" ref="K1391:M1391" si="1403">AVERAGE(D1362:D1391)</f>
        <v>11073024.800000001</v>
      </c>
      <c r="L1391" s="6">
        <f t="shared" si="1403"/>
        <v>183666.26666666666</v>
      </c>
      <c r="M1391" s="6">
        <f t="shared" si="1403"/>
        <v>22625681.166666668</v>
      </c>
      <c r="N1391" s="6"/>
    </row>
    <row r="1392" spans="1:14" x14ac:dyDescent="0.2">
      <c r="A1392" s="8">
        <v>40532</v>
      </c>
      <c r="B1392" s="6">
        <v>7019616</v>
      </c>
      <c r="C1392" s="6"/>
      <c r="D1392" s="6">
        <v>14272129</v>
      </c>
      <c r="E1392" s="6">
        <v>1518809</v>
      </c>
      <c r="F1392" s="6">
        <f t="shared" si="1356"/>
        <v>22810554</v>
      </c>
      <c r="G1392" s="6"/>
      <c r="H1392" s="6"/>
      <c r="I1392" s="6">
        <f t="shared" si="1386"/>
        <v>11513294.033333333</v>
      </c>
      <c r="J1392" s="6"/>
      <c r="K1392" s="6">
        <f t="shared" ref="K1392:M1392" si="1404">AVERAGE(D1363:D1392)</f>
        <v>11311332.966666667</v>
      </c>
      <c r="L1392" s="6">
        <f t="shared" si="1404"/>
        <v>228864.7</v>
      </c>
      <c r="M1392" s="6">
        <f t="shared" si="1404"/>
        <v>23053491.699999999</v>
      </c>
      <c r="N1392" s="6"/>
    </row>
    <row r="1393" spans="1:14" x14ac:dyDescent="0.2">
      <c r="A1393" s="8">
        <v>40533</v>
      </c>
      <c r="B1393" s="6">
        <v>25200427</v>
      </c>
      <c r="C1393" s="6"/>
      <c r="D1393" s="6">
        <v>12787793</v>
      </c>
      <c r="E1393" s="6">
        <v>-424833</v>
      </c>
      <c r="F1393" s="6">
        <f t="shared" si="1356"/>
        <v>37563387</v>
      </c>
      <c r="G1393" s="6"/>
      <c r="H1393" s="6"/>
      <c r="I1393" s="6">
        <f t="shared" si="1386"/>
        <v>11685432.666666666</v>
      </c>
      <c r="J1393" s="6"/>
      <c r="K1393" s="6">
        <f t="shared" ref="K1393:M1393" si="1405">AVERAGE(D1364:D1393)</f>
        <v>11528923.033333333</v>
      </c>
      <c r="L1393" s="6">
        <f t="shared" si="1405"/>
        <v>212621.53333333333</v>
      </c>
      <c r="M1393" s="6">
        <f t="shared" si="1405"/>
        <v>23426977.233333334</v>
      </c>
      <c r="N1393" s="6"/>
    </row>
    <row r="1394" spans="1:14" x14ac:dyDescent="0.2">
      <c r="A1394" s="8">
        <v>40534</v>
      </c>
      <c r="B1394" s="6">
        <v>10284823</v>
      </c>
      <c r="C1394" s="6"/>
      <c r="D1394" s="6">
        <v>11504589</v>
      </c>
      <c r="E1394" s="6">
        <v>1322534</v>
      </c>
      <c r="F1394" s="6">
        <f t="shared" si="1356"/>
        <v>23111946</v>
      </c>
      <c r="G1394" s="6"/>
      <c r="H1394" s="6"/>
      <c r="I1394" s="6">
        <f t="shared" si="1386"/>
        <v>11597173.333333334</v>
      </c>
      <c r="J1394" s="6"/>
      <c r="K1394" s="6">
        <f t="shared" ref="K1394:M1394" si="1406">AVERAGE(D1365:D1394)</f>
        <v>11730068.433333334</v>
      </c>
      <c r="L1394" s="6">
        <f t="shared" si="1406"/>
        <v>270378.76666666666</v>
      </c>
      <c r="M1394" s="6">
        <f t="shared" si="1406"/>
        <v>23597620.533333335</v>
      </c>
      <c r="N1394" s="6"/>
    </row>
    <row r="1395" spans="1:14" x14ac:dyDescent="0.2">
      <c r="A1395" s="8">
        <v>40535</v>
      </c>
      <c r="B1395" s="6">
        <v>-613567</v>
      </c>
      <c r="C1395" s="6"/>
      <c r="D1395" s="6">
        <v>12227601</v>
      </c>
      <c r="E1395" s="6">
        <v>-741086</v>
      </c>
      <c r="F1395" s="6">
        <f t="shared" si="1356"/>
        <v>10872948</v>
      </c>
      <c r="G1395" s="6"/>
      <c r="H1395" s="6"/>
      <c r="I1395" s="6">
        <f t="shared" si="1386"/>
        <v>10668536.833333334</v>
      </c>
      <c r="J1395" s="6"/>
      <c r="K1395" s="6">
        <f t="shared" ref="K1395:M1395" si="1407">AVERAGE(D1366:D1395)</f>
        <v>11899237.433333334</v>
      </c>
      <c r="L1395" s="6">
        <f t="shared" si="1407"/>
        <v>242812.63333333333</v>
      </c>
      <c r="M1395" s="6">
        <f t="shared" si="1407"/>
        <v>22810586.899999999</v>
      </c>
      <c r="N1395" s="6"/>
    </row>
    <row r="1396" spans="1:14" x14ac:dyDescent="0.2">
      <c r="A1396" s="8">
        <v>40536</v>
      </c>
      <c r="B1396" s="6">
        <v>6618332</v>
      </c>
      <c r="C1396" s="6"/>
      <c r="D1396" s="6">
        <v>11765364</v>
      </c>
      <c r="E1396" s="6">
        <v>1439794</v>
      </c>
      <c r="F1396" s="6">
        <f t="shared" si="1356"/>
        <v>19823490</v>
      </c>
      <c r="G1396" s="6"/>
      <c r="H1396" s="6"/>
      <c r="I1396" s="6">
        <f t="shared" si="1386"/>
        <v>10208139.266666668</v>
      </c>
      <c r="J1396" s="6"/>
      <c r="K1396" s="6">
        <f t="shared" ref="K1396:M1396" si="1408">AVERAGE(D1367:D1396)</f>
        <v>12073431.5</v>
      </c>
      <c r="L1396" s="6">
        <f t="shared" si="1408"/>
        <v>277585.16666666669</v>
      </c>
      <c r="M1396" s="6">
        <f t="shared" si="1408"/>
        <v>22559155.933333334</v>
      </c>
      <c r="N1396" s="6"/>
    </row>
    <row r="1397" spans="1:14" x14ac:dyDescent="0.2">
      <c r="A1397" s="8">
        <v>40537</v>
      </c>
      <c r="B1397" s="6">
        <v>13501963</v>
      </c>
      <c r="C1397" s="6"/>
      <c r="D1397" s="6">
        <v>10387226</v>
      </c>
      <c r="E1397" s="6">
        <v>-563047</v>
      </c>
      <c r="F1397" s="6">
        <f t="shared" si="1356"/>
        <v>23326142</v>
      </c>
      <c r="G1397" s="6"/>
      <c r="H1397" s="6"/>
      <c r="I1397" s="6">
        <f t="shared" si="1386"/>
        <v>10284466.800000001</v>
      </c>
      <c r="J1397" s="6"/>
      <c r="K1397" s="6">
        <f t="shared" ref="K1397:M1397" si="1409">AVERAGE(D1368:D1397)</f>
        <v>12128140.6</v>
      </c>
      <c r="L1397" s="6">
        <f t="shared" si="1409"/>
        <v>251632.66666666666</v>
      </c>
      <c r="M1397" s="6">
        <f t="shared" si="1409"/>
        <v>22664240.066666666</v>
      </c>
      <c r="N1397" s="6"/>
    </row>
    <row r="1398" spans="1:14" x14ac:dyDescent="0.2">
      <c r="A1398" s="8">
        <v>40538</v>
      </c>
      <c r="B1398" s="6">
        <v>12222</v>
      </c>
      <c r="C1398" s="6"/>
      <c r="D1398" s="6">
        <v>10656019</v>
      </c>
      <c r="E1398" s="6">
        <v>561347</v>
      </c>
      <c r="F1398" s="6">
        <f t="shared" si="1356"/>
        <v>11229588</v>
      </c>
      <c r="G1398" s="6"/>
      <c r="H1398" s="6"/>
      <c r="I1398" s="6">
        <f t="shared" si="1386"/>
        <v>9901935.1333333328</v>
      </c>
      <c r="J1398" s="6"/>
      <c r="K1398" s="6">
        <f t="shared" ref="K1398:M1398" si="1410">AVERAGE(D1369:D1398)</f>
        <v>12155968.6</v>
      </c>
      <c r="L1398" s="6">
        <f t="shared" si="1410"/>
        <v>229097</v>
      </c>
      <c r="M1398" s="6">
        <f t="shared" si="1410"/>
        <v>22287000.733333334</v>
      </c>
      <c r="N1398" s="6"/>
    </row>
    <row r="1399" spans="1:14" x14ac:dyDescent="0.2">
      <c r="A1399" s="8">
        <v>40539</v>
      </c>
      <c r="B1399" s="6">
        <v>19994919</v>
      </c>
      <c r="C1399" s="6"/>
      <c r="D1399" s="6">
        <v>9988063</v>
      </c>
      <c r="E1399" s="6">
        <v>435764</v>
      </c>
      <c r="F1399" s="6">
        <f t="shared" si="1356"/>
        <v>30418746</v>
      </c>
      <c r="G1399" s="6"/>
      <c r="H1399" s="6"/>
      <c r="I1399" s="6">
        <f t="shared" si="1386"/>
        <v>10552542.433333334</v>
      </c>
      <c r="J1399" s="6"/>
      <c r="K1399" s="6">
        <f t="shared" ref="K1399:M1399" si="1411">AVERAGE(D1370:D1399)</f>
        <v>12151704.566666666</v>
      </c>
      <c r="L1399" s="6">
        <f t="shared" si="1411"/>
        <v>224119.56666666668</v>
      </c>
      <c r="M1399" s="6">
        <f t="shared" si="1411"/>
        <v>22928366.566666666</v>
      </c>
      <c r="N1399" s="6"/>
    </row>
    <row r="1400" spans="1:14" x14ac:dyDescent="0.2">
      <c r="A1400" s="8">
        <v>40540</v>
      </c>
      <c r="B1400" s="6">
        <v>20619239</v>
      </c>
      <c r="C1400" s="6"/>
      <c r="D1400" s="6">
        <v>8986996</v>
      </c>
      <c r="E1400" s="6">
        <v>797100</v>
      </c>
      <c r="F1400" s="6">
        <f t="shared" si="1356"/>
        <v>30403335</v>
      </c>
      <c r="G1400" s="6"/>
      <c r="H1400" s="6"/>
      <c r="I1400" s="6">
        <f t="shared" si="1386"/>
        <v>10541095.800000001</v>
      </c>
      <c r="J1400" s="6"/>
      <c r="K1400" s="6">
        <f t="shared" ref="K1400:M1400" si="1412">AVERAGE(D1371:D1400)</f>
        <v>12073578.033333333</v>
      </c>
      <c r="L1400" s="6">
        <f t="shared" si="1412"/>
        <v>258999.16666666666</v>
      </c>
      <c r="M1400" s="6">
        <f t="shared" si="1412"/>
        <v>22873673</v>
      </c>
      <c r="N1400" s="6"/>
    </row>
    <row r="1401" spans="1:14" x14ac:dyDescent="0.2">
      <c r="A1401" s="8">
        <v>40541</v>
      </c>
      <c r="B1401" s="6">
        <v>11937131</v>
      </c>
      <c r="C1401" s="6"/>
      <c r="D1401" s="6">
        <v>9796913</v>
      </c>
      <c r="E1401" s="6">
        <v>371891</v>
      </c>
      <c r="F1401" s="6">
        <f t="shared" si="1356"/>
        <v>22105935</v>
      </c>
      <c r="G1401" s="6"/>
      <c r="H1401" s="6"/>
      <c r="I1401" s="6">
        <f t="shared" si="1386"/>
        <v>10340178.1</v>
      </c>
      <c r="J1401" s="6"/>
      <c r="K1401" s="6">
        <f t="shared" ref="K1401:M1401" si="1413">AVERAGE(D1372:D1401)</f>
        <v>11949864.300000001</v>
      </c>
      <c r="L1401" s="6">
        <f t="shared" si="1413"/>
        <v>249472.36666666667</v>
      </c>
      <c r="M1401" s="6">
        <f t="shared" si="1413"/>
        <v>22539514.766666666</v>
      </c>
      <c r="N1401" s="6"/>
    </row>
    <row r="1402" spans="1:14" x14ac:dyDescent="0.2">
      <c r="A1402" s="8">
        <v>40542</v>
      </c>
      <c r="B1402" s="6">
        <v>5586432</v>
      </c>
      <c r="C1402" s="6"/>
      <c r="D1402" s="6">
        <v>9338538</v>
      </c>
      <c r="E1402" s="6">
        <v>446548</v>
      </c>
      <c r="F1402" s="6">
        <f t="shared" si="1356"/>
        <v>15371518</v>
      </c>
      <c r="G1402" s="6"/>
      <c r="H1402" s="6"/>
      <c r="I1402" s="6">
        <f t="shared" si="1386"/>
        <v>10088916.766666668</v>
      </c>
      <c r="J1402" s="6"/>
      <c r="K1402" s="6">
        <f t="shared" ref="K1402:M1402" si="1414">AVERAGE(D1373:D1402)</f>
        <v>11833856.5</v>
      </c>
      <c r="L1402" s="6">
        <f t="shared" si="1414"/>
        <v>247229.06666666668</v>
      </c>
      <c r="M1402" s="6">
        <f t="shared" si="1414"/>
        <v>22170002.333333332</v>
      </c>
      <c r="N1402" s="6"/>
    </row>
    <row r="1403" spans="1:14" x14ac:dyDescent="0.2">
      <c r="A1403" s="8">
        <v>40543</v>
      </c>
      <c r="B1403" s="6">
        <v>7764487</v>
      </c>
      <c r="C1403" s="6"/>
      <c r="D1403" s="6">
        <v>7767800</v>
      </c>
      <c r="E1403" s="6">
        <v>-737082</v>
      </c>
      <c r="F1403" s="6">
        <f t="shared" si="1356"/>
        <v>14795205</v>
      </c>
      <c r="G1403" s="6"/>
      <c r="H1403" s="6"/>
      <c r="I1403" s="6">
        <f t="shared" si="1386"/>
        <v>8876038.166666666</v>
      </c>
      <c r="J1403" s="6"/>
      <c r="K1403" s="6">
        <f t="shared" ref="K1403:M1403" si="1415">AVERAGE(D1374:D1403)</f>
        <v>11624258.066666666</v>
      </c>
      <c r="L1403" s="6">
        <f t="shared" si="1415"/>
        <v>185077.13333333333</v>
      </c>
      <c r="M1403" s="6">
        <f t="shared" si="1415"/>
        <v>20685373.366666667</v>
      </c>
      <c r="N1403" s="6"/>
    </row>
    <row r="1404" spans="1:14" x14ac:dyDescent="0.2">
      <c r="A1404" s="21">
        <v>40544</v>
      </c>
      <c r="B1404" s="20">
        <v>9199255</v>
      </c>
      <c r="C1404" s="20"/>
      <c r="D1404" s="20">
        <v>7003326</v>
      </c>
      <c r="E1404" s="20">
        <v>-295925</v>
      </c>
      <c r="F1404" s="20">
        <f t="shared" si="1356"/>
        <v>15906656</v>
      </c>
      <c r="G1404" s="20"/>
      <c r="H1404" s="20"/>
      <c r="I1404" s="20">
        <f t="shared" si="1386"/>
        <v>9093907.833333334</v>
      </c>
      <c r="J1404" s="20"/>
      <c r="K1404" s="20">
        <f t="shared" ref="K1404:M1404" si="1416">AVERAGE(D1375:D1404)</f>
        <v>11439299.566666666</v>
      </c>
      <c r="L1404" s="20">
        <f t="shared" si="1416"/>
        <v>157342.79999999999</v>
      </c>
      <c r="M1404" s="20">
        <f t="shared" si="1416"/>
        <v>20690550.199999999</v>
      </c>
      <c r="N1404" s="20"/>
    </row>
    <row r="1405" spans="1:14" x14ac:dyDescent="0.2">
      <c r="A1405" s="8">
        <v>40545</v>
      </c>
      <c r="B1405" s="6">
        <v>13911928</v>
      </c>
      <c r="C1405" s="6"/>
      <c r="D1405" s="6">
        <v>9231537</v>
      </c>
      <c r="E1405" s="6">
        <v>-367566</v>
      </c>
      <c r="F1405" s="6">
        <f t="shared" si="1356"/>
        <v>22775899</v>
      </c>
      <c r="G1405" s="6"/>
      <c r="H1405" s="6"/>
      <c r="I1405" s="6">
        <f t="shared" si="1386"/>
        <v>9257726.0999999996</v>
      </c>
      <c r="J1405" s="6"/>
      <c r="K1405" s="6">
        <f t="shared" ref="K1405:M1405" si="1417">AVERAGE(D1376:D1405)</f>
        <v>11336121.699999999</v>
      </c>
      <c r="L1405" s="6">
        <f t="shared" si="1417"/>
        <v>148946.73333333334</v>
      </c>
      <c r="M1405" s="6">
        <f t="shared" si="1417"/>
        <v>20742794.533333335</v>
      </c>
      <c r="N1405" s="6"/>
    </row>
    <row r="1406" spans="1:14" x14ac:dyDescent="0.2">
      <c r="A1406" s="8">
        <v>40546</v>
      </c>
      <c r="B1406" s="6">
        <v>4158900</v>
      </c>
      <c r="C1406" s="6"/>
      <c r="D1406" s="6">
        <v>10310252</v>
      </c>
      <c r="E1406" s="6">
        <v>-562169</v>
      </c>
      <c r="F1406" s="6">
        <f t="shared" si="1356"/>
        <v>13906983</v>
      </c>
      <c r="G1406" s="6"/>
      <c r="H1406" s="6"/>
      <c r="I1406" s="6">
        <f t="shared" si="1386"/>
        <v>9616487.1999999993</v>
      </c>
      <c r="J1406" s="6"/>
      <c r="K1406" s="6">
        <f t="shared" ref="K1406:M1406" si="1418">AVERAGE(D1377:D1406)</f>
        <v>11318115.666666666</v>
      </c>
      <c r="L1406" s="6">
        <f t="shared" si="1418"/>
        <v>149135.26666666666</v>
      </c>
      <c r="M1406" s="6">
        <f t="shared" si="1418"/>
        <v>21083738.133333333</v>
      </c>
      <c r="N1406" s="6"/>
    </row>
    <row r="1407" spans="1:14" x14ac:dyDescent="0.2">
      <c r="A1407" s="8">
        <v>40547</v>
      </c>
      <c r="B1407" s="6">
        <v>22498098</v>
      </c>
      <c r="C1407" s="6"/>
      <c r="D1407" s="6">
        <v>9239370</v>
      </c>
      <c r="E1407" s="6">
        <v>375494</v>
      </c>
      <c r="F1407" s="6">
        <f t="shared" si="1356"/>
        <v>32112962</v>
      </c>
      <c r="G1407" s="6"/>
      <c r="H1407" s="6"/>
      <c r="I1407" s="6">
        <f t="shared" si="1386"/>
        <v>10064285.4</v>
      </c>
      <c r="J1407" s="6"/>
      <c r="K1407" s="6">
        <f t="shared" ref="K1407:M1407" si="1419">AVERAGE(D1378:D1407)</f>
        <v>11302657.433333334</v>
      </c>
      <c r="L1407" s="6">
        <f t="shared" si="1419"/>
        <v>178237.6</v>
      </c>
      <c r="M1407" s="6">
        <f t="shared" si="1419"/>
        <v>21545180.433333334</v>
      </c>
      <c r="N1407" s="6"/>
    </row>
    <row r="1408" spans="1:14" x14ac:dyDescent="0.2">
      <c r="A1408" s="8">
        <v>40548</v>
      </c>
      <c r="B1408" s="6">
        <v>-553378</v>
      </c>
      <c r="C1408" s="6"/>
      <c r="D1408" s="6">
        <v>7230722</v>
      </c>
      <c r="E1408" s="6">
        <v>985469</v>
      </c>
      <c r="F1408" s="6">
        <f t="shared" si="1356"/>
        <v>7662813</v>
      </c>
      <c r="G1408" s="6"/>
      <c r="H1408" s="6"/>
      <c r="I1408" s="6">
        <f t="shared" si="1386"/>
        <v>9412608.2666666675</v>
      </c>
      <c r="J1408" s="6"/>
      <c r="K1408" s="6">
        <f t="shared" ref="K1408:M1408" si="1420">AVERAGE(D1379:D1408)</f>
        <v>11139949.433333334</v>
      </c>
      <c r="L1408" s="6">
        <f t="shared" si="1420"/>
        <v>180706.1</v>
      </c>
      <c r="M1408" s="6">
        <f t="shared" si="1420"/>
        <v>20733263.800000001</v>
      </c>
      <c r="N1408" s="6"/>
    </row>
    <row r="1409" spans="1:14" x14ac:dyDescent="0.2">
      <c r="A1409" s="8">
        <v>40549</v>
      </c>
      <c r="B1409" s="6">
        <v>28606673</v>
      </c>
      <c r="C1409" s="6"/>
      <c r="D1409" s="6">
        <v>7432857</v>
      </c>
      <c r="E1409" s="6">
        <v>228348</v>
      </c>
      <c r="F1409" s="6">
        <f t="shared" si="1356"/>
        <v>36267878</v>
      </c>
      <c r="G1409" s="6"/>
      <c r="H1409" s="6"/>
      <c r="I1409" s="6">
        <f t="shared" si="1386"/>
        <v>9664603.833333334</v>
      </c>
      <c r="J1409" s="6"/>
      <c r="K1409" s="6">
        <f t="shared" ref="K1409:M1409" si="1421">AVERAGE(D1380:D1409)</f>
        <v>10928818.466666667</v>
      </c>
      <c r="L1409" s="6">
        <f t="shared" si="1421"/>
        <v>202715.4</v>
      </c>
      <c r="M1409" s="6">
        <f t="shared" si="1421"/>
        <v>20796137.699999999</v>
      </c>
      <c r="N1409" s="6"/>
    </row>
    <row r="1410" spans="1:14" x14ac:dyDescent="0.2">
      <c r="A1410" s="8">
        <v>40550</v>
      </c>
      <c r="B1410" s="6">
        <v>17074490</v>
      </c>
      <c r="C1410" s="6"/>
      <c r="D1410" s="6">
        <v>6267165</v>
      </c>
      <c r="E1410" s="6">
        <v>434780</v>
      </c>
      <c r="F1410" s="6">
        <f t="shared" ref="F1410:F1473" si="1422">SUM(B1410:E1410)</f>
        <v>23776435</v>
      </c>
      <c r="G1410" s="6"/>
      <c r="H1410" s="6"/>
      <c r="I1410" s="6">
        <f t="shared" si="1386"/>
        <v>10259743.366666667</v>
      </c>
      <c r="J1410" s="6"/>
      <c r="K1410" s="6">
        <f t="shared" ref="K1410:M1410" si="1423">AVERAGE(D1381:D1410)</f>
        <v>10707502</v>
      </c>
      <c r="L1410" s="6">
        <f t="shared" si="1423"/>
        <v>191069.23333333334</v>
      </c>
      <c r="M1410" s="6">
        <f t="shared" si="1423"/>
        <v>21158314.600000001</v>
      </c>
      <c r="N1410" s="6"/>
    </row>
    <row r="1411" spans="1:14" x14ac:dyDescent="0.2">
      <c r="A1411" s="8">
        <v>40551</v>
      </c>
      <c r="B1411" s="6">
        <v>3698593</v>
      </c>
      <c r="C1411" s="6"/>
      <c r="D1411" s="6">
        <v>7983922</v>
      </c>
      <c r="E1411" s="6">
        <v>-15391</v>
      </c>
      <c r="F1411" s="6">
        <f t="shared" si="1422"/>
        <v>11667124</v>
      </c>
      <c r="G1411" s="6"/>
      <c r="H1411" s="6"/>
      <c r="I1411" s="6">
        <f t="shared" si="1386"/>
        <v>10019391.566666666</v>
      </c>
      <c r="J1411" s="6"/>
      <c r="K1411" s="6">
        <f t="shared" ref="K1411:M1411" si="1424">AVERAGE(D1382:D1411)</f>
        <v>10530432.5</v>
      </c>
      <c r="L1411" s="6">
        <f t="shared" si="1424"/>
        <v>224166.3</v>
      </c>
      <c r="M1411" s="6">
        <f t="shared" si="1424"/>
        <v>20773990.366666667</v>
      </c>
      <c r="N1411" s="6"/>
    </row>
    <row r="1412" spans="1:14" x14ac:dyDescent="0.2">
      <c r="A1412" s="8">
        <v>40552</v>
      </c>
      <c r="B1412" s="6">
        <v>22874487</v>
      </c>
      <c r="C1412" s="6"/>
      <c r="D1412" s="6">
        <v>9122443</v>
      </c>
      <c r="E1412" s="6">
        <v>-432333</v>
      </c>
      <c r="F1412" s="6">
        <f t="shared" si="1422"/>
        <v>31564597</v>
      </c>
      <c r="G1412" s="6"/>
      <c r="H1412" s="6"/>
      <c r="I1412" s="6">
        <f t="shared" si="1386"/>
        <v>10644981.300000001</v>
      </c>
      <c r="J1412" s="6"/>
      <c r="K1412" s="6">
        <f t="shared" ref="K1412:M1412" si="1425">AVERAGE(D1383:D1412)</f>
        <v>10436782.033333333</v>
      </c>
      <c r="L1412" s="6">
        <f t="shared" si="1425"/>
        <v>211185.43333333332</v>
      </c>
      <c r="M1412" s="6">
        <f t="shared" si="1425"/>
        <v>21292948.766666666</v>
      </c>
      <c r="N1412" s="6"/>
    </row>
    <row r="1413" spans="1:14" x14ac:dyDescent="0.2">
      <c r="A1413" s="8">
        <v>40553</v>
      </c>
      <c r="B1413" s="6">
        <v>28079627</v>
      </c>
      <c r="C1413" s="6"/>
      <c r="D1413" s="6">
        <v>7982045</v>
      </c>
      <c r="E1413" s="6">
        <v>990183</v>
      </c>
      <c r="F1413" s="6">
        <f t="shared" si="1422"/>
        <v>37051855</v>
      </c>
      <c r="G1413" s="6"/>
      <c r="H1413" s="6"/>
      <c r="I1413" s="6">
        <f t="shared" si="1386"/>
        <v>11704501.133333333</v>
      </c>
      <c r="J1413" s="6"/>
      <c r="K1413" s="6">
        <f t="shared" ref="K1413:M1413" si="1426">AVERAGE(D1384:D1413)</f>
        <v>10290280.833333334</v>
      </c>
      <c r="L1413" s="6">
        <f t="shared" si="1426"/>
        <v>278049.23333333334</v>
      </c>
      <c r="M1413" s="6">
        <f t="shared" si="1426"/>
        <v>22272831.199999999</v>
      </c>
      <c r="N1413" s="6"/>
    </row>
    <row r="1414" spans="1:14" x14ac:dyDescent="0.2">
      <c r="A1414" s="8">
        <v>40554</v>
      </c>
      <c r="B1414" s="6">
        <v>7449034</v>
      </c>
      <c r="C1414" s="6"/>
      <c r="D1414" s="6">
        <v>8611588</v>
      </c>
      <c r="E1414" s="6">
        <v>152714</v>
      </c>
      <c r="F1414" s="6">
        <f t="shared" si="1422"/>
        <v>16213336</v>
      </c>
      <c r="G1414" s="6"/>
      <c r="H1414" s="6"/>
      <c r="I1414" s="6">
        <f t="shared" si="1386"/>
        <v>11542035.4</v>
      </c>
      <c r="J1414" s="6"/>
      <c r="K1414" s="6">
        <f t="shared" ref="K1414:M1414" si="1427">AVERAGE(D1385:D1414)</f>
        <v>10193146.833333334</v>
      </c>
      <c r="L1414" s="6">
        <f t="shared" si="1427"/>
        <v>263990.76666666666</v>
      </c>
      <c r="M1414" s="6">
        <f t="shared" si="1427"/>
        <v>21999173</v>
      </c>
      <c r="N1414" s="6"/>
    </row>
    <row r="1415" spans="1:14" x14ac:dyDescent="0.2">
      <c r="A1415" s="8">
        <v>40555</v>
      </c>
      <c r="B1415" s="6">
        <v>23981925</v>
      </c>
      <c r="C1415" s="6"/>
      <c r="D1415" s="6">
        <v>7063613</v>
      </c>
      <c r="E1415" s="6">
        <v>-60928</v>
      </c>
      <c r="F1415" s="6">
        <f t="shared" si="1422"/>
        <v>30984610</v>
      </c>
      <c r="G1415" s="6"/>
      <c r="H1415" s="6"/>
      <c r="I1415" s="6">
        <f t="shared" si="1386"/>
        <v>11966300.566666666</v>
      </c>
      <c r="J1415" s="6"/>
      <c r="K1415" s="6">
        <f t="shared" ref="K1415:M1415" si="1428">AVERAGE(D1386:D1415)</f>
        <v>10028090.366666667</v>
      </c>
      <c r="L1415" s="6">
        <f t="shared" si="1428"/>
        <v>239362.26666666666</v>
      </c>
      <c r="M1415" s="6">
        <f t="shared" si="1428"/>
        <v>22233753.199999999</v>
      </c>
      <c r="N1415" s="6"/>
    </row>
    <row r="1416" spans="1:14" x14ac:dyDescent="0.2">
      <c r="A1416" s="8">
        <v>40556</v>
      </c>
      <c r="B1416" s="6">
        <v>13401809</v>
      </c>
      <c r="C1416" s="6"/>
      <c r="D1416" s="6">
        <v>7592360</v>
      </c>
      <c r="E1416" s="6">
        <v>-116567</v>
      </c>
      <c r="F1416" s="6">
        <f t="shared" si="1422"/>
        <v>20877602</v>
      </c>
      <c r="G1416" s="6"/>
      <c r="H1416" s="6"/>
      <c r="I1416" s="6">
        <f t="shared" si="1386"/>
        <v>11922173.066666666</v>
      </c>
      <c r="J1416" s="6"/>
      <c r="K1416" s="6">
        <f t="shared" ref="K1416:M1416" si="1429">AVERAGE(D1387:D1416)</f>
        <v>9936922.0999999996</v>
      </c>
      <c r="L1416" s="6">
        <f t="shared" si="1429"/>
        <v>253901.33333333334</v>
      </c>
      <c r="M1416" s="6">
        <f t="shared" si="1429"/>
        <v>22112996.5</v>
      </c>
      <c r="N1416" s="6"/>
    </row>
    <row r="1417" spans="1:14" x14ac:dyDescent="0.2">
      <c r="A1417" s="8">
        <v>40557</v>
      </c>
      <c r="B1417" s="6">
        <v>10267731</v>
      </c>
      <c r="C1417" s="6"/>
      <c r="D1417" s="6">
        <v>6496434</v>
      </c>
      <c r="E1417" s="6">
        <v>398292</v>
      </c>
      <c r="F1417" s="6">
        <f t="shared" si="1422"/>
        <v>17162457</v>
      </c>
      <c r="G1417" s="6"/>
      <c r="H1417" s="6"/>
      <c r="I1417" s="6">
        <f t="shared" si="1386"/>
        <v>12011976.933333334</v>
      </c>
      <c r="J1417" s="6"/>
      <c r="K1417" s="6">
        <f t="shared" ref="K1417:M1417" si="1430">AVERAGE(D1388:D1417)</f>
        <v>9792823.4333333336</v>
      </c>
      <c r="L1417" s="6">
        <f t="shared" si="1430"/>
        <v>269809.90000000002</v>
      </c>
      <c r="M1417" s="6">
        <f t="shared" si="1430"/>
        <v>22074610.266666666</v>
      </c>
      <c r="N1417" s="6"/>
    </row>
    <row r="1418" spans="1:14" x14ac:dyDescent="0.2">
      <c r="A1418" s="8">
        <v>40558</v>
      </c>
      <c r="B1418" s="6">
        <v>16328360</v>
      </c>
      <c r="C1418" s="6"/>
      <c r="D1418" s="6">
        <v>7085738</v>
      </c>
      <c r="E1418" s="6">
        <v>-149822</v>
      </c>
      <c r="F1418" s="6">
        <f t="shared" si="1422"/>
        <v>23264276</v>
      </c>
      <c r="G1418" s="6"/>
      <c r="H1418" s="6"/>
      <c r="I1418" s="6">
        <f t="shared" si="1386"/>
        <v>12742659.699999999</v>
      </c>
      <c r="J1418" s="6"/>
      <c r="K1418" s="6">
        <f t="shared" ref="K1418:M1418" si="1431">AVERAGE(D1389:D1418)</f>
        <v>9620783.3000000007</v>
      </c>
      <c r="L1418" s="6">
        <f t="shared" si="1431"/>
        <v>245324.16666666666</v>
      </c>
      <c r="M1418" s="6">
        <f t="shared" si="1431"/>
        <v>22608767.166666668</v>
      </c>
      <c r="N1418" s="6"/>
    </row>
    <row r="1419" spans="1:14" x14ac:dyDescent="0.2">
      <c r="A1419" s="8">
        <v>40559</v>
      </c>
      <c r="B1419" s="6">
        <v>12526991</v>
      </c>
      <c r="C1419" s="6"/>
      <c r="D1419" s="6">
        <v>7327948</v>
      </c>
      <c r="E1419" s="6">
        <v>-14666</v>
      </c>
      <c r="F1419" s="6">
        <f t="shared" si="1422"/>
        <v>19840273</v>
      </c>
      <c r="G1419" s="6"/>
      <c r="H1419" s="6"/>
      <c r="I1419" s="6">
        <f t="shared" si="1386"/>
        <v>12879098.066666666</v>
      </c>
      <c r="J1419" s="6"/>
      <c r="K1419" s="6">
        <f t="shared" ref="K1419:M1419" si="1432">AVERAGE(D1390:D1419)</f>
        <v>9437411.6999999993</v>
      </c>
      <c r="L1419" s="6">
        <f t="shared" si="1432"/>
        <v>235782.26666666666</v>
      </c>
      <c r="M1419" s="6">
        <f t="shared" si="1432"/>
        <v>22552292.033333335</v>
      </c>
      <c r="N1419" s="6"/>
    </row>
    <row r="1420" spans="1:14" x14ac:dyDescent="0.2">
      <c r="A1420" s="8">
        <v>40560</v>
      </c>
      <c r="B1420" s="6">
        <v>10577364</v>
      </c>
      <c r="C1420" s="6"/>
      <c r="D1420" s="6">
        <v>11874843</v>
      </c>
      <c r="E1420" s="6">
        <v>-299736</v>
      </c>
      <c r="F1420" s="6">
        <f t="shared" si="1422"/>
        <v>22152471</v>
      </c>
      <c r="G1420" s="6"/>
      <c r="H1420" s="6"/>
      <c r="I1420" s="6">
        <f t="shared" si="1386"/>
        <v>12854174.4</v>
      </c>
      <c r="J1420" s="6"/>
      <c r="K1420" s="6">
        <f t="shared" ref="K1420:M1420" si="1433">AVERAGE(D1391:D1420)</f>
        <v>9391914.4000000004</v>
      </c>
      <c r="L1420" s="6">
        <f t="shared" si="1433"/>
        <v>192342.73333333334</v>
      </c>
      <c r="M1420" s="6">
        <f t="shared" si="1433"/>
        <v>22438431.533333335</v>
      </c>
      <c r="N1420" s="6"/>
    </row>
    <row r="1421" spans="1:14" x14ac:dyDescent="0.2">
      <c r="A1421" s="8">
        <v>40561</v>
      </c>
      <c r="B1421" s="6">
        <v>8472036</v>
      </c>
      <c r="C1421" s="6"/>
      <c r="D1421" s="6">
        <v>9208698</v>
      </c>
      <c r="E1421" s="6">
        <v>534914</v>
      </c>
      <c r="F1421" s="6">
        <f t="shared" si="1422"/>
        <v>18215648</v>
      </c>
      <c r="G1421" s="6"/>
      <c r="H1421" s="6"/>
      <c r="I1421" s="6">
        <f t="shared" si="1386"/>
        <v>12682664.9</v>
      </c>
      <c r="J1421" s="6"/>
      <c r="K1421" s="6">
        <f t="shared" ref="K1421:M1421" si="1434">AVERAGE(D1392:D1421)</f>
        <v>9218129.7333333325</v>
      </c>
      <c r="L1421" s="6">
        <f t="shared" si="1434"/>
        <v>207094.33333333334</v>
      </c>
      <c r="M1421" s="6">
        <f t="shared" si="1434"/>
        <v>22107888.966666665</v>
      </c>
      <c r="N1421" s="6"/>
    </row>
    <row r="1422" spans="1:14" x14ac:dyDescent="0.2">
      <c r="A1422" s="8">
        <v>40562</v>
      </c>
      <c r="B1422" s="6">
        <v>14315802</v>
      </c>
      <c r="C1422" s="6"/>
      <c r="D1422" s="6">
        <v>7571741</v>
      </c>
      <c r="E1422" s="6">
        <v>300900</v>
      </c>
      <c r="F1422" s="6">
        <f t="shared" si="1422"/>
        <v>22188443</v>
      </c>
      <c r="G1422" s="6"/>
      <c r="H1422" s="6"/>
      <c r="I1422" s="6">
        <f t="shared" si="1386"/>
        <v>12925871.1</v>
      </c>
      <c r="J1422" s="6"/>
      <c r="K1422" s="6">
        <f t="shared" ref="K1422:M1422" si="1435">AVERAGE(D1393:D1422)</f>
        <v>8994783.4666666668</v>
      </c>
      <c r="L1422" s="6">
        <f t="shared" si="1435"/>
        <v>166497.36666666667</v>
      </c>
      <c r="M1422" s="6">
        <f t="shared" si="1435"/>
        <v>22087151.933333334</v>
      </c>
      <c r="N1422" s="6"/>
    </row>
    <row r="1423" spans="1:14" x14ac:dyDescent="0.2">
      <c r="A1423" s="8">
        <v>40563</v>
      </c>
      <c r="B1423" s="6">
        <v>-1188906</v>
      </c>
      <c r="C1423" s="6"/>
      <c r="D1423" s="6">
        <v>8297197</v>
      </c>
      <c r="E1423" s="6">
        <v>-532341</v>
      </c>
      <c r="F1423" s="6">
        <f t="shared" si="1422"/>
        <v>6575950</v>
      </c>
      <c r="G1423" s="6"/>
      <c r="H1423" s="6"/>
      <c r="I1423" s="6">
        <f t="shared" si="1386"/>
        <v>12046226.666666666</v>
      </c>
      <c r="J1423" s="6"/>
      <c r="K1423" s="6">
        <f t="shared" ref="K1423:M1423" si="1436">AVERAGE(D1394:D1423)</f>
        <v>8845096.9333333336</v>
      </c>
      <c r="L1423" s="6">
        <f t="shared" si="1436"/>
        <v>162913.76666666666</v>
      </c>
      <c r="M1423" s="6">
        <f t="shared" si="1436"/>
        <v>21054237.366666667</v>
      </c>
      <c r="N1423" s="6"/>
    </row>
    <row r="1424" spans="1:14" x14ac:dyDescent="0.2">
      <c r="A1424" s="8">
        <v>40564</v>
      </c>
      <c r="B1424" s="6">
        <v>11246827</v>
      </c>
      <c r="C1424" s="6"/>
      <c r="D1424" s="6">
        <v>8396442</v>
      </c>
      <c r="E1424" s="6">
        <v>-5435</v>
      </c>
      <c r="F1424" s="6">
        <f t="shared" si="1422"/>
        <v>19637834</v>
      </c>
      <c r="G1424" s="6"/>
      <c r="H1424" s="6"/>
      <c r="I1424" s="6">
        <f t="shared" si="1386"/>
        <v>12078293.466666667</v>
      </c>
      <c r="J1424" s="6"/>
      <c r="K1424" s="6">
        <f t="shared" ref="K1424:M1424" si="1437">AVERAGE(D1395:D1424)</f>
        <v>8741492.0333333332</v>
      </c>
      <c r="L1424" s="6">
        <f t="shared" si="1437"/>
        <v>118648.13333333333</v>
      </c>
      <c r="M1424" s="6">
        <f t="shared" si="1437"/>
        <v>20938433.633333333</v>
      </c>
      <c r="N1424" s="6"/>
    </row>
    <row r="1425" spans="1:14" x14ac:dyDescent="0.2">
      <c r="A1425" s="8">
        <v>40565</v>
      </c>
      <c r="B1425" s="6">
        <v>17431741</v>
      </c>
      <c r="C1425" s="6"/>
      <c r="D1425" s="6">
        <v>7928782</v>
      </c>
      <c r="E1425" s="6">
        <v>1306142</v>
      </c>
      <c r="F1425" s="6">
        <f t="shared" si="1422"/>
        <v>26666665</v>
      </c>
      <c r="G1425" s="6"/>
      <c r="H1425" s="6"/>
      <c r="I1425" s="6">
        <f t="shared" si="1386"/>
        <v>12679803.733333332</v>
      </c>
      <c r="J1425" s="6"/>
      <c r="K1425" s="6">
        <f t="shared" ref="K1425:M1425" si="1438">AVERAGE(D1396:D1425)</f>
        <v>8598198.0666666664</v>
      </c>
      <c r="L1425" s="6">
        <f t="shared" si="1438"/>
        <v>186889.06666666668</v>
      </c>
      <c r="M1425" s="6">
        <f t="shared" si="1438"/>
        <v>21464890.866666667</v>
      </c>
      <c r="N1425" s="6"/>
    </row>
    <row r="1426" spans="1:14" x14ac:dyDescent="0.2">
      <c r="A1426" s="8">
        <v>40566</v>
      </c>
      <c r="B1426" s="6">
        <v>5905888</v>
      </c>
      <c r="C1426" s="6"/>
      <c r="D1426" s="6">
        <v>8793047</v>
      </c>
      <c r="E1426" s="6">
        <v>-570131</v>
      </c>
      <c r="F1426" s="6">
        <f t="shared" si="1422"/>
        <v>14128804</v>
      </c>
      <c r="G1426" s="6"/>
      <c r="H1426" s="6"/>
      <c r="I1426" s="6">
        <f t="shared" si="1386"/>
        <v>12656055.6</v>
      </c>
      <c r="J1426" s="6"/>
      <c r="K1426" s="6">
        <f t="shared" ref="K1426:M1426" si="1439">AVERAGE(D1397:D1426)</f>
        <v>8499120.833333334</v>
      </c>
      <c r="L1426" s="6">
        <f t="shared" si="1439"/>
        <v>119891.56666666667</v>
      </c>
      <c r="M1426" s="6">
        <f t="shared" si="1439"/>
        <v>21275068</v>
      </c>
      <c r="N1426" s="6"/>
    </row>
    <row r="1427" spans="1:14" x14ac:dyDescent="0.2">
      <c r="A1427" s="8">
        <v>40567</v>
      </c>
      <c r="B1427" s="6">
        <v>12323233</v>
      </c>
      <c r="C1427" s="6"/>
      <c r="D1427" s="6">
        <v>6811862</v>
      </c>
      <c r="E1427" s="6">
        <v>-1251253</v>
      </c>
      <c r="F1427" s="6">
        <f t="shared" si="1422"/>
        <v>17883842</v>
      </c>
      <c r="G1427" s="6"/>
      <c r="H1427" s="6"/>
      <c r="I1427" s="6">
        <f t="shared" si="1386"/>
        <v>12616764.6</v>
      </c>
      <c r="J1427" s="6"/>
      <c r="K1427" s="6">
        <f t="shared" ref="K1427:M1427" si="1440">AVERAGE(D1398:D1427)</f>
        <v>8379942.0333333332</v>
      </c>
      <c r="L1427" s="6">
        <f t="shared" si="1440"/>
        <v>96951.366666666669</v>
      </c>
      <c r="M1427" s="6">
        <f t="shared" si="1440"/>
        <v>21093658</v>
      </c>
      <c r="N1427" s="6"/>
    </row>
    <row r="1428" spans="1:14" x14ac:dyDescent="0.2">
      <c r="A1428" s="8">
        <v>40568</v>
      </c>
      <c r="B1428" s="6">
        <v>269987</v>
      </c>
      <c r="C1428" s="6"/>
      <c r="D1428" s="6">
        <v>5866085</v>
      </c>
      <c r="E1428" s="6">
        <v>765706</v>
      </c>
      <c r="F1428" s="6">
        <f t="shared" si="1422"/>
        <v>6901778</v>
      </c>
      <c r="G1428" s="6"/>
      <c r="H1428" s="6"/>
      <c r="I1428" s="6">
        <f t="shared" si="1386"/>
        <v>12625356.766666668</v>
      </c>
      <c r="J1428" s="6"/>
      <c r="K1428" s="6">
        <f t="shared" ref="K1428:M1428" si="1441">AVERAGE(D1399:D1428)</f>
        <v>8220277.5666666664</v>
      </c>
      <c r="L1428" s="6">
        <f t="shared" si="1441"/>
        <v>103763.33333333333</v>
      </c>
      <c r="M1428" s="6">
        <f t="shared" si="1441"/>
        <v>20949397.666666668</v>
      </c>
      <c r="N1428" s="6"/>
    </row>
    <row r="1429" spans="1:14" x14ac:dyDescent="0.2">
      <c r="A1429" s="8">
        <v>40569</v>
      </c>
      <c r="B1429" s="6">
        <v>15686716</v>
      </c>
      <c r="C1429" s="6"/>
      <c r="D1429" s="6">
        <v>6154145</v>
      </c>
      <c r="E1429" s="6">
        <v>-452653</v>
      </c>
      <c r="F1429" s="6">
        <f t="shared" si="1422"/>
        <v>21388208</v>
      </c>
      <c r="G1429" s="6"/>
      <c r="H1429" s="6"/>
      <c r="I1429" s="6">
        <f t="shared" si="1386"/>
        <v>12481750</v>
      </c>
      <c r="J1429" s="6"/>
      <c r="K1429" s="6">
        <f t="shared" ref="K1429:M1429" si="1442">AVERAGE(D1400:D1429)</f>
        <v>8092480.2999999998</v>
      </c>
      <c r="L1429" s="6">
        <f t="shared" si="1442"/>
        <v>74149.433333333334</v>
      </c>
      <c r="M1429" s="6">
        <f t="shared" si="1442"/>
        <v>20648379.733333334</v>
      </c>
      <c r="N1429" s="6"/>
    </row>
    <row r="1430" spans="1:14" x14ac:dyDescent="0.2">
      <c r="A1430" s="8">
        <v>40570</v>
      </c>
      <c r="B1430" s="6">
        <v>-7863803</v>
      </c>
      <c r="C1430" s="6"/>
      <c r="D1430" s="6">
        <v>9287372</v>
      </c>
      <c r="E1430" s="6">
        <v>-463127</v>
      </c>
      <c r="F1430" s="6">
        <f t="shared" si="1422"/>
        <v>960442</v>
      </c>
      <c r="G1430" s="6"/>
      <c r="H1430" s="6"/>
      <c r="I1430" s="6">
        <f t="shared" si="1386"/>
        <v>11532315.266666668</v>
      </c>
      <c r="J1430" s="6"/>
      <c r="K1430" s="6">
        <f t="shared" ref="K1430:M1430" si="1443">AVERAGE(D1401:D1430)</f>
        <v>8102492.833333333</v>
      </c>
      <c r="L1430" s="6">
        <f t="shared" si="1443"/>
        <v>32141.866666666665</v>
      </c>
      <c r="M1430" s="6">
        <f t="shared" si="1443"/>
        <v>19666949.966666665</v>
      </c>
      <c r="N1430" s="6"/>
    </row>
    <row r="1431" spans="1:14" x14ac:dyDescent="0.2">
      <c r="A1431" s="8">
        <v>40571</v>
      </c>
      <c r="B1431" s="6">
        <v>28693785</v>
      </c>
      <c r="C1431" s="6"/>
      <c r="D1431" s="6">
        <v>10208024</v>
      </c>
      <c r="E1431" s="6">
        <v>-970590</v>
      </c>
      <c r="F1431" s="6">
        <f t="shared" si="1422"/>
        <v>37931219</v>
      </c>
      <c r="G1431" s="6"/>
      <c r="H1431" s="6"/>
      <c r="I1431" s="6">
        <f t="shared" si="1386"/>
        <v>12090870.4</v>
      </c>
      <c r="J1431" s="6"/>
      <c r="K1431" s="6">
        <f t="shared" ref="K1431:M1431" si="1444">AVERAGE(D1402:D1431)</f>
        <v>8116196.5333333332</v>
      </c>
      <c r="L1431" s="6">
        <f t="shared" si="1444"/>
        <v>-12607.5</v>
      </c>
      <c r="M1431" s="6">
        <f t="shared" si="1444"/>
        <v>20194459.433333334</v>
      </c>
      <c r="N1431" s="6"/>
    </row>
    <row r="1432" spans="1:14" x14ac:dyDescent="0.2">
      <c r="A1432" s="8">
        <v>40572</v>
      </c>
      <c r="B1432" s="6">
        <v>-6862794</v>
      </c>
      <c r="C1432" s="6"/>
      <c r="D1432" s="6">
        <v>9790811</v>
      </c>
      <c r="E1432" s="6">
        <v>618491</v>
      </c>
      <c r="F1432" s="6">
        <f t="shared" si="1422"/>
        <v>3546508</v>
      </c>
      <c r="G1432" s="6"/>
      <c r="H1432" s="6"/>
      <c r="I1432" s="6">
        <f t="shared" si="1386"/>
        <v>11675896.199999999</v>
      </c>
      <c r="J1432" s="6"/>
      <c r="K1432" s="6">
        <f t="shared" ref="K1432:M1432" si="1445">AVERAGE(D1403:D1432)</f>
        <v>8131272.2999999998</v>
      </c>
      <c r="L1432" s="6">
        <f t="shared" si="1445"/>
        <v>-6876.0666666666666</v>
      </c>
      <c r="M1432" s="6">
        <f t="shared" si="1445"/>
        <v>19800292.433333334</v>
      </c>
      <c r="N1432" s="6"/>
    </row>
    <row r="1433" spans="1:14" x14ac:dyDescent="0.2">
      <c r="A1433" s="8">
        <v>40573</v>
      </c>
      <c r="B1433" s="6">
        <v>20529719</v>
      </c>
      <c r="C1433" s="6"/>
      <c r="D1433" s="6">
        <v>8798399</v>
      </c>
      <c r="E1433" s="6">
        <v>1111321</v>
      </c>
      <c r="F1433" s="6">
        <f t="shared" si="1422"/>
        <v>30439439</v>
      </c>
      <c r="G1433" s="6"/>
      <c r="H1433" s="6"/>
      <c r="I1433" s="6">
        <f t="shared" si="1386"/>
        <v>12101403.933333334</v>
      </c>
      <c r="J1433" s="6"/>
      <c r="K1433" s="6">
        <f t="shared" ref="K1433:M1433" si="1446">AVERAGE(D1404:D1433)</f>
        <v>8165625.5999999996</v>
      </c>
      <c r="L1433" s="6">
        <f t="shared" si="1446"/>
        <v>54737.366666666669</v>
      </c>
      <c r="M1433" s="6">
        <f t="shared" si="1446"/>
        <v>20321766.899999999</v>
      </c>
      <c r="N1433" s="6"/>
    </row>
    <row r="1434" spans="1:14" x14ac:dyDescent="0.2">
      <c r="A1434" s="8">
        <v>40574</v>
      </c>
      <c r="B1434" s="6">
        <v>14039765</v>
      </c>
      <c r="C1434" s="6"/>
      <c r="D1434" s="6">
        <v>8793687</v>
      </c>
      <c r="E1434" s="6">
        <v>287599</v>
      </c>
      <c r="F1434" s="6">
        <f t="shared" si="1422"/>
        <v>23121051</v>
      </c>
      <c r="G1434" s="6"/>
      <c r="H1434" s="6"/>
      <c r="I1434" s="6">
        <f t="shared" si="1386"/>
        <v>12262754.266666668</v>
      </c>
      <c r="J1434" s="6"/>
      <c r="K1434" s="6">
        <f t="shared" ref="K1434:M1434" si="1447">AVERAGE(D1405:D1434)</f>
        <v>8225304.2999999998</v>
      </c>
      <c r="L1434" s="6">
        <f t="shared" si="1447"/>
        <v>74188.166666666672</v>
      </c>
      <c r="M1434" s="6">
        <f t="shared" si="1447"/>
        <v>20562246.733333334</v>
      </c>
      <c r="N1434" s="6"/>
    </row>
    <row r="1435" spans="1:14" x14ac:dyDescent="0.2">
      <c r="A1435" s="21">
        <v>40575</v>
      </c>
      <c r="B1435" s="20">
        <v>20045364</v>
      </c>
      <c r="C1435" s="20"/>
      <c r="D1435" s="20">
        <v>8063843</v>
      </c>
      <c r="E1435" s="20">
        <v>-524795</v>
      </c>
      <c r="F1435" s="20">
        <f t="shared" si="1422"/>
        <v>27584412</v>
      </c>
      <c r="G1435" s="20"/>
      <c r="H1435" s="20"/>
      <c r="I1435" s="20">
        <f t="shared" si="1386"/>
        <v>12467202.133333333</v>
      </c>
      <c r="J1435" s="20"/>
      <c r="K1435" s="20">
        <f t="shared" ref="K1435:M1435" si="1448">AVERAGE(D1406:D1435)</f>
        <v>8186381.166666667</v>
      </c>
      <c r="L1435" s="20">
        <f t="shared" si="1448"/>
        <v>68947.199999999997</v>
      </c>
      <c r="M1435" s="20">
        <f t="shared" si="1448"/>
        <v>20722530.5</v>
      </c>
      <c r="N1435" s="20"/>
    </row>
    <row r="1436" spans="1:14" x14ac:dyDescent="0.2">
      <c r="A1436" s="8">
        <v>40576</v>
      </c>
      <c r="B1436" s="6">
        <v>13041717</v>
      </c>
      <c r="C1436" s="6"/>
      <c r="D1436" s="6">
        <v>6588642</v>
      </c>
      <c r="E1436" s="6">
        <v>-333470</v>
      </c>
      <c r="F1436" s="6">
        <f t="shared" si="1422"/>
        <v>19296889</v>
      </c>
      <c r="G1436" s="6"/>
      <c r="H1436" s="6"/>
      <c r="I1436" s="6">
        <f t="shared" si="1386"/>
        <v>12763296.033333333</v>
      </c>
      <c r="J1436" s="6"/>
      <c r="K1436" s="6">
        <f t="shared" ref="K1436:M1436" si="1449">AVERAGE(D1407:D1436)</f>
        <v>8062327.5</v>
      </c>
      <c r="L1436" s="6">
        <f t="shared" si="1449"/>
        <v>76570.5</v>
      </c>
      <c r="M1436" s="6">
        <f t="shared" si="1449"/>
        <v>20902194.033333335</v>
      </c>
      <c r="N1436" s="6"/>
    </row>
    <row r="1437" spans="1:14" x14ac:dyDescent="0.2">
      <c r="A1437" s="8">
        <v>40577</v>
      </c>
      <c r="B1437" s="6">
        <v>11133146</v>
      </c>
      <c r="C1437" s="6"/>
      <c r="D1437" s="6">
        <v>6244813</v>
      </c>
      <c r="E1437" s="6">
        <v>770603</v>
      </c>
      <c r="F1437" s="6">
        <f t="shared" si="1422"/>
        <v>18148562</v>
      </c>
      <c r="G1437" s="6"/>
      <c r="H1437" s="6"/>
      <c r="I1437" s="6">
        <f t="shared" si="1386"/>
        <v>12384464.300000001</v>
      </c>
      <c r="J1437" s="6"/>
      <c r="K1437" s="6">
        <f t="shared" ref="K1437:M1437" si="1450">AVERAGE(D1408:D1437)</f>
        <v>7962508.9333333336</v>
      </c>
      <c r="L1437" s="6">
        <f t="shared" si="1450"/>
        <v>89740.800000000003</v>
      </c>
      <c r="M1437" s="6">
        <f t="shared" si="1450"/>
        <v>20436714.033333335</v>
      </c>
      <c r="N1437" s="6"/>
    </row>
    <row r="1438" spans="1:14" x14ac:dyDescent="0.2">
      <c r="A1438" s="8">
        <v>40578</v>
      </c>
      <c r="B1438" s="6">
        <v>20995143</v>
      </c>
      <c r="C1438" s="6"/>
      <c r="D1438" s="6">
        <v>5313163</v>
      </c>
      <c r="E1438" s="6">
        <v>-319509</v>
      </c>
      <c r="F1438" s="6">
        <f t="shared" si="1422"/>
        <v>25988797</v>
      </c>
      <c r="G1438" s="6"/>
      <c r="H1438" s="6"/>
      <c r="I1438" s="6">
        <f t="shared" si="1386"/>
        <v>13102748.333333334</v>
      </c>
      <c r="J1438" s="6"/>
      <c r="K1438" s="6">
        <f t="shared" ref="K1438:M1438" si="1451">AVERAGE(D1409:D1438)</f>
        <v>7898590.2999999998</v>
      </c>
      <c r="L1438" s="6">
        <f t="shared" si="1451"/>
        <v>46241.533333333333</v>
      </c>
      <c r="M1438" s="6">
        <f t="shared" si="1451"/>
        <v>21047580.166666668</v>
      </c>
      <c r="N1438" s="6"/>
    </row>
    <row r="1439" spans="1:14" x14ac:dyDescent="0.2">
      <c r="A1439" s="8">
        <v>40579</v>
      </c>
      <c r="B1439" s="6">
        <v>25614964</v>
      </c>
      <c r="C1439" s="6"/>
      <c r="D1439" s="6">
        <v>5304271</v>
      </c>
      <c r="E1439" s="6">
        <v>92449</v>
      </c>
      <c r="F1439" s="6">
        <f t="shared" si="1422"/>
        <v>31011684</v>
      </c>
      <c r="G1439" s="6"/>
      <c r="H1439" s="6"/>
      <c r="I1439" s="6">
        <f t="shared" ref="I1439:I1502" si="1452">AVERAGE(B1410:B1439)</f>
        <v>13003024.699999999</v>
      </c>
      <c r="J1439" s="6"/>
      <c r="K1439" s="6">
        <f t="shared" ref="K1439:M1439" si="1453">AVERAGE(D1410:D1439)</f>
        <v>7827637.4333333336</v>
      </c>
      <c r="L1439" s="6">
        <f t="shared" si="1453"/>
        <v>41711.566666666666</v>
      </c>
      <c r="M1439" s="6">
        <f t="shared" si="1453"/>
        <v>20872373.699999999</v>
      </c>
      <c r="N1439" s="6"/>
    </row>
    <row r="1440" spans="1:14" x14ac:dyDescent="0.2">
      <c r="A1440" s="8">
        <v>40580</v>
      </c>
      <c r="B1440" s="6">
        <v>3816589</v>
      </c>
      <c r="C1440" s="6"/>
      <c r="D1440" s="6">
        <v>4358783</v>
      </c>
      <c r="E1440" s="6">
        <v>658977</v>
      </c>
      <c r="F1440" s="6">
        <f t="shared" si="1422"/>
        <v>8834349</v>
      </c>
      <c r="G1440" s="6"/>
      <c r="H1440" s="6"/>
      <c r="I1440" s="6">
        <f t="shared" si="1452"/>
        <v>12561094.666666666</v>
      </c>
      <c r="J1440" s="6"/>
      <c r="K1440" s="6">
        <f t="shared" ref="K1440:M1440" si="1454">AVERAGE(D1411:D1440)</f>
        <v>7764024.7000000002</v>
      </c>
      <c r="L1440" s="6">
        <f t="shared" si="1454"/>
        <v>49184.800000000003</v>
      </c>
      <c r="M1440" s="6">
        <f t="shared" si="1454"/>
        <v>20374304.166666668</v>
      </c>
      <c r="N1440" s="6"/>
    </row>
    <row r="1441" spans="1:14" x14ac:dyDescent="0.2">
      <c r="A1441" s="8">
        <v>40581</v>
      </c>
      <c r="B1441" s="6">
        <v>-5687279</v>
      </c>
      <c r="C1441" s="6"/>
      <c r="D1441" s="6">
        <v>4747403</v>
      </c>
      <c r="E1441" s="6">
        <v>4466533</v>
      </c>
      <c r="F1441" s="6">
        <f t="shared" si="1422"/>
        <v>3526657</v>
      </c>
      <c r="G1441" s="6"/>
      <c r="H1441" s="6"/>
      <c r="I1441" s="6">
        <f t="shared" si="1452"/>
        <v>12248232.266666668</v>
      </c>
      <c r="J1441" s="6"/>
      <c r="K1441" s="6">
        <f t="shared" ref="K1441:M1441" si="1455">AVERAGE(D1412:D1441)</f>
        <v>7656140.7333333334</v>
      </c>
      <c r="L1441" s="6">
        <f t="shared" si="1455"/>
        <v>198582.26666666666</v>
      </c>
      <c r="M1441" s="6">
        <f t="shared" si="1455"/>
        <v>20102955.266666666</v>
      </c>
      <c r="N1441" s="6"/>
    </row>
    <row r="1442" spans="1:14" x14ac:dyDescent="0.2">
      <c r="A1442" s="8">
        <v>40582</v>
      </c>
      <c r="B1442" s="6">
        <v>23492643</v>
      </c>
      <c r="C1442" s="6"/>
      <c r="D1442" s="6">
        <v>4889760</v>
      </c>
      <c r="E1442" s="6">
        <v>4307772</v>
      </c>
      <c r="F1442" s="6">
        <f t="shared" si="1422"/>
        <v>32690175</v>
      </c>
      <c r="G1442" s="6"/>
      <c r="H1442" s="6"/>
      <c r="I1442" s="6">
        <f t="shared" si="1452"/>
        <v>12268837.466666667</v>
      </c>
      <c r="J1442" s="6"/>
      <c r="K1442" s="6">
        <f t="shared" ref="K1442:M1442" si="1456">AVERAGE(D1413:D1442)</f>
        <v>7515051.2999999998</v>
      </c>
      <c r="L1442" s="6">
        <f t="shared" si="1456"/>
        <v>356585.76666666666</v>
      </c>
      <c r="M1442" s="6">
        <f t="shared" si="1456"/>
        <v>20140474.533333335</v>
      </c>
      <c r="N1442" s="6"/>
    </row>
    <row r="1443" spans="1:14" x14ac:dyDescent="0.2">
      <c r="A1443" s="8">
        <v>40583</v>
      </c>
      <c r="B1443" s="6">
        <v>20033286</v>
      </c>
      <c r="C1443" s="6"/>
      <c r="D1443" s="6">
        <v>4758597</v>
      </c>
      <c r="E1443" s="6">
        <v>4063256</v>
      </c>
      <c r="F1443" s="6">
        <f t="shared" si="1422"/>
        <v>28855139</v>
      </c>
      <c r="G1443" s="6"/>
      <c r="H1443" s="6"/>
      <c r="I1443" s="6">
        <f t="shared" si="1452"/>
        <v>12000626.1</v>
      </c>
      <c r="J1443" s="6"/>
      <c r="K1443" s="6">
        <f t="shared" ref="K1443:M1443" si="1457">AVERAGE(D1414:D1443)</f>
        <v>7407603.0333333332</v>
      </c>
      <c r="L1443" s="6">
        <f t="shared" si="1457"/>
        <v>459021.53333333333</v>
      </c>
      <c r="M1443" s="6">
        <f t="shared" si="1457"/>
        <v>19867250.666666668</v>
      </c>
      <c r="N1443" s="6"/>
    </row>
    <row r="1444" spans="1:14" x14ac:dyDescent="0.2">
      <c r="A1444" s="8">
        <v>40584</v>
      </c>
      <c r="B1444" s="6">
        <v>15038771</v>
      </c>
      <c r="C1444" s="6"/>
      <c r="D1444" s="6">
        <v>4542182</v>
      </c>
      <c r="E1444" s="6">
        <v>-179484</v>
      </c>
      <c r="F1444" s="6">
        <f t="shared" si="1422"/>
        <v>19401469</v>
      </c>
      <c r="G1444" s="6"/>
      <c r="H1444" s="6"/>
      <c r="I1444" s="6">
        <f t="shared" si="1452"/>
        <v>12253617.333333334</v>
      </c>
      <c r="J1444" s="6"/>
      <c r="K1444" s="6">
        <f t="shared" ref="K1444:M1444" si="1458">AVERAGE(D1415:D1444)</f>
        <v>7271956.166666667</v>
      </c>
      <c r="L1444" s="6">
        <f t="shared" si="1458"/>
        <v>447948.26666666666</v>
      </c>
      <c r="M1444" s="6">
        <f t="shared" si="1458"/>
        <v>19973521.766666666</v>
      </c>
      <c r="N1444" s="6"/>
    </row>
    <row r="1445" spans="1:14" x14ac:dyDescent="0.2">
      <c r="A1445" s="8">
        <v>40585</v>
      </c>
      <c r="B1445" s="6">
        <v>19369089</v>
      </c>
      <c r="C1445" s="6"/>
      <c r="D1445" s="6">
        <v>3635068</v>
      </c>
      <c r="E1445" s="6">
        <v>-353105</v>
      </c>
      <c r="F1445" s="6">
        <f t="shared" si="1422"/>
        <v>22651052</v>
      </c>
      <c r="G1445" s="6"/>
      <c r="H1445" s="6"/>
      <c r="I1445" s="6">
        <f t="shared" si="1452"/>
        <v>12099856.133333333</v>
      </c>
      <c r="J1445" s="6"/>
      <c r="K1445" s="6">
        <f t="shared" ref="K1445:M1445" si="1459">AVERAGE(D1416:D1445)</f>
        <v>7157671.333333333</v>
      </c>
      <c r="L1445" s="6">
        <f t="shared" si="1459"/>
        <v>438209.03333333333</v>
      </c>
      <c r="M1445" s="6">
        <f t="shared" si="1459"/>
        <v>19695736.5</v>
      </c>
      <c r="N1445" s="6"/>
    </row>
    <row r="1446" spans="1:14" x14ac:dyDescent="0.2">
      <c r="A1446" s="8">
        <v>40586</v>
      </c>
      <c r="B1446" s="6">
        <v>14305533</v>
      </c>
      <c r="C1446" s="6"/>
      <c r="D1446" s="6">
        <v>3406211</v>
      </c>
      <c r="E1446" s="6">
        <v>32029</v>
      </c>
      <c r="F1446" s="6">
        <f t="shared" si="1422"/>
        <v>17743773</v>
      </c>
      <c r="G1446" s="6"/>
      <c r="H1446" s="6"/>
      <c r="I1446" s="6">
        <f t="shared" si="1452"/>
        <v>12129980.266666668</v>
      </c>
      <c r="J1446" s="6"/>
      <c r="K1446" s="6">
        <f t="shared" ref="K1446:M1446" si="1460">AVERAGE(D1417:D1446)</f>
        <v>7018133.0333333332</v>
      </c>
      <c r="L1446" s="6">
        <f t="shared" si="1460"/>
        <v>443162.23333333334</v>
      </c>
      <c r="M1446" s="6">
        <f t="shared" si="1460"/>
        <v>19591275.533333335</v>
      </c>
      <c r="N1446" s="6"/>
    </row>
    <row r="1447" spans="1:14" x14ac:dyDescent="0.2">
      <c r="A1447" s="8">
        <v>40587</v>
      </c>
      <c r="B1447" s="6">
        <v>16286760</v>
      </c>
      <c r="C1447" s="6"/>
      <c r="D1447" s="6">
        <v>4538693</v>
      </c>
      <c r="E1447" s="6">
        <v>-103606</v>
      </c>
      <c r="F1447" s="6">
        <f t="shared" si="1422"/>
        <v>20721847</v>
      </c>
      <c r="G1447" s="6"/>
      <c r="H1447" s="6"/>
      <c r="I1447" s="6">
        <f t="shared" si="1452"/>
        <v>12330614.566666666</v>
      </c>
      <c r="J1447" s="6"/>
      <c r="K1447" s="6">
        <f t="shared" ref="K1447:M1447" si="1461">AVERAGE(D1418:D1447)</f>
        <v>6952875</v>
      </c>
      <c r="L1447" s="6">
        <f t="shared" si="1461"/>
        <v>426432.3</v>
      </c>
      <c r="M1447" s="6">
        <f t="shared" si="1461"/>
        <v>19709921.866666667</v>
      </c>
      <c r="N1447" s="6"/>
    </row>
    <row r="1448" spans="1:14" x14ac:dyDescent="0.2">
      <c r="A1448" s="8">
        <v>40588</v>
      </c>
      <c r="B1448" s="6">
        <v>8147935</v>
      </c>
      <c r="C1448" s="6"/>
      <c r="D1448" s="6">
        <v>5024652</v>
      </c>
      <c r="E1448" s="6">
        <v>511933</v>
      </c>
      <c r="F1448" s="6">
        <f t="shared" si="1422"/>
        <v>13684520</v>
      </c>
      <c r="G1448" s="6"/>
      <c r="H1448" s="6"/>
      <c r="I1448" s="6">
        <f t="shared" si="1452"/>
        <v>12057933.733333332</v>
      </c>
      <c r="J1448" s="6"/>
      <c r="K1448" s="6">
        <f t="shared" ref="K1448:M1448" si="1462">AVERAGE(D1419:D1448)</f>
        <v>6884172.1333333338</v>
      </c>
      <c r="L1448" s="6">
        <f t="shared" si="1462"/>
        <v>448490.8</v>
      </c>
      <c r="M1448" s="6">
        <f t="shared" si="1462"/>
        <v>19390596.666666668</v>
      </c>
      <c r="N1448" s="6"/>
    </row>
    <row r="1449" spans="1:14" x14ac:dyDescent="0.2">
      <c r="A1449" s="8">
        <v>40589</v>
      </c>
      <c r="B1449" s="6">
        <v>14429031</v>
      </c>
      <c r="C1449" s="6"/>
      <c r="D1449" s="6">
        <v>5046540</v>
      </c>
      <c r="E1449" s="6">
        <v>1057276</v>
      </c>
      <c r="F1449" s="6">
        <f t="shared" si="1422"/>
        <v>20532847</v>
      </c>
      <c r="G1449" s="6"/>
      <c r="H1449" s="6"/>
      <c r="I1449" s="6">
        <f t="shared" si="1452"/>
        <v>12121335.066666666</v>
      </c>
      <c r="J1449" s="6"/>
      <c r="K1449" s="6">
        <f t="shared" ref="K1449:M1449" si="1463">AVERAGE(D1420:D1449)</f>
        <v>6808125.2000000002</v>
      </c>
      <c r="L1449" s="6">
        <f t="shared" si="1463"/>
        <v>484222.2</v>
      </c>
      <c r="M1449" s="6">
        <f t="shared" si="1463"/>
        <v>19413682.466666665</v>
      </c>
      <c r="N1449" s="6"/>
    </row>
    <row r="1450" spans="1:14" x14ac:dyDescent="0.2">
      <c r="A1450" s="8">
        <v>40590</v>
      </c>
      <c r="B1450" s="6">
        <v>8356223</v>
      </c>
      <c r="C1450" s="6"/>
      <c r="D1450" s="6">
        <v>5673413</v>
      </c>
      <c r="E1450" s="6">
        <v>-530469</v>
      </c>
      <c r="F1450" s="6">
        <f t="shared" si="1422"/>
        <v>13499167</v>
      </c>
      <c r="G1450" s="6"/>
      <c r="H1450" s="6"/>
      <c r="I1450" s="6">
        <f t="shared" si="1452"/>
        <v>12047297.033333333</v>
      </c>
      <c r="J1450" s="6"/>
      <c r="K1450" s="6">
        <f t="shared" ref="K1450:M1450" si="1464">AVERAGE(D1421:D1450)</f>
        <v>6601410.8666666662</v>
      </c>
      <c r="L1450" s="6">
        <f t="shared" si="1464"/>
        <v>476531.1</v>
      </c>
      <c r="M1450" s="6">
        <f t="shared" si="1464"/>
        <v>19125239</v>
      </c>
      <c r="N1450" s="6"/>
    </row>
    <row r="1451" spans="1:14" x14ac:dyDescent="0.2">
      <c r="A1451" s="8">
        <v>40591</v>
      </c>
      <c r="B1451" s="6">
        <v>20877678</v>
      </c>
      <c r="C1451" s="6"/>
      <c r="D1451" s="6">
        <v>4840608</v>
      </c>
      <c r="E1451" s="6">
        <v>779088</v>
      </c>
      <c r="F1451" s="6">
        <f t="shared" si="1422"/>
        <v>26497374</v>
      </c>
      <c r="G1451" s="6"/>
      <c r="H1451" s="6"/>
      <c r="I1451" s="6">
        <f t="shared" si="1452"/>
        <v>12460818.433333334</v>
      </c>
      <c r="J1451" s="6"/>
      <c r="K1451" s="6">
        <f t="shared" ref="K1451:M1451" si="1465">AVERAGE(D1422:D1451)</f>
        <v>6455807.8666666662</v>
      </c>
      <c r="L1451" s="6">
        <f t="shared" si="1465"/>
        <v>484670.23333333334</v>
      </c>
      <c r="M1451" s="6">
        <f t="shared" si="1465"/>
        <v>19401296.533333335</v>
      </c>
      <c r="N1451" s="6"/>
    </row>
    <row r="1452" spans="1:14" x14ac:dyDescent="0.2">
      <c r="A1452" s="8">
        <v>40592</v>
      </c>
      <c r="B1452" s="6">
        <v>23231736</v>
      </c>
      <c r="C1452" s="6"/>
      <c r="D1452" s="6">
        <v>3714203</v>
      </c>
      <c r="E1452" s="6">
        <v>193419</v>
      </c>
      <c r="F1452" s="6">
        <f t="shared" si="1422"/>
        <v>27139358</v>
      </c>
      <c r="G1452" s="6"/>
      <c r="H1452" s="6"/>
      <c r="I1452" s="6">
        <f t="shared" si="1452"/>
        <v>12758016.233333332</v>
      </c>
      <c r="J1452" s="6"/>
      <c r="K1452" s="6">
        <f t="shared" ref="K1452:M1452" si="1466">AVERAGE(D1423:D1452)</f>
        <v>6327223.2666666666</v>
      </c>
      <c r="L1452" s="6">
        <f t="shared" si="1466"/>
        <v>481087.53333333333</v>
      </c>
      <c r="M1452" s="6">
        <f t="shared" si="1466"/>
        <v>19566327.033333335</v>
      </c>
      <c r="N1452" s="6"/>
    </row>
    <row r="1453" spans="1:14" x14ac:dyDescent="0.2">
      <c r="A1453" s="8">
        <v>40593</v>
      </c>
      <c r="B1453" s="6">
        <v>-1763667</v>
      </c>
      <c r="C1453" s="6"/>
      <c r="D1453" s="6">
        <v>5858078</v>
      </c>
      <c r="E1453" s="6">
        <v>243827</v>
      </c>
      <c r="F1453" s="6">
        <f t="shared" si="1422"/>
        <v>4338238</v>
      </c>
      <c r="G1453" s="6"/>
      <c r="H1453" s="6"/>
      <c r="I1453" s="6">
        <f t="shared" si="1452"/>
        <v>12738857.533333333</v>
      </c>
      <c r="J1453" s="6"/>
      <c r="K1453" s="6">
        <f t="shared" ref="K1453:M1453" si="1467">AVERAGE(D1424:D1453)</f>
        <v>6245919.2999999998</v>
      </c>
      <c r="L1453" s="6">
        <f t="shared" si="1467"/>
        <v>506959.8</v>
      </c>
      <c r="M1453" s="6">
        <f t="shared" si="1467"/>
        <v>19491736.633333333</v>
      </c>
      <c r="N1453" s="6"/>
    </row>
    <row r="1454" spans="1:14" x14ac:dyDescent="0.2">
      <c r="A1454" s="8">
        <v>40594</v>
      </c>
      <c r="B1454" s="6">
        <v>13381479</v>
      </c>
      <c r="C1454" s="6"/>
      <c r="D1454" s="6">
        <v>5811369</v>
      </c>
      <c r="E1454" s="6">
        <v>533127</v>
      </c>
      <c r="F1454" s="6">
        <f t="shared" si="1422"/>
        <v>19725975</v>
      </c>
      <c r="G1454" s="6"/>
      <c r="H1454" s="6"/>
      <c r="I1454" s="6">
        <f t="shared" si="1452"/>
        <v>12810012.6</v>
      </c>
      <c r="J1454" s="6"/>
      <c r="K1454" s="6">
        <f t="shared" ref="K1454:M1454" si="1468">AVERAGE(D1425:D1454)</f>
        <v>6159750.2000000002</v>
      </c>
      <c r="L1454" s="6">
        <f t="shared" si="1468"/>
        <v>524911.8666666667</v>
      </c>
      <c r="M1454" s="6">
        <f t="shared" si="1468"/>
        <v>19494674.666666668</v>
      </c>
      <c r="N1454" s="6"/>
    </row>
    <row r="1455" spans="1:14" x14ac:dyDescent="0.2">
      <c r="A1455" s="8">
        <v>40595</v>
      </c>
      <c r="B1455" s="6">
        <v>35273755</v>
      </c>
      <c r="C1455" s="6"/>
      <c r="D1455" s="6">
        <v>4370637</v>
      </c>
      <c r="E1455" s="6">
        <v>-106039</v>
      </c>
      <c r="F1455" s="6">
        <f t="shared" si="1422"/>
        <v>39538353</v>
      </c>
      <c r="G1455" s="6"/>
      <c r="H1455" s="6"/>
      <c r="I1455" s="6">
        <f t="shared" si="1452"/>
        <v>13404746.4</v>
      </c>
      <c r="J1455" s="6"/>
      <c r="K1455" s="6">
        <f t="shared" ref="K1455:M1455" si="1469">AVERAGE(D1426:D1455)</f>
        <v>6041145.3666666662</v>
      </c>
      <c r="L1455" s="6">
        <f t="shared" si="1469"/>
        <v>477839.16666666669</v>
      </c>
      <c r="M1455" s="6">
        <f t="shared" si="1469"/>
        <v>19923730.933333334</v>
      </c>
      <c r="N1455" s="6"/>
    </row>
    <row r="1456" spans="1:14" x14ac:dyDescent="0.2">
      <c r="A1456" s="8">
        <v>40596</v>
      </c>
      <c r="B1456" s="6">
        <v>6254725</v>
      </c>
      <c r="C1456" s="6"/>
      <c r="D1456" s="6">
        <v>5821876</v>
      </c>
      <c r="E1456" s="6">
        <v>-822719</v>
      </c>
      <c r="F1456" s="6">
        <f t="shared" si="1422"/>
        <v>11253882</v>
      </c>
      <c r="G1456" s="6"/>
      <c r="H1456" s="6"/>
      <c r="I1456" s="6">
        <f t="shared" si="1452"/>
        <v>13416374.300000001</v>
      </c>
      <c r="J1456" s="6"/>
      <c r="K1456" s="6">
        <f t="shared" ref="K1456:M1456" si="1470">AVERAGE(D1427:D1456)</f>
        <v>5942106.333333333</v>
      </c>
      <c r="L1456" s="6">
        <f t="shared" si="1470"/>
        <v>469419.56666666665</v>
      </c>
      <c r="M1456" s="6">
        <f t="shared" si="1470"/>
        <v>19827900.199999999</v>
      </c>
      <c r="N1456" s="6"/>
    </row>
    <row r="1457" spans="1:14" x14ac:dyDescent="0.2">
      <c r="A1457" s="8">
        <v>40597</v>
      </c>
      <c r="B1457" s="6">
        <v>22806776</v>
      </c>
      <c r="C1457" s="6"/>
      <c r="D1457" s="6">
        <v>3872450</v>
      </c>
      <c r="E1457" s="6">
        <v>543764</v>
      </c>
      <c r="F1457" s="6">
        <f t="shared" si="1422"/>
        <v>27222990</v>
      </c>
      <c r="G1457" s="6"/>
      <c r="H1457" s="6"/>
      <c r="I1457" s="6">
        <f t="shared" si="1452"/>
        <v>13765825.733333332</v>
      </c>
      <c r="J1457" s="6"/>
      <c r="K1457" s="6">
        <f t="shared" ref="K1457:M1457" si="1471">AVERAGE(D1428:D1457)</f>
        <v>5844125.9333333336</v>
      </c>
      <c r="L1457" s="6">
        <f t="shared" si="1471"/>
        <v>529253.46666666667</v>
      </c>
      <c r="M1457" s="6">
        <f t="shared" si="1471"/>
        <v>20139205.133333333</v>
      </c>
      <c r="N1457" s="6"/>
    </row>
    <row r="1458" spans="1:14" x14ac:dyDescent="0.2">
      <c r="A1458" s="8">
        <v>40598</v>
      </c>
      <c r="B1458" s="6">
        <v>11834884</v>
      </c>
      <c r="C1458" s="6"/>
      <c r="D1458" s="6">
        <v>4306150</v>
      </c>
      <c r="E1458" s="6">
        <v>56163</v>
      </c>
      <c r="F1458" s="6">
        <f t="shared" si="1422"/>
        <v>16197197</v>
      </c>
      <c r="G1458" s="6"/>
      <c r="H1458" s="6"/>
      <c r="I1458" s="6">
        <f t="shared" si="1452"/>
        <v>14151322.300000001</v>
      </c>
      <c r="J1458" s="6"/>
      <c r="K1458" s="6">
        <f t="shared" ref="K1458:M1458" si="1472">AVERAGE(D1429:D1458)</f>
        <v>5792128.0999999996</v>
      </c>
      <c r="L1458" s="6">
        <f t="shared" si="1472"/>
        <v>505602.03333333333</v>
      </c>
      <c r="M1458" s="6">
        <f t="shared" si="1472"/>
        <v>20449052.433333334</v>
      </c>
      <c r="N1458" s="6"/>
    </row>
    <row r="1459" spans="1:14" x14ac:dyDescent="0.2">
      <c r="A1459" s="8">
        <v>40599</v>
      </c>
      <c r="B1459" s="6">
        <v>7474020</v>
      </c>
      <c r="C1459" s="6"/>
      <c r="D1459" s="6">
        <v>4903169</v>
      </c>
      <c r="E1459" s="6">
        <v>205868</v>
      </c>
      <c r="F1459" s="6">
        <f t="shared" si="1422"/>
        <v>12583057</v>
      </c>
      <c r="G1459" s="6"/>
      <c r="H1459" s="6"/>
      <c r="I1459" s="6">
        <f t="shared" si="1452"/>
        <v>13877565.766666668</v>
      </c>
      <c r="J1459" s="6"/>
      <c r="K1459" s="6">
        <f t="shared" ref="K1459:M1459" si="1473">AVERAGE(D1430:D1459)</f>
        <v>5750428.9000000004</v>
      </c>
      <c r="L1459" s="6">
        <f t="shared" si="1473"/>
        <v>527552.73333333328</v>
      </c>
      <c r="M1459" s="6">
        <f t="shared" si="1473"/>
        <v>20155547.399999999</v>
      </c>
      <c r="N1459" s="6"/>
    </row>
    <row r="1460" spans="1:14" x14ac:dyDescent="0.2">
      <c r="A1460" s="8">
        <v>40600</v>
      </c>
      <c r="B1460" s="6">
        <v>-482713</v>
      </c>
      <c r="C1460" s="6"/>
      <c r="D1460" s="6">
        <v>4086151</v>
      </c>
      <c r="E1460" s="6">
        <v>307966</v>
      </c>
      <c r="F1460" s="6">
        <f t="shared" si="1422"/>
        <v>3911404</v>
      </c>
      <c r="G1460" s="6"/>
      <c r="H1460" s="6"/>
      <c r="I1460" s="6">
        <f t="shared" si="1452"/>
        <v>14123602.1</v>
      </c>
      <c r="J1460" s="6"/>
      <c r="K1460" s="6">
        <f t="shared" ref="K1460:M1460" si="1474">AVERAGE(D1431:D1460)</f>
        <v>5577054.8666666662</v>
      </c>
      <c r="L1460" s="6">
        <f t="shared" si="1474"/>
        <v>553255.83333333337</v>
      </c>
      <c r="M1460" s="6">
        <f t="shared" si="1474"/>
        <v>20253912.800000001</v>
      </c>
      <c r="N1460" s="6"/>
    </row>
    <row r="1461" spans="1:14" x14ac:dyDescent="0.2">
      <c r="A1461" s="8">
        <v>40601</v>
      </c>
      <c r="B1461" s="6">
        <v>24867172</v>
      </c>
      <c r="C1461" s="6"/>
      <c r="D1461" s="6">
        <v>4936615</v>
      </c>
      <c r="E1461" s="6">
        <v>-99441</v>
      </c>
      <c r="F1461" s="6">
        <f t="shared" si="1422"/>
        <v>29704346</v>
      </c>
      <c r="G1461" s="6"/>
      <c r="H1461" s="6"/>
      <c r="I1461" s="6">
        <f t="shared" si="1452"/>
        <v>13996048.333333334</v>
      </c>
      <c r="J1461" s="6"/>
      <c r="K1461" s="6">
        <f t="shared" ref="K1461:M1461" si="1475">AVERAGE(D1432:D1461)</f>
        <v>5401341.2333333334</v>
      </c>
      <c r="L1461" s="6">
        <f t="shared" si="1475"/>
        <v>582294.1333333333</v>
      </c>
      <c r="M1461" s="6">
        <f t="shared" si="1475"/>
        <v>19979683.699999999</v>
      </c>
      <c r="N1461" s="6"/>
    </row>
    <row r="1462" spans="1:14" x14ac:dyDescent="0.2">
      <c r="A1462" s="8">
        <v>40602</v>
      </c>
      <c r="B1462" s="6">
        <v>16625241</v>
      </c>
      <c r="C1462" s="6"/>
      <c r="D1462" s="6">
        <v>5918983</v>
      </c>
      <c r="E1462" s="6">
        <v>1011123</v>
      </c>
      <c r="F1462" s="6">
        <f t="shared" si="1422"/>
        <v>23555347</v>
      </c>
      <c r="G1462" s="6"/>
      <c r="H1462" s="6"/>
      <c r="I1462" s="6">
        <f t="shared" si="1452"/>
        <v>14778982.833333334</v>
      </c>
      <c r="J1462" s="6"/>
      <c r="K1462" s="6">
        <f t="shared" ref="K1462:M1462" si="1476">AVERAGE(D1433:D1462)</f>
        <v>5272280.3</v>
      </c>
      <c r="L1462" s="6">
        <f t="shared" si="1476"/>
        <v>595381.8666666667</v>
      </c>
      <c r="M1462" s="6">
        <f t="shared" si="1476"/>
        <v>20646645</v>
      </c>
      <c r="N1462" s="6"/>
    </row>
    <row r="1463" spans="1:14" x14ac:dyDescent="0.2">
      <c r="A1463" s="21">
        <v>40603</v>
      </c>
      <c r="B1463" s="20">
        <v>8508259</v>
      </c>
      <c r="C1463" s="20"/>
      <c r="D1463" s="20">
        <v>5676021</v>
      </c>
      <c r="E1463" s="20">
        <v>591726</v>
      </c>
      <c r="F1463" s="20">
        <f t="shared" si="1422"/>
        <v>14776006</v>
      </c>
      <c r="G1463" s="20"/>
      <c r="H1463" s="20"/>
      <c r="I1463" s="20">
        <f t="shared" si="1452"/>
        <v>14378267.5</v>
      </c>
      <c r="J1463" s="20"/>
      <c r="K1463" s="20">
        <f t="shared" ref="K1463:M1463" si="1477">AVERAGE(D1434:D1463)</f>
        <v>5168201.0333333332</v>
      </c>
      <c r="L1463" s="20">
        <f t="shared" si="1477"/>
        <v>578062.03333333333</v>
      </c>
      <c r="M1463" s="20">
        <f t="shared" si="1477"/>
        <v>20124530.566666666</v>
      </c>
      <c r="N1463" s="20"/>
    </row>
    <row r="1464" spans="1:14" x14ac:dyDescent="0.2">
      <c r="A1464" s="8">
        <v>40604</v>
      </c>
      <c r="B1464" s="6">
        <v>4316085</v>
      </c>
      <c r="C1464" s="6"/>
      <c r="D1464" s="6">
        <v>5415197</v>
      </c>
      <c r="E1464" s="6">
        <v>1006415</v>
      </c>
      <c r="F1464" s="6">
        <f t="shared" si="1422"/>
        <v>10737697</v>
      </c>
      <c r="G1464" s="6"/>
      <c r="H1464" s="6"/>
      <c r="I1464" s="6">
        <f t="shared" si="1452"/>
        <v>14054144.833333334</v>
      </c>
      <c r="J1464" s="6"/>
      <c r="K1464" s="6">
        <f t="shared" ref="K1464:M1464" si="1478">AVERAGE(D1435:D1464)</f>
        <v>5055584.7</v>
      </c>
      <c r="L1464" s="6">
        <f t="shared" si="1478"/>
        <v>602022.56666666665</v>
      </c>
      <c r="M1464" s="6">
        <f t="shared" si="1478"/>
        <v>19711752.100000001</v>
      </c>
      <c r="N1464" s="6"/>
    </row>
    <row r="1465" spans="1:14" x14ac:dyDescent="0.2">
      <c r="A1465" s="8">
        <v>40605</v>
      </c>
      <c r="B1465" s="6">
        <v>26852240</v>
      </c>
      <c r="C1465" s="6"/>
      <c r="D1465" s="6">
        <v>4740058</v>
      </c>
      <c r="E1465" s="6">
        <v>600918</v>
      </c>
      <c r="F1465" s="6">
        <f t="shared" si="1422"/>
        <v>32193216</v>
      </c>
      <c r="G1465" s="6"/>
      <c r="H1465" s="6"/>
      <c r="I1465" s="6">
        <f t="shared" si="1452"/>
        <v>14281040.699999999</v>
      </c>
      <c r="J1465" s="6"/>
      <c r="K1465" s="6">
        <f t="shared" ref="K1465:M1465" si="1479">AVERAGE(D1436:D1465)</f>
        <v>4944791.8666666662</v>
      </c>
      <c r="L1465" s="6">
        <f t="shared" si="1479"/>
        <v>639546.33333333337</v>
      </c>
      <c r="M1465" s="6">
        <f t="shared" si="1479"/>
        <v>19865378.899999999</v>
      </c>
      <c r="N1465" s="6"/>
    </row>
    <row r="1466" spans="1:14" x14ac:dyDescent="0.2">
      <c r="A1466" s="8">
        <v>40606</v>
      </c>
      <c r="B1466" s="6">
        <v>6592641</v>
      </c>
      <c r="C1466" s="6"/>
      <c r="D1466" s="6">
        <v>4472413</v>
      </c>
      <c r="E1466" s="6">
        <v>-13314</v>
      </c>
      <c r="F1466" s="6">
        <f t="shared" si="1422"/>
        <v>11051740</v>
      </c>
      <c r="G1466" s="6"/>
      <c r="H1466" s="6"/>
      <c r="I1466" s="6">
        <f t="shared" si="1452"/>
        <v>14066071.5</v>
      </c>
      <c r="J1466" s="6"/>
      <c r="K1466" s="6">
        <f t="shared" ref="K1466:M1466" si="1480">AVERAGE(D1437:D1466)</f>
        <v>4874250.9000000004</v>
      </c>
      <c r="L1466" s="6">
        <f t="shared" si="1480"/>
        <v>650218.19999999995</v>
      </c>
      <c r="M1466" s="6">
        <f t="shared" si="1480"/>
        <v>19590540.600000001</v>
      </c>
      <c r="N1466" s="6"/>
    </row>
    <row r="1467" spans="1:14" x14ac:dyDescent="0.2">
      <c r="A1467" s="8">
        <v>40607</v>
      </c>
      <c r="B1467" s="6">
        <v>8818055</v>
      </c>
      <c r="C1467" s="6"/>
      <c r="D1467" s="6">
        <v>5010999</v>
      </c>
      <c r="E1467" s="6">
        <v>20915</v>
      </c>
      <c r="F1467" s="6">
        <f t="shared" si="1422"/>
        <v>13849969</v>
      </c>
      <c r="G1467" s="6"/>
      <c r="H1467" s="6"/>
      <c r="I1467" s="6">
        <f t="shared" si="1452"/>
        <v>13988901.800000001</v>
      </c>
      <c r="J1467" s="6"/>
      <c r="K1467" s="6">
        <f t="shared" ref="K1467:M1467" si="1481">AVERAGE(D1438:D1467)</f>
        <v>4833123.7666666666</v>
      </c>
      <c r="L1467" s="6">
        <f t="shared" si="1481"/>
        <v>625228.6</v>
      </c>
      <c r="M1467" s="6">
        <f t="shared" si="1481"/>
        <v>19447254.166666668</v>
      </c>
      <c r="N1467" s="6"/>
    </row>
    <row r="1468" spans="1:14" x14ac:dyDescent="0.2">
      <c r="A1468" s="8">
        <v>40608</v>
      </c>
      <c r="B1468" s="6">
        <v>4941361</v>
      </c>
      <c r="C1468" s="6"/>
      <c r="D1468" s="6">
        <v>4771179</v>
      </c>
      <c r="E1468" s="6">
        <v>135195</v>
      </c>
      <c r="F1468" s="6">
        <f t="shared" si="1422"/>
        <v>9847735</v>
      </c>
      <c r="G1468" s="6"/>
      <c r="H1468" s="6"/>
      <c r="I1468" s="6">
        <f t="shared" si="1452"/>
        <v>13453775.733333332</v>
      </c>
      <c r="J1468" s="6"/>
      <c r="K1468" s="6">
        <f t="shared" ref="K1468:M1468" si="1482">AVERAGE(D1439:D1468)</f>
        <v>4815057.6333333338</v>
      </c>
      <c r="L1468" s="6">
        <f t="shared" si="1482"/>
        <v>640385.4</v>
      </c>
      <c r="M1468" s="6">
        <f t="shared" si="1482"/>
        <v>18909218.766666666</v>
      </c>
      <c r="N1468" s="6"/>
    </row>
    <row r="1469" spans="1:14" x14ac:dyDescent="0.2">
      <c r="A1469" s="8">
        <v>40609</v>
      </c>
      <c r="B1469" s="6">
        <v>12816013</v>
      </c>
      <c r="C1469" s="6"/>
      <c r="D1469" s="6">
        <v>5545833</v>
      </c>
      <c r="E1469" s="6">
        <v>560811</v>
      </c>
      <c r="F1469" s="6">
        <f t="shared" si="1422"/>
        <v>18922657</v>
      </c>
      <c r="G1469" s="6"/>
      <c r="H1469" s="6"/>
      <c r="I1469" s="6">
        <f t="shared" si="1452"/>
        <v>13027144.033333333</v>
      </c>
      <c r="J1469" s="6"/>
      <c r="K1469" s="6">
        <f t="shared" ref="K1469:M1469" si="1483">AVERAGE(D1440:D1469)</f>
        <v>4823109.7</v>
      </c>
      <c r="L1469" s="6">
        <f t="shared" si="1483"/>
        <v>655997.46666666667</v>
      </c>
      <c r="M1469" s="6">
        <f t="shared" si="1483"/>
        <v>18506251.199999999</v>
      </c>
      <c r="N1469" s="6"/>
    </row>
    <row r="1470" spans="1:14" x14ac:dyDescent="0.2">
      <c r="A1470" s="8">
        <v>40610</v>
      </c>
      <c r="B1470" s="6">
        <v>19829094</v>
      </c>
      <c r="C1470" s="6"/>
      <c r="D1470" s="6">
        <v>3696983</v>
      </c>
      <c r="E1470" s="6">
        <v>316861</v>
      </c>
      <c r="F1470" s="6">
        <f t="shared" si="1422"/>
        <v>23842938</v>
      </c>
      <c r="G1470" s="6"/>
      <c r="H1470" s="6"/>
      <c r="I1470" s="6">
        <f t="shared" si="1452"/>
        <v>13560894.199999999</v>
      </c>
      <c r="J1470" s="6"/>
      <c r="K1470" s="6">
        <f t="shared" ref="K1470:M1470" si="1484">AVERAGE(D1441:D1470)</f>
        <v>4801049.7</v>
      </c>
      <c r="L1470" s="6">
        <f t="shared" si="1484"/>
        <v>644593.6</v>
      </c>
      <c r="M1470" s="6">
        <f t="shared" si="1484"/>
        <v>19006537.5</v>
      </c>
      <c r="N1470" s="6"/>
    </row>
    <row r="1471" spans="1:14" x14ac:dyDescent="0.2">
      <c r="A1471" s="8">
        <v>40611</v>
      </c>
      <c r="B1471" s="6">
        <v>32047888</v>
      </c>
      <c r="C1471" s="6"/>
      <c r="D1471" s="6">
        <v>3952339</v>
      </c>
      <c r="E1471" s="6">
        <v>-1703024</v>
      </c>
      <c r="F1471" s="6">
        <f t="shared" si="1422"/>
        <v>34297203</v>
      </c>
      <c r="G1471" s="6"/>
      <c r="H1471" s="6"/>
      <c r="I1471" s="6">
        <f t="shared" si="1452"/>
        <v>14818733.1</v>
      </c>
      <c r="J1471" s="6"/>
      <c r="K1471" s="6">
        <f t="shared" ref="K1471:M1471" si="1485">AVERAGE(D1442:D1471)</f>
        <v>4774547.5666666664</v>
      </c>
      <c r="L1471" s="6">
        <f t="shared" si="1485"/>
        <v>438941.7</v>
      </c>
      <c r="M1471" s="6">
        <f t="shared" si="1485"/>
        <v>20032222.366666667</v>
      </c>
      <c r="N1471" s="6"/>
    </row>
    <row r="1472" spans="1:14" x14ac:dyDescent="0.2">
      <c r="A1472" s="8">
        <v>40612</v>
      </c>
      <c r="B1472" s="6">
        <v>-10515836</v>
      </c>
      <c r="C1472" s="6"/>
      <c r="D1472" s="6">
        <v>3572949</v>
      </c>
      <c r="E1472" s="6">
        <v>378279</v>
      </c>
      <c r="F1472" s="6">
        <f t="shared" si="1422"/>
        <v>-6564608</v>
      </c>
      <c r="G1472" s="6"/>
      <c r="H1472" s="6"/>
      <c r="I1472" s="6">
        <f t="shared" si="1452"/>
        <v>13685117.133333333</v>
      </c>
      <c r="J1472" s="6"/>
      <c r="K1472" s="6">
        <f t="shared" ref="K1472:M1472" si="1486">AVERAGE(D1443:D1472)</f>
        <v>4730653.8666666662</v>
      </c>
      <c r="L1472" s="6">
        <f t="shared" si="1486"/>
        <v>307958.59999999998</v>
      </c>
      <c r="M1472" s="6">
        <f t="shared" si="1486"/>
        <v>18723729.600000001</v>
      </c>
      <c r="N1472" s="6"/>
    </row>
    <row r="1473" spans="1:14" x14ac:dyDescent="0.2">
      <c r="A1473" s="8">
        <v>40613</v>
      </c>
      <c r="B1473" s="6">
        <v>17430885</v>
      </c>
      <c r="C1473" s="6"/>
      <c r="D1473" s="6">
        <v>3603296</v>
      </c>
      <c r="E1473" s="6">
        <v>-266504</v>
      </c>
      <c r="F1473" s="6">
        <f t="shared" si="1422"/>
        <v>20767677</v>
      </c>
      <c r="G1473" s="6"/>
      <c r="H1473" s="6"/>
      <c r="I1473" s="6">
        <f t="shared" si="1452"/>
        <v>13598370.433333334</v>
      </c>
      <c r="J1473" s="6"/>
      <c r="K1473" s="6">
        <f t="shared" ref="K1473:M1473" si="1487">AVERAGE(D1444:D1473)</f>
        <v>4692143.833333333</v>
      </c>
      <c r="L1473" s="6">
        <f t="shared" si="1487"/>
        <v>163633.26666666666</v>
      </c>
      <c r="M1473" s="6">
        <f t="shared" si="1487"/>
        <v>18454147.533333335</v>
      </c>
      <c r="N1473" s="6"/>
    </row>
    <row r="1474" spans="1:14" x14ac:dyDescent="0.2">
      <c r="A1474" s="8">
        <v>40614</v>
      </c>
      <c r="B1474" s="6">
        <v>23241803</v>
      </c>
      <c r="C1474" s="6"/>
      <c r="D1474" s="6">
        <v>4276924</v>
      </c>
      <c r="E1474" s="6">
        <v>35242</v>
      </c>
      <c r="F1474" s="6">
        <f t="shared" ref="F1474:F1537" si="1488">SUM(B1474:E1474)</f>
        <v>27553969</v>
      </c>
      <c r="G1474" s="6"/>
      <c r="H1474" s="6"/>
      <c r="I1474" s="6">
        <f t="shared" si="1452"/>
        <v>13871804.833333334</v>
      </c>
      <c r="J1474" s="6"/>
      <c r="K1474" s="6">
        <f t="shared" ref="K1474:M1474" si="1489">AVERAGE(D1445:D1474)</f>
        <v>4683301.9000000004</v>
      </c>
      <c r="L1474" s="6">
        <f t="shared" si="1489"/>
        <v>170790.8</v>
      </c>
      <c r="M1474" s="6">
        <f t="shared" si="1489"/>
        <v>18725897.533333335</v>
      </c>
      <c r="N1474" s="6"/>
    </row>
    <row r="1475" spans="1:14" x14ac:dyDescent="0.2">
      <c r="A1475" s="8">
        <v>40615</v>
      </c>
      <c r="B1475" s="6">
        <v>-8290484</v>
      </c>
      <c r="C1475" s="6"/>
      <c r="D1475" s="6">
        <v>4921717</v>
      </c>
      <c r="E1475" s="6">
        <v>221425</v>
      </c>
      <c r="F1475" s="6">
        <f t="shared" si="1488"/>
        <v>-3147342</v>
      </c>
      <c r="G1475" s="6"/>
      <c r="H1475" s="6"/>
      <c r="I1475" s="6">
        <f t="shared" si="1452"/>
        <v>12949819.066666666</v>
      </c>
      <c r="J1475" s="6"/>
      <c r="K1475" s="6">
        <f t="shared" ref="K1475:M1475" si="1490">AVERAGE(D1446:D1475)</f>
        <v>4726190.2</v>
      </c>
      <c r="L1475" s="6">
        <f t="shared" si="1490"/>
        <v>189941.8</v>
      </c>
      <c r="M1475" s="6">
        <f t="shared" si="1490"/>
        <v>17865951.066666666</v>
      </c>
      <c r="N1475" s="6"/>
    </row>
    <row r="1476" spans="1:14" x14ac:dyDescent="0.2">
      <c r="A1476" s="8">
        <v>40616</v>
      </c>
      <c r="B1476" s="6">
        <v>29754273</v>
      </c>
      <c r="C1476" s="6"/>
      <c r="D1476" s="6">
        <v>5434060</v>
      </c>
      <c r="E1476" s="6">
        <v>342592</v>
      </c>
      <c r="F1476" s="6">
        <f t="shared" si="1488"/>
        <v>35530925</v>
      </c>
      <c r="G1476" s="6"/>
      <c r="H1476" s="6"/>
      <c r="I1476" s="6">
        <f t="shared" si="1452"/>
        <v>13464777.066666666</v>
      </c>
      <c r="J1476" s="6"/>
      <c r="K1476" s="6">
        <f t="shared" ref="K1476:M1476" si="1491">AVERAGE(D1447:D1476)</f>
        <v>4793785.166666667</v>
      </c>
      <c r="L1476" s="6">
        <f t="shared" si="1491"/>
        <v>200293.9</v>
      </c>
      <c r="M1476" s="6">
        <f t="shared" si="1491"/>
        <v>18458856.133333333</v>
      </c>
      <c r="N1476" s="6"/>
    </row>
    <row r="1477" spans="1:14" x14ac:dyDescent="0.2">
      <c r="A1477" s="8">
        <v>40617</v>
      </c>
      <c r="B1477" s="6">
        <v>9990104</v>
      </c>
      <c r="C1477" s="6"/>
      <c r="D1477" s="6">
        <v>4845590</v>
      </c>
      <c r="E1477" s="6">
        <v>579595</v>
      </c>
      <c r="F1477" s="6">
        <f t="shared" si="1488"/>
        <v>15415289</v>
      </c>
      <c r="G1477" s="6"/>
      <c r="H1477" s="6"/>
      <c r="I1477" s="6">
        <f t="shared" si="1452"/>
        <v>13254888.533333333</v>
      </c>
      <c r="J1477" s="6"/>
      <c r="K1477" s="6">
        <f t="shared" ref="K1477:M1477" si="1492">AVERAGE(D1448:D1477)</f>
        <v>4804015.0666666664</v>
      </c>
      <c r="L1477" s="6">
        <f t="shared" si="1492"/>
        <v>223067.26666666666</v>
      </c>
      <c r="M1477" s="6">
        <f t="shared" si="1492"/>
        <v>18281970.866666667</v>
      </c>
      <c r="N1477" s="6"/>
    </row>
    <row r="1478" spans="1:14" x14ac:dyDescent="0.2">
      <c r="A1478" s="8">
        <v>40618</v>
      </c>
      <c r="B1478" s="6">
        <v>14517696</v>
      </c>
      <c r="C1478" s="6"/>
      <c r="D1478" s="6">
        <v>7957078</v>
      </c>
      <c r="E1478" s="6">
        <v>543215</v>
      </c>
      <c r="F1478" s="6">
        <f t="shared" si="1488"/>
        <v>23017989</v>
      </c>
      <c r="G1478" s="6"/>
      <c r="H1478" s="6"/>
      <c r="I1478" s="6">
        <f t="shared" si="1452"/>
        <v>13467213.9</v>
      </c>
      <c r="J1478" s="6"/>
      <c r="K1478" s="6">
        <f t="shared" ref="K1478:M1478" si="1493">AVERAGE(D1449:D1478)</f>
        <v>4901762.5999999996</v>
      </c>
      <c r="L1478" s="6">
        <f t="shared" si="1493"/>
        <v>224110</v>
      </c>
      <c r="M1478" s="6">
        <f t="shared" si="1493"/>
        <v>18593086.5</v>
      </c>
      <c r="N1478" s="6"/>
    </row>
    <row r="1479" spans="1:14" x14ac:dyDescent="0.2">
      <c r="A1479" s="8">
        <v>40619</v>
      </c>
      <c r="B1479" s="6">
        <v>-2193761</v>
      </c>
      <c r="C1479" s="6"/>
      <c r="D1479" s="6">
        <v>8813726</v>
      </c>
      <c r="E1479" s="6">
        <v>-857397</v>
      </c>
      <c r="F1479" s="6">
        <f t="shared" si="1488"/>
        <v>5762568</v>
      </c>
      <c r="G1479" s="6"/>
      <c r="H1479" s="6"/>
      <c r="I1479" s="6">
        <f t="shared" si="1452"/>
        <v>12913120.833333334</v>
      </c>
      <c r="J1479" s="6"/>
      <c r="K1479" s="6">
        <f t="shared" ref="K1479:M1479" si="1494">AVERAGE(D1450:D1479)</f>
        <v>5027335.4666666668</v>
      </c>
      <c r="L1479" s="6">
        <f t="shared" si="1494"/>
        <v>160287.56666666668</v>
      </c>
      <c r="M1479" s="6">
        <f t="shared" si="1494"/>
        <v>18100743.866666667</v>
      </c>
      <c r="N1479" s="6"/>
    </row>
    <row r="1480" spans="1:14" x14ac:dyDescent="0.2">
      <c r="A1480" s="8">
        <v>40620</v>
      </c>
      <c r="B1480" s="6">
        <v>25726244</v>
      </c>
      <c r="C1480" s="6"/>
      <c r="D1480" s="6">
        <v>7634359</v>
      </c>
      <c r="E1480" s="6">
        <v>323210</v>
      </c>
      <c r="F1480" s="6">
        <f t="shared" si="1488"/>
        <v>33683813</v>
      </c>
      <c r="G1480" s="6"/>
      <c r="H1480" s="6"/>
      <c r="I1480" s="6">
        <f t="shared" si="1452"/>
        <v>13492121.533333333</v>
      </c>
      <c r="J1480" s="6"/>
      <c r="K1480" s="6">
        <f t="shared" ref="K1480:M1480" si="1495">AVERAGE(D1451:D1480)</f>
        <v>5092700.333333333</v>
      </c>
      <c r="L1480" s="6">
        <f t="shared" si="1495"/>
        <v>188743.53333333333</v>
      </c>
      <c r="M1480" s="6">
        <f t="shared" si="1495"/>
        <v>18773565.399999999</v>
      </c>
      <c r="N1480" s="6"/>
    </row>
    <row r="1481" spans="1:14" x14ac:dyDescent="0.2">
      <c r="A1481" s="8">
        <v>40621</v>
      </c>
      <c r="B1481" s="6">
        <v>17803634</v>
      </c>
      <c r="C1481" s="6"/>
      <c r="D1481" s="6">
        <v>6321607</v>
      </c>
      <c r="E1481" s="6">
        <v>453171</v>
      </c>
      <c r="F1481" s="6">
        <f t="shared" si="1488"/>
        <v>24578412</v>
      </c>
      <c r="G1481" s="6"/>
      <c r="H1481" s="6"/>
      <c r="I1481" s="6">
        <f t="shared" si="1452"/>
        <v>13389653.4</v>
      </c>
      <c r="J1481" s="6"/>
      <c r="K1481" s="6">
        <f t="shared" ref="K1481:M1481" si="1496">AVERAGE(D1452:D1481)</f>
        <v>5142066.9666666668</v>
      </c>
      <c r="L1481" s="6">
        <f t="shared" si="1496"/>
        <v>177879.63333333333</v>
      </c>
      <c r="M1481" s="6">
        <f t="shared" si="1496"/>
        <v>18709600</v>
      </c>
      <c r="N1481" s="6"/>
    </row>
    <row r="1482" spans="1:14" x14ac:dyDescent="0.2">
      <c r="A1482" s="8">
        <v>40622</v>
      </c>
      <c r="B1482" s="6">
        <v>12592186</v>
      </c>
      <c r="C1482" s="6"/>
      <c r="D1482" s="6">
        <v>4856826</v>
      </c>
      <c r="E1482" s="6">
        <v>-1005801</v>
      </c>
      <c r="F1482" s="6">
        <f t="shared" si="1488"/>
        <v>16443211</v>
      </c>
      <c r="G1482" s="6"/>
      <c r="H1482" s="6"/>
      <c r="I1482" s="6">
        <f t="shared" si="1452"/>
        <v>13035001.733333332</v>
      </c>
      <c r="J1482" s="6"/>
      <c r="K1482" s="6">
        <f t="shared" ref="K1482:M1482" si="1497">AVERAGE(D1453:D1482)</f>
        <v>5180154.4000000004</v>
      </c>
      <c r="L1482" s="6">
        <f t="shared" si="1497"/>
        <v>137905.63333333333</v>
      </c>
      <c r="M1482" s="6">
        <f t="shared" si="1497"/>
        <v>18353061.766666666</v>
      </c>
      <c r="N1482" s="6"/>
    </row>
    <row r="1483" spans="1:14" x14ac:dyDescent="0.2">
      <c r="A1483" s="8">
        <v>40623</v>
      </c>
      <c r="B1483" s="6">
        <v>9325314</v>
      </c>
      <c r="C1483" s="6"/>
      <c r="D1483" s="6">
        <v>5367034</v>
      </c>
      <c r="E1483" s="6">
        <v>454197</v>
      </c>
      <c r="F1483" s="6">
        <f t="shared" si="1488"/>
        <v>15146545</v>
      </c>
      <c r="G1483" s="6"/>
      <c r="H1483" s="6"/>
      <c r="I1483" s="6">
        <f t="shared" si="1452"/>
        <v>13404634.433333334</v>
      </c>
      <c r="J1483" s="6"/>
      <c r="K1483" s="6">
        <f t="shared" ref="K1483:M1483" si="1498">AVERAGE(D1454:D1483)</f>
        <v>5163786.2666666666</v>
      </c>
      <c r="L1483" s="6">
        <f t="shared" si="1498"/>
        <v>144917.96666666667</v>
      </c>
      <c r="M1483" s="6">
        <f t="shared" si="1498"/>
        <v>18713338.666666668</v>
      </c>
      <c r="N1483" s="6"/>
    </row>
    <row r="1484" spans="1:14" x14ac:dyDescent="0.2">
      <c r="A1484" s="8">
        <v>40624</v>
      </c>
      <c r="B1484" s="6">
        <v>8842603</v>
      </c>
      <c r="C1484" s="6"/>
      <c r="D1484" s="6">
        <v>7130157</v>
      </c>
      <c r="E1484" s="6">
        <v>-237613</v>
      </c>
      <c r="F1484" s="6">
        <f t="shared" si="1488"/>
        <v>15735147</v>
      </c>
      <c r="G1484" s="6"/>
      <c r="H1484" s="6"/>
      <c r="I1484" s="6">
        <f t="shared" si="1452"/>
        <v>13253338.566666666</v>
      </c>
      <c r="J1484" s="6"/>
      <c r="K1484" s="6">
        <f t="shared" ref="K1484:M1484" si="1499">AVERAGE(D1455:D1484)</f>
        <v>5207745.8666666662</v>
      </c>
      <c r="L1484" s="6">
        <f t="shared" si="1499"/>
        <v>119226.63333333333</v>
      </c>
      <c r="M1484" s="6">
        <f t="shared" si="1499"/>
        <v>18580311.066666666</v>
      </c>
      <c r="N1484" s="6"/>
    </row>
    <row r="1485" spans="1:14" x14ac:dyDescent="0.2">
      <c r="A1485" s="8">
        <v>40625</v>
      </c>
      <c r="B1485" s="6">
        <v>21066298</v>
      </c>
      <c r="C1485" s="6"/>
      <c r="D1485" s="6">
        <v>7926442</v>
      </c>
      <c r="E1485" s="6">
        <v>-351589</v>
      </c>
      <c r="F1485" s="6">
        <f t="shared" si="1488"/>
        <v>28641151</v>
      </c>
      <c r="G1485" s="6"/>
      <c r="H1485" s="6"/>
      <c r="I1485" s="6">
        <f t="shared" si="1452"/>
        <v>12779756.666666666</v>
      </c>
      <c r="J1485" s="6"/>
      <c r="K1485" s="6">
        <f t="shared" ref="K1485:M1485" si="1500">AVERAGE(D1456:D1485)</f>
        <v>5326272.7</v>
      </c>
      <c r="L1485" s="6">
        <f t="shared" si="1500"/>
        <v>111041.63333333333</v>
      </c>
      <c r="M1485" s="6">
        <f t="shared" si="1500"/>
        <v>18217071</v>
      </c>
      <c r="N1485" s="6"/>
    </row>
    <row r="1486" spans="1:14" x14ac:dyDescent="0.2">
      <c r="A1486" s="8">
        <v>40626</v>
      </c>
      <c r="B1486" s="6">
        <v>17557695</v>
      </c>
      <c r="C1486" s="6"/>
      <c r="D1486" s="6">
        <v>7387660</v>
      </c>
      <c r="E1486" s="6">
        <v>65877</v>
      </c>
      <c r="F1486" s="6">
        <f t="shared" si="1488"/>
        <v>25011232</v>
      </c>
      <c r="G1486" s="6"/>
      <c r="H1486" s="6"/>
      <c r="I1486" s="6">
        <f t="shared" si="1452"/>
        <v>13156522.333333334</v>
      </c>
      <c r="J1486" s="6"/>
      <c r="K1486" s="6">
        <f t="shared" ref="K1486:M1486" si="1501">AVERAGE(D1457:D1486)</f>
        <v>5378465.5</v>
      </c>
      <c r="L1486" s="6">
        <f t="shared" si="1501"/>
        <v>140661.5</v>
      </c>
      <c r="M1486" s="6">
        <f t="shared" si="1501"/>
        <v>18675649.333333332</v>
      </c>
      <c r="N1486" s="6"/>
    </row>
    <row r="1487" spans="1:14" x14ac:dyDescent="0.2">
      <c r="A1487" s="8">
        <v>40627</v>
      </c>
      <c r="B1487" s="6">
        <v>28628812</v>
      </c>
      <c r="C1487" s="6"/>
      <c r="D1487" s="6">
        <v>5907073</v>
      </c>
      <c r="E1487" s="6">
        <v>-87867</v>
      </c>
      <c r="F1487" s="6">
        <f t="shared" si="1488"/>
        <v>34448018</v>
      </c>
      <c r="G1487" s="6"/>
      <c r="H1487" s="6"/>
      <c r="I1487" s="6">
        <f t="shared" si="1452"/>
        <v>13350590.199999999</v>
      </c>
      <c r="J1487" s="6"/>
      <c r="K1487" s="6">
        <f t="shared" ref="K1487:M1487" si="1502">AVERAGE(D1458:D1487)</f>
        <v>5446286.2666666666</v>
      </c>
      <c r="L1487" s="6">
        <f t="shared" si="1502"/>
        <v>119607.13333333333</v>
      </c>
      <c r="M1487" s="6">
        <f t="shared" si="1502"/>
        <v>18916483.600000001</v>
      </c>
      <c r="N1487" s="6"/>
    </row>
    <row r="1488" spans="1:14" x14ac:dyDescent="0.2">
      <c r="A1488" s="8">
        <v>40628</v>
      </c>
      <c r="B1488" s="6">
        <v>13744966</v>
      </c>
      <c r="C1488" s="6"/>
      <c r="D1488" s="6">
        <v>6521460</v>
      </c>
      <c r="E1488" s="6">
        <v>29135</v>
      </c>
      <c r="F1488" s="6">
        <f t="shared" si="1488"/>
        <v>20295561</v>
      </c>
      <c r="G1488" s="6"/>
      <c r="H1488" s="6"/>
      <c r="I1488" s="6">
        <f t="shared" si="1452"/>
        <v>13414259.6</v>
      </c>
      <c r="J1488" s="6"/>
      <c r="K1488" s="6">
        <f t="shared" ref="K1488:M1488" si="1503">AVERAGE(D1459:D1488)</f>
        <v>5520129.9333333336</v>
      </c>
      <c r="L1488" s="6">
        <f t="shared" si="1503"/>
        <v>118706.2</v>
      </c>
      <c r="M1488" s="6">
        <f t="shared" si="1503"/>
        <v>19053095.733333334</v>
      </c>
      <c r="N1488" s="6"/>
    </row>
    <row r="1489" spans="1:14" x14ac:dyDescent="0.2">
      <c r="A1489" s="8">
        <v>40629</v>
      </c>
      <c r="B1489" s="6">
        <v>20689220</v>
      </c>
      <c r="C1489" s="6"/>
      <c r="D1489" s="6">
        <v>6795799</v>
      </c>
      <c r="E1489" s="6">
        <v>122449</v>
      </c>
      <c r="F1489" s="6">
        <f t="shared" si="1488"/>
        <v>27607468</v>
      </c>
      <c r="G1489" s="6"/>
      <c r="H1489" s="6"/>
      <c r="I1489" s="6">
        <f t="shared" si="1452"/>
        <v>13854766.266666668</v>
      </c>
      <c r="J1489" s="6"/>
      <c r="K1489" s="6">
        <f t="shared" ref="K1489:M1489" si="1504">AVERAGE(D1460:D1489)</f>
        <v>5583217.5999999996</v>
      </c>
      <c r="L1489" s="6">
        <f t="shared" si="1504"/>
        <v>115925.56666666667</v>
      </c>
      <c r="M1489" s="6">
        <f t="shared" si="1504"/>
        <v>19553909.433333334</v>
      </c>
      <c r="N1489" s="6"/>
    </row>
    <row r="1490" spans="1:14" x14ac:dyDescent="0.2">
      <c r="A1490" s="8">
        <v>40630</v>
      </c>
      <c r="B1490" s="6">
        <v>19480434</v>
      </c>
      <c r="C1490" s="6"/>
      <c r="D1490" s="6">
        <v>7511734</v>
      </c>
      <c r="E1490" s="6">
        <v>-510166</v>
      </c>
      <c r="F1490" s="6">
        <f t="shared" si="1488"/>
        <v>26482002</v>
      </c>
      <c r="G1490" s="6"/>
      <c r="H1490" s="6"/>
      <c r="I1490" s="6">
        <f t="shared" si="1452"/>
        <v>14520204.5</v>
      </c>
      <c r="J1490" s="6"/>
      <c r="K1490" s="6">
        <f t="shared" ref="K1490:M1490" si="1505">AVERAGE(D1461:D1490)</f>
        <v>5697403.7000000002</v>
      </c>
      <c r="L1490" s="6">
        <f t="shared" si="1505"/>
        <v>88654.5</v>
      </c>
      <c r="M1490" s="6">
        <f t="shared" si="1505"/>
        <v>20306262.699999999</v>
      </c>
      <c r="N1490" s="6"/>
    </row>
    <row r="1491" spans="1:14" x14ac:dyDescent="0.2">
      <c r="A1491" s="8">
        <v>40631</v>
      </c>
      <c r="B1491" s="6">
        <v>19617109</v>
      </c>
      <c r="C1491" s="6"/>
      <c r="D1491" s="6">
        <v>7469049</v>
      </c>
      <c r="E1491" s="6">
        <v>-393658</v>
      </c>
      <c r="F1491" s="6">
        <f t="shared" si="1488"/>
        <v>26692500</v>
      </c>
      <c r="G1491" s="6"/>
      <c r="H1491" s="6"/>
      <c r="I1491" s="6">
        <f t="shared" si="1452"/>
        <v>14345202.4</v>
      </c>
      <c r="J1491" s="6"/>
      <c r="K1491" s="6">
        <f t="shared" ref="K1491:M1491" si="1506">AVERAGE(D1462:D1491)</f>
        <v>5781818.166666667</v>
      </c>
      <c r="L1491" s="6">
        <f t="shared" si="1506"/>
        <v>78847.266666666663</v>
      </c>
      <c r="M1491" s="6">
        <f t="shared" si="1506"/>
        <v>20205867.833333332</v>
      </c>
      <c r="N1491" s="6"/>
    </row>
    <row r="1492" spans="1:14" x14ac:dyDescent="0.2">
      <c r="A1492" s="8">
        <v>40632</v>
      </c>
      <c r="B1492" s="6">
        <v>30894957</v>
      </c>
      <c r="C1492" s="6"/>
      <c r="D1492" s="6">
        <v>7826019</v>
      </c>
      <c r="E1492" s="6">
        <v>331353</v>
      </c>
      <c r="F1492" s="6">
        <f t="shared" si="1488"/>
        <v>39052329</v>
      </c>
      <c r="G1492" s="6"/>
      <c r="H1492" s="6"/>
      <c r="I1492" s="6">
        <f t="shared" si="1452"/>
        <v>14820859.6</v>
      </c>
      <c r="J1492" s="6"/>
      <c r="K1492" s="6">
        <f t="shared" ref="K1492:M1492" si="1507">AVERAGE(D1463:D1492)</f>
        <v>5845386.0333333332</v>
      </c>
      <c r="L1492" s="6">
        <f t="shared" si="1507"/>
        <v>56188.26666666667</v>
      </c>
      <c r="M1492" s="6">
        <f t="shared" si="1507"/>
        <v>20722433.899999999</v>
      </c>
      <c r="N1492" s="6"/>
    </row>
    <row r="1493" spans="1:14" x14ac:dyDescent="0.2">
      <c r="A1493" s="8">
        <v>40633</v>
      </c>
      <c r="B1493" s="6">
        <v>31889674</v>
      </c>
      <c r="C1493" s="6"/>
      <c r="D1493" s="6">
        <v>7856421</v>
      </c>
      <c r="E1493" s="6">
        <v>338252</v>
      </c>
      <c r="F1493" s="6">
        <f t="shared" si="1488"/>
        <v>40084347</v>
      </c>
      <c r="G1493" s="6"/>
      <c r="H1493" s="6"/>
      <c r="I1493" s="6">
        <f t="shared" si="1452"/>
        <v>15600240.1</v>
      </c>
      <c r="J1493" s="6"/>
      <c r="K1493" s="6">
        <f t="shared" ref="K1493:M1493" si="1508">AVERAGE(D1464:D1493)</f>
        <v>5918066.0333333332</v>
      </c>
      <c r="L1493" s="6">
        <f t="shared" si="1508"/>
        <v>47739.133333333331</v>
      </c>
      <c r="M1493" s="6">
        <f t="shared" si="1508"/>
        <v>21566045.266666666</v>
      </c>
      <c r="N1493" s="6"/>
    </row>
    <row r="1494" spans="1:14" x14ac:dyDescent="0.2">
      <c r="A1494" s="21">
        <v>40634</v>
      </c>
      <c r="B1494" s="20">
        <v>26424905</v>
      </c>
      <c r="C1494" s="20"/>
      <c r="D1494" s="20">
        <v>6442026</v>
      </c>
      <c r="E1494" s="20">
        <v>-70689</v>
      </c>
      <c r="F1494" s="20">
        <f t="shared" si="1488"/>
        <v>32796242</v>
      </c>
      <c r="G1494" s="20"/>
      <c r="H1494" s="20"/>
      <c r="I1494" s="20">
        <f t="shared" si="1452"/>
        <v>16337200.766666668</v>
      </c>
      <c r="J1494" s="20"/>
      <c r="K1494" s="20">
        <f t="shared" ref="K1494:M1494" si="1509">AVERAGE(D1465:D1494)</f>
        <v>5952293.666666667</v>
      </c>
      <c r="L1494" s="20">
        <f t="shared" si="1509"/>
        <v>11835.666666666666</v>
      </c>
      <c r="M1494" s="20">
        <f t="shared" si="1509"/>
        <v>22301330.100000001</v>
      </c>
      <c r="N1494" s="20"/>
    </row>
    <row r="1495" spans="1:14" x14ac:dyDescent="0.2">
      <c r="A1495" s="8">
        <v>40635</v>
      </c>
      <c r="B1495" s="6">
        <v>-8205473</v>
      </c>
      <c r="C1495" s="6"/>
      <c r="D1495" s="6">
        <v>6799992</v>
      </c>
      <c r="E1495" s="6">
        <v>142232</v>
      </c>
      <c r="F1495" s="6">
        <f t="shared" si="1488"/>
        <v>-1263249</v>
      </c>
      <c r="G1495" s="6"/>
      <c r="H1495" s="6"/>
      <c r="I1495" s="6">
        <f t="shared" si="1452"/>
        <v>15168610.333333334</v>
      </c>
      <c r="J1495" s="6"/>
      <c r="K1495" s="6">
        <f t="shared" ref="K1495:M1495" si="1510">AVERAGE(D1466:D1495)</f>
        <v>6020958.1333333338</v>
      </c>
      <c r="L1495" s="6">
        <f t="shared" si="1510"/>
        <v>-3453.8666666666668</v>
      </c>
      <c r="M1495" s="6">
        <f t="shared" si="1510"/>
        <v>21186114.600000001</v>
      </c>
      <c r="N1495" s="6"/>
    </row>
    <row r="1496" spans="1:14" x14ac:dyDescent="0.2">
      <c r="A1496" s="8">
        <v>40636</v>
      </c>
      <c r="B1496" s="6">
        <v>17114022</v>
      </c>
      <c r="C1496" s="6"/>
      <c r="D1496" s="6">
        <v>7081257</v>
      </c>
      <c r="E1496" s="6">
        <v>-358450</v>
      </c>
      <c r="F1496" s="6">
        <f t="shared" si="1488"/>
        <v>23836829</v>
      </c>
      <c r="G1496" s="6"/>
      <c r="H1496" s="6"/>
      <c r="I1496" s="6">
        <f t="shared" si="1452"/>
        <v>15519323.033333333</v>
      </c>
      <c r="J1496" s="6"/>
      <c r="K1496" s="6">
        <f t="shared" ref="K1496:M1496" si="1511">AVERAGE(D1467:D1496)</f>
        <v>6107919.5999999996</v>
      </c>
      <c r="L1496" s="6">
        <f t="shared" si="1511"/>
        <v>-14958.4</v>
      </c>
      <c r="M1496" s="6">
        <f t="shared" si="1511"/>
        <v>21612284.233333334</v>
      </c>
      <c r="N1496" s="6"/>
    </row>
    <row r="1497" spans="1:14" x14ac:dyDescent="0.2">
      <c r="A1497" s="8">
        <v>40637</v>
      </c>
      <c r="B1497" s="6">
        <v>30076610</v>
      </c>
      <c r="C1497" s="6"/>
      <c r="D1497" s="6">
        <v>6693757</v>
      </c>
      <c r="E1497" s="6">
        <v>-187052</v>
      </c>
      <c r="F1497" s="6">
        <f t="shared" si="1488"/>
        <v>36583315</v>
      </c>
      <c r="G1497" s="6"/>
      <c r="H1497" s="6"/>
      <c r="I1497" s="6">
        <f t="shared" si="1452"/>
        <v>16227941.533333333</v>
      </c>
      <c r="J1497" s="6"/>
      <c r="K1497" s="6">
        <f t="shared" ref="K1497:M1497" si="1512">AVERAGE(D1468:D1497)</f>
        <v>6164011.5333333332</v>
      </c>
      <c r="L1497" s="6">
        <f t="shared" si="1512"/>
        <v>-21890.633333333335</v>
      </c>
      <c r="M1497" s="6">
        <f t="shared" si="1512"/>
        <v>22370062.433333334</v>
      </c>
      <c r="N1497" s="6"/>
    </row>
    <row r="1498" spans="1:14" x14ac:dyDescent="0.2">
      <c r="A1498" s="8">
        <v>40638</v>
      </c>
      <c r="B1498" s="6">
        <v>35977386</v>
      </c>
      <c r="C1498" s="6"/>
      <c r="D1498" s="6">
        <v>6527248</v>
      </c>
      <c r="E1498" s="6">
        <v>216905</v>
      </c>
      <c r="F1498" s="6">
        <f t="shared" si="1488"/>
        <v>42721539</v>
      </c>
      <c r="G1498" s="6"/>
      <c r="H1498" s="6"/>
      <c r="I1498" s="6">
        <f t="shared" si="1452"/>
        <v>17262475.699999999</v>
      </c>
      <c r="J1498" s="6"/>
      <c r="K1498" s="6">
        <f t="shared" ref="K1498:M1498" si="1513">AVERAGE(D1469:D1498)</f>
        <v>6222547.166666667</v>
      </c>
      <c r="L1498" s="6">
        <f t="shared" si="1513"/>
        <v>-19166.966666666667</v>
      </c>
      <c r="M1498" s="6">
        <f t="shared" si="1513"/>
        <v>23465855.899999999</v>
      </c>
      <c r="N1498" s="6"/>
    </row>
    <row r="1499" spans="1:14" x14ac:dyDescent="0.2">
      <c r="A1499" s="8">
        <v>40639</v>
      </c>
      <c r="B1499" s="6">
        <v>14582191</v>
      </c>
      <c r="C1499" s="6"/>
      <c r="D1499" s="6">
        <v>6727915</v>
      </c>
      <c r="E1499" s="6">
        <v>71369</v>
      </c>
      <c r="F1499" s="6">
        <f t="shared" si="1488"/>
        <v>21381475</v>
      </c>
      <c r="G1499" s="6"/>
      <c r="H1499" s="6"/>
      <c r="I1499" s="6">
        <f t="shared" si="1452"/>
        <v>17321348.300000001</v>
      </c>
      <c r="J1499" s="6"/>
      <c r="K1499" s="6">
        <f t="shared" ref="K1499:M1499" si="1514">AVERAGE(D1470:D1499)</f>
        <v>6261949.9000000004</v>
      </c>
      <c r="L1499" s="6">
        <f t="shared" si="1514"/>
        <v>-35481.699999999997</v>
      </c>
      <c r="M1499" s="6">
        <f t="shared" si="1514"/>
        <v>23547816.5</v>
      </c>
      <c r="N1499" s="6"/>
    </row>
    <row r="1500" spans="1:14" x14ac:dyDescent="0.2">
      <c r="A1500" s="8">
        <v>40640</v>
      </c>
      <c r="B1500" s="6">
        <v>19081965</v>
      </c>
      <c r="C1500" s="6"/>
      <c r="D1500" s="6">
        <v>7166636</v>
      </c>
      <c r="E1500" s="6">
        <v>165189</v>
      </c>
      <c r="F1500" s="6">
        <f t="shared" si="1488"/>
        <v>26413790</v>
      </c>
      <c r="G1500" s="6"/>
      <c r="H1500" s="6"/>
      <c r="I1500" s="6">
        <f t="shared" si="1452"/>
        <v>17296444</v>
      </c>
      <c r="J1500" s="6"/>
      <c r="K1500" s="6">
        <f t="shared" ref="K1500:M1500" si="1515">AVERAGE(D1471:D1500)</f>
        <v>6377605</v>
      </c>
      <c r="L1500" s="6">
        <f t="shared" si="1515"/>
        <v>-40537.433333333334</v>
      </c>
      <c r="M1500" s="6">
        <f t="shared" si="1515"/>
        <v>23633511.566666666</v>
      </c>
      <c r="N1500" s="6"/>
    </row>
    <row r="1501" spans="1:14" x14ac:dyDescent="0.2">
      <c r="A1501" s="8">
        <v>40641</v>
      </c>
      <c r="B1501" s="6">
        <v>19128222</v>
      </c>
      <c r="C1501" s="6"/>
      <c r="D1501" s="6">
        <v>6905620</v>
      </c>
      <c r="E1501" s="6">
        <v>132471</v>
      </c>
      <c r="F1501" s="6">
        <f t="shared" si="1488"/>
        <v>26166313</v>
      </c>
      <c r="G1501" s="6"/>
      <c r="H1501" s="6"/>
      <c r="I1501" s="6">
        <f t="shared" si="1452"/>
        <v>16865788.466666665</v>
      </c>
      <c r="J1501" s="6"/>
      <c r="K1501" s="6">
        <f t="shared" ref="K1501:M1501" si="1516">AVERAGE(D1472:D1501)</f>
        <v>6476047.7000000002</v>
      </c>
      <c r="L1501" s="6">
        <f t="shared" si="1516"/>
        <v>20645.733333333334</v>
      </c>
      <c r="M1501" s="6">
        <f t="shared" si="1516"/>
        <v>23362481.899999999</v>
      </c>
      <c r="N1501" s="6"/>
    </row>
    <row r="1502" spans="1:14" x14ac:dyDescent="0.2">
      <c r="A1502" s="8">
        <v>40642</v>
      </c>
      <c r="B1502" s="6">
        <v>25387696</v>
      </c>
      <c r="C1502" s="6"/>
      <c r="D1502" s="6">
        <v>6155087</v>
      </c>
      <c r="E1502" s="6">
        <v>163455</v>
      </c>
      <c r="F1502" s="6">
        <f t="shared" si="1488"/>
        <v>31706238</v>
      </c>
      <c r="G1502" s="6"/>
      <c r="H1502" s="6"/>
      <c r="I1502" s="6">
        <f t="shared" si="1452"/>
        <v>18062572.866666667</v>
      </c>
      <c r="J1502" s="6"/>
      <c r="K1502" s="6">
        <f t="shared" ref="K1502:M1502" si="1517">AVERAGE(D1473:D1502)</f>
        <v>6562118.9666666668</v>
      </c>
      <c r="L1502" s="6">
        <f t="shared" si="1517"/>
        <v>13484.933333333332</v>
      </c>
      <c r="M1502" s="6">
        <f t="shared" si="1517"/>
        <v>24638176.766666666</v>
      </c>
      <c r="N1502" s="6"/>
    </row>
    <row r="1503" spans="1:14" x14ac:dyDescent="0.2">
      <c r="A1503" s="8">
        <v>40643</v>
      </c>
      <c r="B1503" s="6">
        <v>13679487</v>
      </c>
      <c r="C1503" s="6"/>
      <c r="D1503" s="6">
        <v>5989580</v>
      </c>
      <c r="E1503" s="6">
        <v>121464</v>
      </c>
      <c r="F1503" s="6">
        <f t="shared" si="1488"/>
        <v>19790531</v>
      </c>
      <c r="G1503" s="6"/>
      <c r="H1503" s="6"/>
      <c r="I1503" s="6">
        <f t="shared" ref="I1503:I1566" si="1518">AVERAGE(B1474:B1503)</f>
        <v>17937526.266666666</v>
      </c>
      <c r="J1503" s="6"/>
      <c r="K1503" s="6">
        <f t="shared" ref="K1503:M1503" si="1519">AVERAGE(D1474:D1503)</f>
        <v>6641661.7666666666</v>
      </c>
      <c r="L1503" s="6">
        <f t="shared" si="1519"/>
        <v>26417.200000000001</v>
      </c>
      <c r="M1503" s="6">
        <f t="shared" si="1519"/>
        <v>24605605.233333334</v>
      </c>
      <c r="N1503" s="6"/>
    </row>
    <row r="1504" spans="1:14" x14ac:dyDescent="0.2">
      <c r="A1504" s="8">
        <v>40644</v>
      </c>
      <c r="B1504" s="6">
        <v>5757942</v>
      </c>
      <c r="C1504" s="6"/>
      <c r="D1504" s="6">
        <v>6133410</v>
      </c>
      <c r="E1504" s="6">
        <v>-12863</v>
      </c>
      <c r="F1504" s="6">
        <f t="shared" si="1488"/>
        <v>11878489</v>
      </c>
      <c r="G1504" s="6"/>
      <c r="H1504" s="6"/>
      <c r="I1504" s="6">
        <f t="shared" si="1518"/>
        <v>17354730.899999999</v>
      </c>
      <c r="J1504" s="6"/>
      <c r="K1504" s="6">
        <f t="shared" ref="K1504:M1504" si="1520">AVERAGE(D1475:D1504)</f>
        <v>6703544.6333333338</v>
      </c>
      <c r="L1504" s="6">
        <f t="shared" si="1520"/>
        <v>24813.7</v>
      </c>
      <c r="M1504" s="6">
        <f t="shared" si="1520"/>
        <v>24083089.233333334</v>
      </c>
      <c r="N1504" s="6"/>
    </row>
    <row r="1505" spans="1:14" x14ac:dyDescent="0.2">
      <c r="A1505" s="8">
        <v>40645</v>
      </c>
      <c r="B1505" s="6">
        <v>24445414</v>
      </c>
      <c r="C1505" s="6"/>
      <c r="D1505" s="6">
        <v>6670950</v>
      </c>
      <c r="E1505" s="6">
        <v>93356</v>
      </c>
      <c r="F1505" s="6">
        <f t="shared" si="1488"/>
        <v>31209720</v>
      </c>
      <c r="G1505" s="6"/>
      <c r="H1505" s="6"/>
      <c r="I1505" s="6">
        <f t="shared" si="1518"/>
        <v>18445927.5</v>
      </c>
      <c r="J1505" s="6"/>
      <c r="K1505" s="6">
        <f t="shared" ref="K1505:M1505" si="1521">AVERAGE(D1476:D1505)</f>
        <v>6761852.4000000004</v>
      </c>
      <c r="L1505" s="6">
        <f t="shared" si="1521"/>
        <v>20544.733333333334</v>
      </c>
      <c r="M1505" s="6">
        <f t="shared" si="1521"/>
        <v>25228324.633333333</v>
      </c>
      <c r="N1505" s="6"/>
    </row>
    <row r="1506" spans="1:14" x14ac:dyDescent="0.2">
      <c r="A1506" s="8">
        <v>40646</v>
      </c>
      <c r="B1506" s="6">
        <v>12668387</v>
      </c>
      <c r="C1506" s="6"/>
      <c r="D1506" s="6">
        <v>6494588</v>
      </c>
      <c r="E1506" s="6">
        <v>272383</v>
      </c>
      <c r="F1506" s="6">
        <f t="shared" si="1488"/>
        <v>19435358</v>
      </c>
      <c r="G1506" s="6"/>
      <c r="H1506" s="6"/>
      <c r="I1506" s="6">
        <f t="shared" si="1518"/>
        <v>17876397.966666665</v>
      </c>
      <c r="J1506" s="6"/>
      <c r="K1506" s="6">
        <f t="shared" ref="K1506:M1506" si="1522">AVERAGE(D1477:D1506)</f>
        <v>6797203.333333333</v>
      </c>
      <c r="L1506" s="6">
        <f t="shared" si="1522"/>
        <v>18204.433333333334</v>
      </c>
      <c r="M1506" s="6">
        <f t="shared" si="1522"/>
        <v>24691805.733333334</v>
      </c>
      <c r="N1506" s="6"/>
    </row>
    <row r="1507" spans="1:14" x14ac:dyDescent="0.2">
      <c r="A1507" s="8">
        <v>40647</v>
      </c>
      <c r="B1507" s="6">
        <v>31784791</v>
      </c>
      <c r="C1507" s="6"/>
      <c r="D1507" s="6">
        <v>6341339</v>
      </c>
      <c r="E1507" s="6">
        <v>-13063</v>
      </c>
      <c r="F1507" s="6">
        <f t="shared" si="1488"/>
        <v>38113067</v>
      </c>
      <c r="G1507" s="6"/>
      <c r="H1507" s="6"/>
      <c r="I1507" s="6">
        <f t="shared" si="1518"/>
        <v>18602887.533333335</v>
      </c>
      <c r="J1507" s="6"/>
      <c r="K1507" s="6">
        <f t="shared" ref="K1507:M1507" si="1523">AVERAGE(D1478:D1507)</f>
        <v>6847061.6333333338</v>
      </c>
      <c r="L1507" s="6">
        <f t="shared" si="1523"/>
        <v>-1550.8333333333333</v>
      </c>
      <c r="M1507" s="6">
        <f t="shared" si="1523"/>
        <v>25448398.333333332</v>
      </c>
      <c r="N1507" s="6"/>
    </row>
    <row r="1508" spans="1:14" x14ac:dyDescent="0.2">
      <c r="A1508" s="8">
        <v>40648</v>
      </c>
      <c r="B1508" s="6">
        <v>16945964</v>
      </c>
      <c r="C1508" s="6"/>
      <c r="D1508" s="6">
        <v>6786220</v>
      </c>
      <c r="E1508" s="6">
        <v>569761</v>
      </c>
      <c r="F1508" s="6">
        <f t="shared" si="1488"/>
        <v>24301945</v>
      </c>
      <c r="G1508" s="6"/>
      <c r="H1508" s="6"/>
      <c r="I1508" s="6">
        <f t="shared" si="1518"/>
        <v>18683829.800000001</v>
      </c>
      <c r="J1508" s="6"/>
      <c r="K1508" s="6">
        <f t="shared" ref="K1508:M1508" si="1524">AVERAGE(D1479:D1508)</f>
        <v>6808033.0333333332</v>
      </c>
      <c r="L1508" s="6">
        <f t="shared" si="1524"/>
        <v>-665.9666666666667</v>
      </c>
      <c r="M1508" s="6">
        <f t="shared" si="1524"/>
        <v>25491196.866666667</v>
      </c>
      <c r="N1508" s="6"/>
    </row>
    <row r="1509" spans="1:14" x14ac:dyDescent="0.2">
      <c r="A1509" s="8">
        <v>40649</v>
      </c>
      <c r="B1509" s="6">
        <v>23709952</v>
      </c>
      <c r="C1509" s="6"/>
      <c r="D1509" s="6">
        <v>6682712</v>
      </c>
      <c r="E1509" s="6">
        <v>-214756</v>
      </c>
      <c r="F1509" s="6">
        <f t="shared" si="1488"/>
        <v>30177908</v>
      </c>
      <c r="G1509" s="6"/>
      <c r="H1509" s="6"/>
      <c r="I1509" s="6">
        <f t="shared" si="1518"/>
        <v>19547286.899999999</v>
      </c>
      <c r="J1509" s="6"/>
      <c r="K1509" s="6">
        <f t="shared" ref="K1509:M1509" si="1525">AVERAGE(D1480:D1509)</f>
        <v>6736999.2333333334</v>
      </c>
      <c r="L1509" s="6">
        <f t="shared" si="1525"/>
        <v>20755.400000000001</v>
      </c>
      <c r="M1509" s="6">
        <f t="shared" si="1525"/>
        <v>26305041.533333335</v>
      </c>
      <c r="N1509" s="6"/>
    </row>
    <row r="1510" spans="1:14" x14ac:dyDescent="0.2">
      <c r="A1510" s="8">
        <v>40650</v>
      </c>
      <c r="B1510" s="6">
        <v>20473255</v>
      </c>
      <c r="C1510" s="6"/>
      <c r="D1510" s="6">
        <v>6713842</v>
      </c>
      <c r="E1510" s="6">
        <v>72869</v>
      </c>
      <c r="F1510" s="6">
        <f t="shared" si="1488"/>
        <v>27259966</v>
      </c>
      <c r="G1510" s="6"/>
      <c r="H1510" s="6"/>
      <c r="I1510" s="6">
        <f t="shared" si="1518"/>
        <v>19372187.266666666</v>
      </c>
      <c r="J1510" s="6"/>
      <c r="K1510" s="6">
        <f t="shared" ref="K1510:M1510" si="1526">AVERAGE(D1481:D1510)</f>
        <v>6706315.333333333</v>
      </c>
      <c r="L1510" s="6">
        <f t="shared" si="1526"/>
        <v>12410.7</v>
      </c>
      <c r="M1510" s="6">
        <f t="shared" si="1526"/>
        <v>26090913.300000001</v>
      </c>
      <c r="N1510" s="6"/>
    </row>
    <row r="1511" spans="1:14" x14ac:dyDescent="0.2">
      <c r="A1511" s="8">
        <v>40651</v>
      </c>
      <c r="B1511" s="6">
        <v>16183111</v>
      </c>
      <c r="C1511" s="6"/>
      <c r="D1511" s="6">
        <v>6525691</v>
      </c>
      <c r="E1511" s="6">
        <v>13185</v>
      </c>
      <c r="F1511" s="6">
        <f t="shared" si="1488"/>
        <v>22721987</v>
      </c>
      <c r="G1511" s="6"/>
      <c r="H1511" s="6"/>
      <c r="I1511" s="6">
        <f t="shared" si="1518"/>
        <v>19318169.833333332</v>
      </c>
      <c r="J1511" s="6"/>
      <c r="K1511" s="6">
        <f t="shared" ref="K1511:M1511" si="1527">AVERAGE(D1482:D1511)</f>
        <v>6713118.1333333338</v>
      </c>
      <c r="L1511" s="6">
        <f t="shared" si="1527"/>
        <v>-2255.5</v>
      </c>
      <c r="M1511" s="6">
        <f t="shared" si="1527"/>
        <v>26029032.466666665</v>
      </c>
      <c r="N1511" s="6"/>
    </row>
    <row r="1512" spans="1:14" x14ac:dyDescent="0.2">
      <c r="A1512" s="8">
        <v>40652</v>
      </c>
      <c r="B1512" s="6">
        <v>14777167</v>
      </c>
      <c r="C1512" s="6"/>
      <c r="D1512" s="6">
        <v>6143108</v>
      </c>
      <c r="E1512" s="6">
        <v>277704</v>
      </c>
      <c r="F1512" s="6">
        <f t="shared" si="1488"/>
        <v>21197979</v>
      </c>
      <c r="G1512" s="6"/>
      <c r="H1512" s="6"/>
      <c r="I1512" s="6">
        <f t="shared" si="1518"/>
        <v>19391002.533333335</v>
      </c>
      <c r="J1512" s="6"/>
      <c r="K1512" s="6">
        <f t="shared" ref="K1512:M1512" si="1528">AVERAGE(D1483:D1512)</f>
        <v>6755994.2000000002</v>
      </c>
      <c r="L1512" s="6">
        <f t="shared" si="1528"/>
        <v>40528</v>
      </c>
      <c r="M1512" s="6">
        <f t="shared" si="1528"/>
        <v>26187524.733333334</v>
      </c>
      <c r="N1512" s="6"/>
    </row>
    <row r="1513" spans="1:14" x14ac:dyDescent="0.2">
      <c r="A1513" s="8">
        <v>40653</v>
      </c>
      <c r="B1513" s="6">
        <v>14529282</v>
      </c>
      <c r="C1513" s="6"/>
      <c r="D1513" s="6">
        <v>6551827</v>
      </c>
      <c r="E1513" s="6">
        <v>-45126</v>
      </c>
      <c r="F1513" s="6">
        <f t="shared" si="1488"/>
        <v>21035983</v>
      </c>
      <c r="G1513" s="6"/>
      <c r="H1513" s="6"/>
      <c r="I1513" s="6">
        <f t="shared" si="1518"/>
        <v>19564468.133333333</v>
      </c>
      <c r="J1513" s="6"/>
      <c r="K1513" s="6">
        <f t="shared" ref="K1513:M1513" si="1529">AVERAGE(D1484:D1513)</f>
        <v>6795487.2999999998</v>
      </c>
      <c r="L1513" s="6">
        <f t="shared" si="1529"/>
        <v>23883.9</v>
      </c>
      <c r="M1513" s="6">
        <f t="shared" si="1529"/>
        <v>26383839.333333332</v>
      </c>
      <c r="N1513" s="6"/>
    </row>
    <row r="1514" spans="1:14" x14ac:dyDescent="0.2">
      <c r="A1514" s="8">
        <v>40654</v>
      </c>
      <c r="B1514" s="6">
        <v>35313292</v>
      </c>
      <c r="C1514" s="6"/>
      <c r="D1514" s="6">
        <v>5237677</v>
      </c>
      <c r="E1514" s="6">
        <v>-122148</v>
      </c>
      <c r="F1514" s="6">
        <f t="shared" si="1488"/>
        <v>40428821</v>
      </c>
      <c r="G1514" s="6"/>
      <c r="H1514" s="6"/>
      <c r="I1514" s="6">
        <f t="shared" si="1518"/>
        <v>20446824.433333334</v>
      </c>
      <c r="J1514" s="6"/>
      <c r="K1514" s="6">
        <f t="shared" ref="K1514:M1514" si="1530">AVERAGE(D1485:D1514)</f>
        <v>6732404.6333333338</v>
      </c>
      <c r="L1514" s="6">
        <f t="shared" si="1530"/>
        <v>27732.733333333334</v>
      </c>
      <c r="M1514" s="6">
        <f t="shared" si="1530"/>
        <v>27206961.800000001</v>
      </c>
      <c r="N1514" s="6"/>
    </row>
    <row r="1515" spans="1:14" x14ac:dyDescent="0.2">
      <c r="A1515" s="8">
        <v>40655</v>
      </c>
      <c r="B1515" s="6">
        <v>36652053</v>
      </c>
      <c r="C1515" s="6"/>
      <c r="D1515" s="6">
        <v>5511158</v>
      </c>
      <c r="E1515" s="6">
        <v>-59524</v>
      </c>
      <c r="F1515" s="6">
        <f t="shared" si="1488"/>
        <v>42103687</v>
      </c>
      <c r="G1515" s="6"/>
      <c r="H1515" s="6"/>
      <c r="I1515" s="6">
        <f t="shared" si="1518"/>
        <v>20966349.600000001</v>
      </c>
      <c r="J1515" s="6"/>
      <c r="K1515" s="6">
        <f t="shared" ref="K1515:M1515" si="1531">AVERAGE(D1486:D1515)</f>
        <v>6651895.166666667</v>
      </c>
      <c r="L1515" s="6">
        <f t="shared" si="1531"/>
        <v>37468.23333333333</v>
      </c>
      <c r="M1515" s="6">
        <f t="shared" si="1531"/>
        <v>27655713</v>
      </c>
      <c r="N1515" s="6"/>
    </row>
    <row r="1516" spans="1:14" x14ac:dyDescent="0.2">
      <c r="A1516" s="8">
        <v>40656</v>
      </c>
      <c r="B1516" s="6">
        <v>16732931</v>
      </c>
      <c r="C1516" s="6"/>
      <c r="D1516" s="6">
        <v>3911645</v>
      </c>
      <c r="E1516" s="6">
        <v>-237197</v>
      </c>
      <c r="F1516" s="6">
        <f t="shared" si="1488"/>
        <v>20407379</v>
      </c>
      <c r="G1516" s="6"/>
      <c r="H1516" s="6"/>
      <c r="I1516" s="6">
        <f t="shared" si="1518"/>
        <v>20938857.466666665</v>
      </c>
      <c r="J1516" s="6"/>
      <c r="K1516" s="6">
        <f t="shared" ref="K1516:M1516" si="1532">AVERAGE(D1487:D1516)</f>
        <v>6536028</v>
      </c>
      <c r="L1516" s="6">
        <f t="shared" si="1532"/>
        <v>27365.766666666666</v>
      </c>
      <c r="M1516" s="6">
        <f t="shared" si="1532"/>
        <v>27502251.233333334</v>
      </c>
      <c r="N1516" s="6"/>
    </row>
    <row r="1517" spans="1:14" x14ac:dyDescent="0.2">
      <c r="A1517" s="8">
        <v>40657</v>
      </c>
      <c r="B1517" s="6">
        <v>9137421</v>
      </c>
      <c r="C1517" s="6"/>
      <c r="D1517" s="6">
        <v>5400143</v>
      </c>
      <c r="E1517" s="6">
        <v>87622</v>
      </c>
      <c r="F1517" s="6">
        <f t="shared" si="1488"/>
        <v>14625186</v>
      </c>
      <c r="G1517" s="6"/>
      <c r="H1517" s="6"/>
      <c r="I1517" s="6">
        <f t="shared" si="1518"/>
        <v>20289144.433333334</v>
      </c>
      <c r="J1517" s="6"/>
      <c r="K1517" s="6">
        <f t="shared" ref="K1517:M1517" si="1533">AVERAGE(D1488:D1517)</f>
        <v>6519130.333333333</v>
      </c>
      <c r="L1517" s="6">
        <f t="shared" si="1533"/>
        <v>33215.4</v>
      </c>
      <c r="M1517" s="6">
        <f t="shared" si="1533"/>
        <v>26841490.166666668</v>
      </c>
      <c r="N1517" s="6"/>
    </row>
    <row r="1518" spans="1:14" x14ac:dyDescent="0.2">
      <c r="A1518" s="8">
        <v>40658</v>
      </c>
      <c r="B1518" s="6">
        <v>18088478</v>
      </c>
      <c r="C1518" s="6"/>
      <c r="D1518" s="6">
        <v>6332987</v>
      </c>
      <c r="E1518" s="6">
        <v>-19319</v>
      </c>
      <c r="F1518" s="6">
        <f t="shared" si="1488"/>
        <v>24402146</v>
      </c>
      <c r="G1518" s="6"/>
      <c r="H1518" s="6"/>
      <c r="I1518" s="6">
        <f t="shared" si="1518"/>
        <v>20433928.166666668</v>
      </c>
      <c r="J1518" s="6"/>
      <c r="K1518" s="6">
        <f t="shared" ref="K1518:M1518" si="1534">AVERAGE(D1489:D1518)</f>
        <v>6512847.9000000004</v>
      </c>
      <c r="L1518" s="6">
        <f t="shared" si="1534"/>
        <v>31600.266666666666</v>
      </c>
      <c r="M1518" s="6">
        <f t="shared" si="1534"/>
        <v>26978376.333333332</v>
      </c>
      <c r="N1518" s="6"/>
    </row>
    <row r="1519" spans="1:14" x14ac:dyDescent="0.2">
      <c r="A1519" s="8">
        <v>40659</v>
      </c>
      <c r="B1519" s="6">
        <v>2818270</v>
      </c>
      <c r="C1519" s="6"/>
      <c r="D1519" s="6">
        <v>5604534</v>
      </c>
      <c r="E1519" s="6">
        <v>31747</v>
      </c>
      <c r="F1519" s="6">
        <f t="shared" si="1488"/>
        <v>8454551</v>
      </c>
      <c r="G1519" s="6"/>
      <c r="H1519" s="6"/>
      <c r="I1519" s="6">
        <f t="shared" si="1518"/>
        <v>19838229.833333332</v>
      </c>
      <c r="J1519" s="6"/>
      <c r="K1519" s="6">
        <f t="shared" ref="K1519:M1519" si="1535">AVERAGE(D1490:D1519)</f>
        <v>6473139.0666666664</v>
      </c>
      <c r="L1519" s="6">
        <f t="shared" si="1535"/>
        <v>28576.866666666665</v>
      </c>
      <c r="M1519" s="6">
        <f t="shared" si="1535"/>
        <v>26339945.766666666</v>
      </c>
      <c r="N1519" s="6"/>
    </row>
    <row r="1520" spans="1:14" x14ac:dyDescent="0.2">
      <c r="A1520" s="8">
        <v>40660</v>
      </c>
      <c r="B1520" s="6">
        <v>12781256</v>
      </c>
      <c r="C1520" s="6"/>
      <c r="D1520" s="6">
        <v>4697983</v>
      </c>
      <c r="E1520" s="6">
        <v>-113405</v>
      </c>
      <c r="F1520" s="6">
        <f t="shared" si="1488"/>
        <v>17365834</v>
      </c>
      <c r="G1520" s="6"/>
      <c r="H1520" s="6"/>
      <c r="I1520" s="6">
        <f t="shared" si="1518"/>
        <v>19614923.899999999</v>
      </c>
      <c r="J1520" s="6"/>
      <c r="K1520" s="6">
        <f t="shared" ref="K1520:M1520" si="1536">AVERAGE(D1491:D1520)</f>
        <v>6379347.3666666662</v>
      </c>
      <c r="L1520" s="6">
        <f t="shared" si="1536"/>
        <v>41802.23333333333</v>
      </c>
      <c r="M1520" s="6">
        <f t="shared" si="1536"/>
        <v>26036073.5</v>
      </c>
      <c r="N1520" s="6"/>
    </row>
    <row r="1521" spans="1:14" x14ac:dyDescent="0.2">
      <c r="A1521" s="8">
        <v>40661</v>
      </c>
      <c r="B1521" s="6">
        <v>28064035</v>
      </c>
      <c r="C1521" s="6"/>
      <c r="D1521" s="6">
        <v>4907395</v>
      </c>
      <c r="E1521" s="6">
        <v>77206</v>
      </c>
      <c r="F1521" s="6">
        <f t="shared" si="1488"/>
        <v>33048636</v>
      </c>
      <c r="G1521" s="6"/>
      <c r="H1521" s="6"/>
      <c r="I1521" s="6">
        <f t="shared" si="1518"/>
        <v>19896488.100000001</v>
      </c>
      <c r="J1521" s="6"/>
      <c r="K1521" s="6">
        <f t="shared" ref="K1521:M1521" si="1537">AVERAGE(D1492:D1521)</f>
        <v>6293958.9000000004</v>
      </c>
      <c r="L1521" s="6">
        <f t="shared" si="1537"/>
        <v>57497.7</v>
      </c>
      <c r="M1521" s="6">
        <f t="shared" si="1537"/>
        <v>26247944.699999999</v>
      </c>
      <c r="N1521" s="6"/>
    </row>
    <row r="1522" spans="1:14" x14ac:dyDescent="0.2">
      <c r="A1522" s="8">
        <v>40662</v>
      </c>
      <c r="B1522" s="6">
        <v>29366743</v>
      </c>
      <c r="C1522" s="6"/>
      <c r="D1522" s="6">
        <v>5457387</v>
      </c>
      <c r="E1522" s="6">
        <v>294387</v>
      </c>
      <c r="F1522" s="6">
        <f t="shared" si="1488"/>
        <v>35118517</v>
      </c>
      <c r="G1522" s="6"/>
      <c r="H1522" s="6"/>
      <c r="I1522" s="6">
        <f t="shared" si="1518"/>
        <v>19845547.633333333</v>
      </c>
      <c r="J1522" s="6"/>
      <c r="K1522" s="6">
        <f t="shared" ref="K1522:M1522" si="1538">AVERAGE(D1493:D1522)</f>
        <v>6215004.5</v>
      </c>
      <c r="L1522" s="6">
        <f t="shared" si="1538"/>
        <v>56265.5</v>
      </c>
      <c r="M1522" s="6">
        <f t="shared" si="1538"/>
        <v>26116817.633333333</v>
      </c>
      <c r="N1522" s="6"/>
    </row>
    <row r="1523" spans="1:14" x14ac:dyDescent="0.2">
      <c r="A1523" s="8">
        <v>40663</v>
      </c>
      <c r="B1523" s="6">
        <v>71531571</v>
      </c>
      <c r="C1523" s="6"/>
      <c r="D1523" s="6">
        <v>3927023</v>
      </c>
      <c r="E1523" s="6">
        <v>-7177</v>
      </c>
      <c r="F1523" s="6">
        <f t="shared" si="1488"/>
        <v>75451417</v>
      </c>
      <c r="G1523" s="6"/>
      <c r="H1523" s="6"/>
      <c r="I1523" s="6">
        <f t="shared" si="1518"/>
        <v>21166944.199999999</v>
      </c>
      <c r="J1523" s="6"/>
      <c r="K1523" s="6">
        <f t="shared" ref="K1523:M1523" si="1539">AVERAGE(D1494:D1523)</f>
        <v>6084024.5666666664</v>
      </c>
      <c r="L1523" s="6">
        <f t="shared" si="1539"/>
        <v>44751.199999999997</v>
      </c>
      <c r="M1523" s="6">
        <f t="shared" si="1539"/>
        <v>27295719.966666665</v>
      </c>
      <c r="N1523" s="6"/>
    </row>
    <row r="1524" spans="1:14" x14ac:dyDescent="0.2">
      <c r="A1524" s="21">
        <v>40664</v>
      </c>
      <c r="B1524" s="20">
        <v>14329747</v>
      </c>
      <c r="C1524" s="20"/>
      <c r="D1524" s="20">
        <v>3159330</v>
      </c>
      <c r="E1524" s="20">
        <v>200054</v>
      </c>
      <c r="F1524" s="20">
        <f t="shared" si="1488"/>
        <v>17689131</v>
      </c>
      <c r="G1524" s="20"/>
      <c r="H1524" s="20"/>
      <c r="I1524" s="20">
        <f t="shared" si="1518"/>
        <v>20763772.266666666</v>
      </c>
      <c r="J1524" s="20"/>
      <c r="K1524" s="20">
        <f t="shared" ref="K1524:M1524" si="1540">AVERAGE(D1495:D1524)</f>
        <v>5974601.3666666662</v>
      </c>
      <c r="L1524" s="20">
        <f t="shared" si="1540"/>
        <v>53775.966666666667</v>
      </c>
      <c r="M1524" s="20">
        <f t="shared" si="1540"/>
        <v>26792149.600000001</v>
      </c>
      <c r="N1524" s="20"/>
    </row>
    <row r="1525" spans="1:14" x14ac:dyDescent="0.2">
      <c r="A1525" s="8">
        <v>40665</v>
      </c>
      <c r="B1525" s="6">
        <v>27101981</v>
      </c>
      <c r="C1525" s="6"/>
      <c r="D1525" s="6">
        <v>4093592</v>
      </c>
      <c r="E1525" s="6">
        <v>104345</v>
      </c>
      <c r="F1525" s="6">
        <f t="shared" si="1488"/>
        <v>31299918</v>
      </c>
      <c r="G1525" s="6"/>
      <c r="H1525" s="6"/>
      <c r="I1525" s="6">
        <f t="shared" si="1518"/>
        <v>21940687.399999999</v>
      </c>
      <c r="J1525" s="6"/>
      <c r="K1525" s="6">
        <f t="shared" ref="K1525:M1525" si="1541">AVERAGE(D1496:D1525)</f>
        <v>5884388.0333333332</v>
      </c>
      <c r="L1525" s="6">
        <f t="shared" si="1541"/>
        <v>52513.066666666666</v>
      </c>
      <c r="M1525" s="6">
        <f t="shared" si="1541"/>
        <v>27877588.5</v>
      </c>
      <c r="N1525" s="6"/>
    </row>
    <row r="1526" spans="1:14" x14ac:dyDescent="0.2">
      <c r="A1526" s="8">
        <v>40666</v>
      </c>
      <c r="B1526" s="6">
        <v>11011116</v>
      </c>
      <c r="C1526" s="6"/>
      <c r="D1526" s="6">
        <v>3431152</v>
      </c>
      <c r="E1526" s="6">
        <v>472797</v>
      </c>
      <c r="F1526" s="6">
        <f t="shared" si="1488"/>
        <v>14915065</v>
      </c>
      <c r="G1526" s="6"/>
      <c r="H1526" s="6"/>
      <c r="I1526" s="6">
        <f t="shared" si="1518"/>
        <v>21737257.199999999</v>
      </c>
      <c r="J1526" s="6"/>
      <c r="K1526" s="6">
        <f t="shared" ref="K1526:M1526" si="1542">AVERAGE(D1497:D1526)</f>
        <v>5762717.8666666662</v>
      </c>
      <c r="L1526" s="6">
        <f t="shared" si="1542"/>
        <v>80221.3</v>
      </c>
      <c r="M1526" s="6">
        <f t="shared" si="1542"/>
        <v>27580196.366666667</v>
      </c>
      <c r="N1526" s="6"/>
    </row>
    <row r="1527" spans="1:14" x14ac:dyDescent="0.2">
      <c r="A1527" s="8">
        <v>40667</v>
      </c>
      <c r="B1527" s="6">
        <v>24162531</v>
      </c>
      <c r="C1527" s="6"/>
      <c r="D1527" s="6">
        <v>5677234</v>
      </c>
      <c r="E1527" s="6">
        <v>452906</v>
      </c>
      <c r="F1527" s="6">
        <f t="shared" si="1488"/>
        <v>30292671</v>
      </c>
      <c r="G1527" s="6"/>
      <c r="H1527" s="6"/>
      <c r="I1527" s="6">
        <f t="shared" si="1518"/>
        <v>21540121.233333334</v>
      </c>
      <c r="J1527" s="6"/>
      <c r="K1527" s="6">
        <f t="shared" ref="K1527:M1527" si="1543">AVERAGE(D1498:D1527)</f>
        <v>5728833.7666666666</v>
      </c>
      <c r="L1527" s="6">
        <f t="shared" si="1543"/>
        <v>101553.23333333334</v>
      </c>
      <c r="M1527" s="6">
        <f t="shared" si="1543"/>
        <v>27370508.233333334</v>
      </c>
      <c r="N1527" s="6"/>
    </row>
    <row r="1528" spans="1:14" x14ac:dyDescent="0.2">
      <c r="A1528" s="8">
        <v>40668</v>
      </c>
      <c r="B1528" s="6">
        <v>23012448</v>
      </c>
      <c r="C1528" s="6"/>
      <c r="D1528" s="6">
        <v>6287708</v>
      </c>
      <c r="E1528" s="6">
        <v>-121622</v>
      </c>
      <c r="F1528" s="6">
        <f t="shared" si="1488"/>
        <v>29178534</v>
      </c>
      <c r="G1528" s="6"/>
      <c r="H1528" s="6"/>
      <c r="I1528" s="6">
        <f t="shared" si="1518"/>
        <v>21107956.633333333</v>
      </c>
      <c r="J1528" s="6"/>
      <c r="K1528" s="6">
        <f t="shared" ref="K1528:M1528" si="1544">AVERAGE(D1499:D1528)</f>
        <v>5720849.0999999996</v>
      </c>
      <c r="L1528" s="6">
        <f t="shared" si="1544"/>
        <v>90269</v>
      </c>
      <c r="M1528" s="6">
        <f t="shared" si="1544"/>
        <v>26919074.733333334</v>
      </c>
      <c r="N1528" s="6"/>
    </row>
    <row r="1529" spans="1:14" x14ac:dyDescent="0.2">
      <c r="A1529" s="8">
        <v>40669</v>
      </c>
      <c r="B1529" s="6">
        <v>27983723</v>
      </c>
      <c r="C1529" s="6"/>
      <c r="D1529" s="6">
        <v>5083298</v>
      </c>
      <c r="E1529" s="6">
        <v>-77757</v>
      </c>
      <c r="F1529" s="6">
        <f t="shared" si="1488"/>
        <v>32989264</v>
      </c>
      <c r="G1529" s="6"/>
      <c r="H1529" s="6"/>
      <c r="I1529" s="6">
        <f t="shared" si="1518"/>
        <v>21554674.366666667</v>
      </c>
      <c r="J1529" s="6"/>
      <c r="K1529" s="6">
        <f t="shared" ref="K1529:M1529" si="1545">AVERAGE(D1500:D1529)</f>
        <v>5666028.5333333332</v>
      </c>
      <c r="L1529" s="6">
        <f t="shared" si="1545"/>
        <v>85298.133333333331</v>
      </c>
      <c r="M1529" s="6">
        <f t="shared" si="1545"/>
        <v>27306001.033333335</v>
      </c>
      <c r="N1529" s="6"/>
    </row>
    <row r="1530" spans="1:14" x14ac:dyDescent="0.2">
      <c r="A1530" s="8">
        <v>40670</v>
      </c>
      <c r="B1530" s="6">
        <v>16446694</v>
      </c>
      <c r="C1530" s="6"/>
      <c r="D1530" s="6">
        <v>4373721</v>
      </c>
      <c r="E1530" s="6">
        <v>-101285</v>
      </c>
      <c r="F1530" s="6">
        <f t="shared" si="1488"/>
        <v>20719130</v>
      </c>
      <c r="G1530" s="6"/>
      <c r="H1530" s="6"/>
      <c r="I1530" s="6">
        <f t="shared" si="1518"/>
        <v>21466832</v>
      </c>
      <c r="J1530" s="6"/>
      <c r="K1530" s="6">
        <f t="shared" ref="K1530:M1530" si="1546">AVERAGE(D1501:D1530)</f>
        <v>5572931.3666666662</v>
      </c>
      <c r="L1530" s="6">
        <f t="shared" si="1546"/>
        <v>76415.666666666672</v>
      </c>
      <c r="M1530" s="6">
        <f t="shared" si="1546"/>
        <v>27116179.033333335</v>
      </c>
      <c r="N1530" s="6"/>
    </row>
    <row r="1531" spans="1:14" x14ac:dyDescent="0.2">
      <c r="A1531" s="8">
        <v>40671</v>
      </c>
      <c r="B1531" s="6">
        <v>20070051</v>
      </c>
      <c r="C1531" s="6"/>
      <c r="D1531" s="6">
        <v>3866365</v>
      </c>
      <c r="E1531" s="6">
        <v>86282</v>
      </c>
      <c r="F1531" s="6">
        <f t="shared" si="1488"/>
        <v>24022698</v>
      </c>
      <c r="G1531" s="6"/>
      <c r="H1531" s="6"/>
      <c r="I1531" s="6">
        <f t="shared" si="1518"/>
        <v>21498226.300000001</v>
      </c>
      <c r="J1531" s="6"/>
      <c r="K1531" s="6">
        <f t="shared" ref="K1531:M1531" si="1547">AVERAGE(D1502:D1531)</f>
        <v>5471622.8666666662</v>
      </c>
      <c r="L1531" s="6">
        <f t="shared" si="1547"/>
        <v>74876.03333333334</v>
      </c>
      <c r="M1531" s="6">
        <f t="shared" si="1547"/>
        <v>27044725.199999999</v>
      </c>
      <c r="N1531" s="6"/>
    </row>
    <row r="1532" spans="1:14" x14ac:dyDescent="0.2">
      <c r="A1532" s="8">
        <v>40672</v>
      </c>
      <c r="B1532" s="6">
        <v>22655438</v>
      </c>
      <c r="C1532" s="6"/>
      <c r="D1532" s="6">
        <v>3732984</v>
      </c>
      <c r="E1532" s="6">
        <v>404264</v>
      </c>
      <c r="F1532" s="6">
        <f t="shared" si="1488"/>
        <v>26792686</v>
      </c>
      <c r="G1532" s="6"/>
      <c r="H1532" s="6"/>
      <c r="I1532" s="6">
        <f t="shared" si="1518"/>
        <v>21407151.033333335</v>
      </c>
      <c r="J1532" s="6"/>
      <c r="K1532" s="6">
        <f t="shared" ref="K1532:M1532" si="1548">AVERAGE(D1503:D1532)</f>
        <v>5390886.0999999996</v>
      </c>
      <c r="L1532" s="6">
        <f t="shared" si="1548"/>
        <v>82903</v>
      </c>
      <c r="M1532" s="6">
        <f t="shared" si="1548"/>
        <v>26880940.133333333</v>
      </c>
      <c r="N1532" s="6"/>
    </row>
    <row r="1533" spans="1:14" x14ac:dyDescent="0.2">
      <c r="A1533" s="8">
        <v>40673</v>
      </c>
      <c r="B1533" s="6">
        <v>11803444</v>
      </c>
      <c r="C1533" s="6"/>
      <c r="D1533" s="6">
        <v>3241378</v>
      </c>
      <c r="E1533" s="6">
        <v>-54102</v>
      </c>
      <c r="F1533" s="6">
        <f t="shared" si="1488"/>
        <v>14990720</v>
      </c>
      <c r="G1533" s="6"/>
      <c r="H1533" s="6"/>
      <c r="I1533" s="6">
        <f t="shared" si="1518"/>
        <v>21344616.266666666</v>
      </c>
      <c r="J1533" s="6"/>
      <c r="K1533" s="6">
        <f t="shared" ref="K1533:M1533" si="1549">AVERAGE(D1504:D1533)</f>
        <v>5299279.3666666662</v>
      </c>
      <c r="L1533" s="6">
        <f t="shared" si="1549"/>
        <v>77050.8</v>
      </c>
      <c r="M1533" s="6">
        <f t="shared" si="1549"/>
        <v>26720946.433333334</v>
      </c>
      <c r="N1533" s="6"/>
    </row>
    <row r="1534" spans="1:14" x14ac:dyDescent="0.2">
      <c r="A1534" s="8">
        <v>40674</v>
      </c>
      <c r="B1534" s="6">
        <v>12173978</v>
      </c>
      <c r="C1534" s="6"/>
      <c r="D1534" s="6">
        <v>2999959</v>
      </c>
      <c r="E1534" s="6">
        <v>-223608</v>
      </c>
      <c r="F1534" s="6">
        <f t="shared" si="1488"/>
        <v>14950329</v>
      </c>
      <c r="G1534" s="6"/>
      <c r="H1534" s="6"/>
      <c r="I1534" s="6">
        <f t="shared" si="1518"/>
        <v>21558484.133333333</v>
      </c>
      <c r="J1534" s="6"/>
      <c r="K1534" s="6">
        <f t="shared" ref="K1534:M1534" si="1550">AVERAGE(D1505:D1534)</f>
        <v>5194831</v>
      </c>
      <c r="L1534" s="6">
        <f t="shared" si="1550"/>
        <v>70025.96666666666</v>
      </c>
      <c r="M1534" s="6">
        <f t="shared" si="1550"/>
        <v>26823341.100000001</v>
      </c>
      <c r="N1534" s="6"/>
    </row>
    <row r="1535" spans="1:14" x14ac:dyDescent="0.2">
      <c r="A1535" s="8">
        <v>40675</v>
      </c>
      <c r="B1535" s="6">
        <v>13226444</v>
      </c>
      <c r="C1535" s="6"/>
      <c r="D1535" s="6">
        <v>2380628</v>
      </c>
      <c r="E1535" s="6">
        <v>63078</v>
      </c>
      <c r="F1535" s="6">
        <f t="shared" si="1488"/>
        <v>15670150</v>
      </c>
      <c r="G1535" s="6"/>
      <c r="H1535" s="6"/>
      <c r="I1535" s="6">
        <f t="shared" si="1518"/>
        <v>21184518.466666665</v>
      </c>
      <c r="J1535" s="6"/>
      <c r="K1535" s="6">
        <f t="shared" ref="K1535:M1535" si="1551">AVERAGE(D1506:D1535)</f>
        <v>5051820.2666666666</v>
      </c>
      <c r="L1535" s="6">
        <f t="shared" si="1551"/>
        <v>69016.7</v>
      </c>
      <c r="M1535" s="6">
        <f t="shared" si="1551"/>
        <v>26305355.433333334</v>
      </c>
      <c r="N1535" s="6"/>
    </row>
    <row r="1536" spans="1:14" x14ac:dyDescent="0.2">
      <c r="A1536" s="8">
        <v>40676</v>
      </c>
      <c r="B1536" s="6">
        <v>7458879</v>
      </c>
      <c r="C1536" s="6"/>
      <c r="D1536" s="6">
        <v>3445561</v>
      </c>
      <c r="E1536" s="6">
        <v>270725</v>
      </c>
      <c r="F1536" s="6">
        <f t="shared" si="1488"/>
        <v>11175165</v>
      </c>
      <c r="G1536" s="6"/>
      <c r="H1536" s="6"/>
      <c r="I1536" s="6">
        <f t="shared" si="1518"/>
        <v>21010868.199999999</v>
      </c>
      <c r="J1536" s="6"/>
      <c r="K1536" s="6">
        <f t="shared" ref="K1536:M1536" si="1552">AVERAGE(D1507:D1536)</f>
        <v>4950186.0333333332</v>
      </c>
      <c r="L1536" s="6">
        <f t="shared" si="1552"/>
        <v>68961.433333333334</v>
      </c>
      <c r="M1536" s="6">
        <f t="shared" si="1552"/>
        <v>26030015.666666668</v>
      </c>
      <c r="N1536" s="6"/>
    </row>
    <row r="1537" spans="1:14" x14ac:dyDescent="0.2">
      <c r="A1537" s="8">
        <v>40677</v>
      </c>
      <c r="B1537" s="6">
        <v>21889948</v>
      </c>
      <c r="C1537" s="6"/>
      <c r="D1537" s="6">
        <v>3032949</v>
      </c>
      <c r="E1537" s="6">
        <v>254253</v>
      </c>
      <c r="F1537" s="6">
        <f t="shared" si="1488"/>
        <v>25177150</v>
      </c>
      <c r="G1537" s="6"/>
      <c r="H1537" s="6"/>
      <c r="I1537" s="6">
        <f t="shared" si="1518"/>
        <v>20681040.100000001</v>
      </c>
      <c r="J1537" s="6"/>
      <c r="K1537" s="6">
        <f t="shared" ref="K1537:M1537" si="1553">AVERAGE(D1508:D1537)</f>
        <v>4839906.3666666662</v>
      </c>
      <c r="L1537" s="6">
        <f t="shared" si="1553"/>
        <v>77871.96666666666</v>
      </c>
      <c r="M1537" s="6">
        <f t="shared" si="1553"/>
        <v>25598818.433333334</v>
      </c>
      <c r="N1537" s="6"/>
    </row>
    <row r="1538" spans="1:14" x14ac:dyDescent="0.2">
      <c r="A1538" s="8">
        <v>40678</v>
      </c>
      <c r="B1538" s="6">
        <v>32749802</v>
      </c>
      <c r="C1538" s="6"/>
      <c r="D1538" s="6">
        <v>3536782</v>
      </c>
      <c r="E1538" s="6">
        <v>-66510</v>
      </c>
      <c r="F1538" s="6">
        <f t="shared" ref="F1538:F1601" si="1554">SUM(B1538:E1538)</f>
        <v>36220074</v>
      </c>
      <c r="G1538" s="6"/>
      <c r="H1538" s="6"/>
      <c r="I1538" s="6">
        <f t="shared" si="1518"/>
        <v>21207834.699999999</v>
      </c>
      <c r="J1538" s="6"/>
      <c r="K1538" s="6">
        <f t="shared" ref="K1538:M1538" si="1555">AVERAGE(D1509:D1538)</f>
        <v>4731591.7666666666</v>
      </c>
      <c r="L1538" s="6">
        <f t="shared" si="1555"/>
        <v>56662.933333333334</v>
      </c>
      <c r="M1538" s="6">
        <f t="shared" si="1555"/>
        <v>25996089.399999999</v>
      </c>
      <c r="N1538" s="6"/>
    </row>
    <row r="1539" spans="1:14" x14ac:dyDescent="0.2">
      <c r="A1539" s="8">
        <v>40679</v>
      </c>
      <c r="B1539" s="6">
        <v>9621219</v>
      </c>
      <c r="C1539" s="6"/>
      <c r="D1539" s="6">
        <v>3019190</v>
      </c>
      <c r="E1539" s="6">
        <v>32530</v>
      </c>
      <c r="F1539" s="6">
        <f t="shared" si="1554"/>
        <v>12672939</v>
      </c>
      <c r="G1539" s="6"/>
      <c r="H1539" s="6"/>
      <c r="I1539" s="6">
        <f t="shared" si="1518"/>
        <v>20738210.266666666</v>
      </c>
      <c r="J1539" s="6"/>
      <c r="K1539" s="6">
        <f t="shared" ref="K1539:M1539" si="1556">AVERAGE(D1510:D1539)</f>
        <v>4609474.3666666662</v>
      </c>
      <c r="L1539" s="6">
        <f t="shared" si="1556"/>
        <v>64905.8</v>
      </c>
      <c r="M1539" s="6">
        <f t="shared" si="1556"/>
        <v>25412590.433333334</v>
      </c>
      <c r="N1539" s="6"/>
    </row>
    <row r="1540" spans="1:14" x14ac:dyDescent="0.2">
      <c r="A1540" s="8">
        <v>40680</v>
      </c>
      <c r="B1540" s="6">
        <v>25997942</v>
      </c>
      <c r="C1540" s="6"/>
      <c r="D1540" s="6">
        <v>4469983</v>
      </c>
      <c r="E1540" s="6">
        <v>135930</v>
      </c>
      <c r="F1540" s="6">
        <f t="shared" si="1554"/>
        <v>30603855</v>
      </c>
      <c r="G1540" s="6"/>
      <c r="H1540" s="6"/>
      <c r="I1540" s="6">
        <f t="shared" si="1518"/>
        <v>20922366.5</v>
      </c>
      <c r="J1540" s="6"/>
      <c r="K1540" s="6">
        <f t="shared" ref="K1540:M1540" si="1557">AVERAGE(D1511:D1540)</f>
        <v>4534679.0666666664</v>
      </c>
      <c r="L1540" s="6">
        <f t="shared" si="1557"/>
        <v>67007.833333333328</v>
      </c>
      <c r="M1540" s="6">
        <f t="shared" si="1557"/>
        <v>25524053.399999999</v>
      </c>
      <c r="N1540" s="6"/>
    </row>
    <row r="1541" spans="1:14" x14ac:dyDescent="0.2">
      <c r="A1541" s="8">
        <v>40681</v>
      </c>
      <c r="B1541" s="6">
        <v>12649569</v>
      </c>
      <c r="C1541" s="6"/>
      <c r="D1541" s="6">
        <v>4985770</v>
      </c>
      <c r="E1541" s="6">
        <v>-57767</v>
      </c>
      <c r="F1541" s="6">
        <f t="shared" si="1554"/>
        <v>17577572</v>
      </c>
      <c r="G1541" s="6"/>
      <c r="H1541" s="6"/>
      <c r="I1541" s="6">
        <f t="shared" si="1518"/>
        <v>20804581.766666666</v>
      </c>
      <c r="J1541" s="6"/>
      <c r="K1541" s="6">
        <f t="shared" ref="K1541:M1541" si="1558">AVERAGE(D1512:D1541)</f>
        <v>4483348.3666666662</v>
      </c>
      <c r="L1541" s="6">
        <f t="shared" si="1558"/>
        <v>64642.76666666667</v>
      </c>
      <c r="M1541" s="6">
        <f t="shared" si="1558"/>
        <v>25352572.899999999</v>
      </c>
      <c r="N1541" s="6"/>
    </row>
    <row r="1542" spans="1:14" x14ac:dyDescent="0.2">
      <c r="A1542" s="8">
        <v>40682</v>
      </c>
      <c r="B1542" s="6">
        <v>39722363</v>
      </c>
      <c r="C1542" s="6"/>
      <c r="D1542" s="6">
        <v>5150167</v>
      </c>
      <c r="E1542" s="6">
        <v>-49435</v>
      </c>
      <c r="F1542" s="6">
        <f t="shared" si="1554"/>
        <v>44823095</v>
      </c>
      <c r="G1542" s="6"/>
      <c r="H1542" s="6"/>
      <c r="I1542" s="6">
        <f t="shared" si="1518"/>
        <v>21636088.300000001</v>
      </c>
      <c r="J1542" s="6"/>
      <c r="K1542" s="6">
        <f t="shared" ref="K1542:M1542" si="1559">AVERAGE(D1513:D1542)</f>
        <v>4450250.333333333</v>
      </c>
      <c r="L1542" s="6">
        <f t="shared" si="1559"/>
        <v>53738.133333333331</v>
      </c>
      <c r="M1542" s="6">
        <f t="shared" si="1559"/>
        <v>26140076.766666666</v>
      </c>
      <c r="N1542" s="6"/>
    </row>
    <row r="1543" spans="1:14" x14ac:dyDescent="0.2">
      <c r="A1543" s="8">
        <v>40683</v>
      </c>
      <c r="B1543" s="6">
        <v>12250609</v>
      </c>
      <c r="C1543" s="6"/>
      <c r="D1543" s="6">
        <v>5395109</v>
      </c>
      <c r="E1543" s="6">
        <v>-25374</v>
      </c>
      <c r="F1543" s="6">
        <f t="shared" si="1554"/>
        <v>17620344</v>
      </c>
      <c r="G1543" s="6"/>
      <c r="H1543" s="6"/>
      <c r="I1543" s="6">
        <f t="shared" si="1518"/>
        <v>21560132.533333335</v>
      </c>
      <c r="J1543" s="6"/>
      <c r="K1543" s="6">
        <f t="shared" ref="K1543:M1543" si="1560">AVERAGE(D1514:D1543)</f>
        <v>4411693.0666666664</v>
      </c>
      <c r="L1543" s="6">
        <f t="shared" si="1560"/>
        <v>54396.533333333333</v>
      </c>
      <c r="M1543" s="6">
        <f t="shared" si="1560"/>
        <v>26026222.133333333</v>
      </c>
      <c r="N1543" s="6"/>
    </row>
    <row r="1544" spans="1:14" x14ac:dyDescent="0.2">
      <c r="A1544" s="8">
        <v>40684</v>
      </c>
      <c r="B1544" s="6">
        <v>2607399</v>
      </c>
      <c r="C1544" s="6"/>
      <c r="D1544" s="6">
        <v>3327252</v>
      </c>
      <c r="E1544" s="6">
        <v>-69887</v>
      </c>
      <c r="F1544" s="6">
        <f t="shared" si="1554"/>
        <v>5864764</v>
      </c>
      <c r="G1544" s="6"/>
      <c r="H1544" s="6"/>
      <c r="I1544" s="6">
        <f t="shared" si="1518"/>
        <v>20469936.100000001</v>
      </c>
      <c r="J1544" s="6"/>
      <c r="K1544" s="6">
        <f t="shared" ref="K1544:M1544" si="1561">AVERAGE(D1515:D1544)</f>
        <v>4348012.2333333334</v>
      </c>
      <c r="L1544" s="6">
        <f t="shared" si="1561"/>
        <v>56138.566666666666</v>
      </c>
      <c r="M1544" s="6">
        <f t="shared" si="1561"/>
        <v>24874086.899999999</v>
      </c>
      <c r="N1544" s="6"/>
    </row>
    <row r="1545" spans="1:14" x14ac:dyDescent="0.2">
      <c r="A1545" s="8">
        <v>40685</v>
      </c>
      <c r="B1545" s="6">
        <v>16674448</v>
      </c>
      <c r="C1545" s="6"/>
      <c r="D1545" s="6">
        <v>2732585</v>
      </c>
      <c r="E1545" s="6">
        <v>-91158</v>
      </c>
      <c r="F1545" s="6">
        <f t="shared" si="1554"/>
        <v>19315875</v>
      </c>
      <c r="G1545" s="6"/>
      <c r="H1545" s="6"/>
      <c r="I1545" s="6">
        <f t="shared" si="1518"/>
        <v>19804015.933333334</v>
      </c>
      <c r="J1545" s="6"/>
      <c r="K1545" s="6">
        <f t="shared" ref="K1545:M1545" si="1562">AVERAGE(D1516:D1545)</f>
        <v>4255393.1333333338</v>
      </c>
      <c r="L1545" s="6">
        <f t="shared" si="1562"/>
        <v>55084.1</v>
      </c>
      <c r="M1545" s="6">
        <f t="shared" si="1562"/>
        <v>24114493.166666668</v>
      </c>
      <c r="N1545" s="6"/>
    </row>
    <row r="1546" spans="1:14" x14ac:dyDescent="0.2">
      <c r="A1546" s="8">
        <v>40686</v>
      </c>
      <c r="B1546" s="6">
        <v>17717542</v>
      </c>
      <c r="C1546" s="6"/>
      <c r="D1546" s="6">
        <v>4919976</v>
      </c>
      <c r="E1546" s="6">
        <v>-190313</v>
      </c>
      <c r="F1546" s="6">
        <f t="shared" si="1554"/>
        <v>22447205</v>
      </c>
      <c r="G1546" s="6"/>
      <c r="H1546" s="6"/>
      <c r="I1546" s="6">
        <f t="shared" si="1518"/>
        <v>19836836.300000001</v>
      </c>
      <c r="J1546" s="6"/>
      <c r="K1546" s="6">
        <f t="shared" ref="K1546:M1546" si="1563">AVERAGE(D1517:D1546)</f>
        <v>4289004.166666667</v>
      </c>
      <c r="L1546" s="6">
        <f t="shared" si="1563"/>
        <v>56646.9</v>
      </c>
      <c r="M1546" s="6">
        <f t="shared" si="1563"/>
        <v>24182487.366666667</v>
      </c>
      <c r="N1546" s="6"/>
    </row>
    <row r="1547" spans="1:14" x14ac:dyDescent="0.2">
      <c r="A1547" s="8">
        <v>40687</v>
      </c>
      <c r="B1547" s="6">
        <v>10517020</v>
      </c>
      <c r="C1547" s="6"/>
      <c r="D1547" s="6">
        <v>3414440</v>
      </c>
      <c r="E1547" s="6">
        <v>-218970</v>
      </c>
      <c r="F1547" s="6">
        <f t="shared" si="1554"/>
        <v>13712490</v>
      </c>
      <c r="G1547" s="6"/>
      <c r="H1547" s="6"/>
      <c r="I1547" s="6">
        <f t="shared" si="1518"/>
        <v>19882822.933333334</v>
      </c>
      <c r="J1547" s="6"/>
      <c r="K1547" s="6">
        <f t="shared" ref="K1547:M1547" si="1564">AVERAGE(D1518:D1547)</f>
        <v>4222814.0666666664</v>
      </c>
      <c r="L1547" s="6">
        <f t="shared" si="1564"/>
        <v>46427.166666666664</v>
      </c>
      <c r="M1547" s="6">
        <f t="shared" si="1564"/>
        <v>24152064.166666668</v>
      </c>
      <c r="N1547" s="6"/>
    </row>
    <row r="1548" spans="1:14" x14ac:dyDescent="0.2">
      <c r="A1548" s="8">
        <v>40688</v>
      </c>
      <c r="B1548" s="6">
        <v>18140117</v>
      </c>
      <c r="C1548" s="6"/>
      <c r="D1548" s="6">
        <v>4381924</v>
      </c>
      <c r="E1548" s="6">
        <v>-297166</v>
      </c>
      <c r="F1548" s="6">
        <f t="shared" si="1554"/>
        <v>22224875</v>
      </c>
      <c r="G1548" s="6"/>
      <c r="H1548" s="6"/>
      <c r="I1548" s="6">
        <f t="shared" si="1518"/>
        <v>19884544.233333334</v>
      </c>
      <c r="J1548" s="6"/>
      <c r="K1548" s="6">
        <f t="shared" ref="K1548:M1548" si="1565">AVERAGE(D1519:D1548)</f>
        <v>4157778.6333333333</v>
      </c>
      <c r="L1548" s="6">
        <f t="shared" si="1565"/>
        <v>37165.599999999999</v>
      </c>
      <c r="M1548" s="6">
        <f t="shared" si="1565"/>
        <v>24079488.466666665</v>
      </c>
      <c r="N1548" s="6"/>
    </row>
    <row r="1549" spans="1:14" x14ac:dyDescent="0.2">
      <c r="A1549" s="8">
        <v>40689</v>
      </c>
      <c r="B1549" s="6">
        <v>23934183</v>
      </c>
      <c r="C1549" s="6"/>
      <c r="D1549" s="6">
        <v>3605959</v>
      </c>
      <c r="E1549" s="6">
        <v>3437</v>
      </c>
      <c r="F1549" s="6">
        <f t="shared" si="1554"/>
        <v>27543579</v>
      </c>
      <c r="G1549" s="6"/>
      <c r="H1549" s="6"/>
      <c r="I1549" s="6">
        <f t="shared" si="1518"/>
        <v>20588408</v>
      </c>
      <c r="J1549" s="6"/>
      <c r="K1549" s="6">
        <f t="shared" ref="K1549:M1549" si="1566">AVERAGE(D1520:D1549)</f>
        <v>4091159.4666666668</v>
      </c>
      <c r="L1549" s="6">
        <f t="shared" si="1566"/>
        <v>36221.933333333334</v>
      </c>
      <c r="M1549" s="6">
        <f t="shared" si="1566"/>
        <v>24715789.399999999</v>
      </c>
      <c r="N1549" s="6"/>
    </row>
    <row r="1550" spans="1:14" x14ac:dyDescent="0.2">
      <c r="A1550" s="8">
        <v>40690</v>
      </c>
      <c r="B1550" s="6">
        <v>16899386</v>
      </c>
      <c r="C1550" s="6"/>
      <c r="D1550" s="6">
        <v>5040615</v>
      </c>
      <c r="E1550" s="6">
        <v>220923</v>
      </c>
      <c r="F1550" s="6">
        <f t="shared" si="1554"/>
        <v>22160924</v>
      </c>
      <c r="G1550" s="6"/>
      <c r="H1550" s="6"/>
      <c r="I1550" s="6">
        <f t="shared" si="1518"/>
        <v>20725679</v>
      </c>
      <c r="J1550" s="6"/>
      <c r="K1550" s="6">
        <f t="shared" ref="K1550:M1550" si="1567">AVERAGE(D1521:D1550)</f>
        <v>4102580.5333333332</v>
      </c>
      <c r="L1550" s="6">
        <f t="shared" si="1567"/>
        <v>47366.2</v>
      </c>
      <c r="M1550" s="6">
        <f t="shared" si="1567"/>
        <v>24875625.733333334</v>
      </c>
      <c r="N1550" s="6"/>
    </row>
    <row r="1551" spans="1:14" x14ac:dyDescent="0.2">
      <c r="A1551" s="8">
        <v>40691</v>
      </c>
      <c r="B1551" s="6">
        <v>13510602</v>
      </c>
      <c r="C1551" s="6"/>
      <c r="D1551" s="6">
        <v>4283098</v>
      </c>
      <c r="E1551" s="6">
        <v>-41106</v>
      </c>
      <c r="F1551" s="6">
        <f t="shared" si="1554"/>
        <v>17752594</v>
      </c>
      <c r="G1551" s="6"/>
      <c r="H1551" s="6"/>
      <c r="I1551" s="6">
        <f t="shared" si="1518"/>
        <v>20240564.566666666</v>
      </c>
      <c r="J1551" s="6"/>
      <c r="K1551" s="6">
        <f t="shared" ref="K1551:M1551" si="1568">AVERAGE(D1522:D1551)</f>
        <v>4081770.6333333333</v>
      </c>
      <c r="L1551" s="6">
        <f t="shared" si="1568"/>
        <v>43422.466666666667</v>
      </c>
      <c r="M1551" s="6">
        <f t="shared" si="1568"/>
        <v>24365757.666666668</v>
      </c>
      <c r="N1551" s="6"/>
    </row>
    <row r="1552" spans="1:14" x14ac:dyDescent="0.2">
      <c r="A1552" s="8">
        <v>40692</v>
      </c>
      <c r="B1552" s="6">
        <v>11163799</v>
      </c>
      <c r="C1552" s="6"/>
      <c r="D1552" s="6">
        <v>4535495</v>
      </c>
      <c r="E1552" s="6">
        <v>-300046</v>
      </c>
      <c r="F1552" s="6">
        <f t="shared" si="1554"/>
        <v>15399248</v>
      </c>
      <c r="G1552" s="6"/>
      <c r="H1552" s="6"/>
      <c r="I1552" s="6">
        <f t="shared" si="1518"/>
        <v>19633799.766666666</v>
      </c>
      <c r="J1552" s="6"/>
      <c r="K1552" s="6">
        <f t="shared" ref="K1552:M1552" si="1569">AVERAGE(D1523:D1552)</f>
        <v>4051040.9</v>
      </c>
      <c r="L1552" s="6">
        <f t="shared" si="1569"/>
        <v>23608.033333333333</v>
      </c>
      <c r="M1552" s="6">
        <f t="shared" si="1569"/>
        <v>23708448.699999999</v>
      </c>
      <c r="N1552" s="6"/>
    </row>
    <row r="1553" spans="1:14" x14ac:dyDescent="0.2">
      <c r="A1553" s="8">
        <v>40693</v>
      </c>
      <c r="B1553" s="6">
        <v>10252271</v>
      </c>
      <c r="C1553" s="6"/>
      <c r="D1553" s="6">
        <v>4671362</v>
      </c>
      <c r="E1553" s="6">
        <v>-377511</v>
      </c>
      <c r="F1553" s="6">
        <f t="shared" si="1554"/>
        <v>14546122</v>
      </c>
      <c r="G1553" s="6"/>
      <c r="H1553" s="6"/>
      <c r="I1553" s="6">
        <f t="shared" si="1518"/>
        <v>17591156.433333334</v>
      </c>
      <c r="J1553" s="6"/>
      <c r="K1553" s="6">
        <f t="shared" ref="K1553:M1553" si="1570">AVERAGE(D1524:D1553)</f>
        <v>4075852.2</v>
      </c>
      <c r="L1553" s="6">
        <f t="shared" si="1570"/>
        <v>11263.566666666668</v>
      </c>
      <c r="M1553" s="6">
        <f t="shared" si="1570"/>
        <v>21678272.199999999</v>
      </c>
      <c r="N1553" s="6"/>
    </row>
    <row r="1554" spans="1:14" x14ac:dyDescent="0.2">
      <c r="A1554" s="8">
        <v>40694</v>
      </c>
      <c r="B1554" s="6">
        <v>32336028</v>
      </c>
      <c r="C1554" s="6"/>
      <c r="D1554" s="6">
        <v>4563963</v>
      </c>
      <c r="E1554" s="6">
        <v>-207138</v>
      </c>
      <c r="F1554" s="6">
        <f t="shared" si="1554"/>
        <v>36692853</v>
      </c>
      <c r="G1554" s="6"/>
      <c r="H1554" s="6"/>
      <c r="I1554" s="6">
        <f t="shared" si="1518"/>
        <v>18191365.800000001</v>
      </c>
      <c r="J1554" s="6"/>
      <c r="K1554" s="6">
        <f t="shared" ref="K1554:M1554" si="1571">AVERAGE(D1525:D1554)</f>
        <v>4122673.3</v>
      </c>
      <c r="L1554" s="6">
        <f t="shared" si="1571"/>
        <v>-2309.5</v>
      </c>
      <c r="M1554" s="6">
        <f t="shared" si="1571"/>
        <v>22311729.600000001</v>
      </c>
      <c r="N1554" s="6"/>
    </row>
    <row r="1555" spans="1:14" x14ac:dyDescent="0.2">
      <c r="A1555" s="21">
        <v>40695</v>
      </c>
      <c r="B1555" s="20">
        <v>16369942</v>
      </c>
      <c r="C1555" s="20"/>
      <c r="D1555" s="20">
        <v>4733870</v>
      </c>
      <c r="E1555" s="20">
        <v>404099</v>
      </c>
      <c r="F1555" s="20">
        <f t="shared" si="1554"/>
        <v>21507911</v>
      </c>
      <c r="G1555" s="20"/>
      <c r="H1555" s="20"/>
      <c r="I1555" s="20">
        <f t="shared" si="1518"/>
        <v>17833631.166666668</v>
      </c>
      <c r="J1555" s="20"/>
      <c r="K1555" s="20">
        <f t="shared" ref="K1555:M1555" si="1572">AVERAGE(D1526:D1555)</f>
        <v>4144015.9</v>
      </c>
      <c r="L1555" s="20">
        <f t="shared" si="1572"/>
        <v>7682.3</v>
      </c>
      <c r="M1555" s="20">
        <f t="shared" si="1572"/>
        <v>21985329.366666667</v>
      </c>
      <c r="N1555" s="20"/>
    </row>
    <row r="1556" spans="1:14" x14ac:dyDescent="0.2">
      <c r="A1556" s="8">
        <v>40696</v>
      </c>
      <c r="B1556" s="6">
        <v>4719350</v>
      </c>
      <c r="C1556" s="6"/>
      <c r="D1556" s="6">
        <v>2164124</v>
      </c>
      <c r="E1556" s="6">
        <v>-291531</v>
      </c>
      <c r="F1556" s="6">
        <f t="shared" si="1554"/>
        <v>6591943</v>
      </c>
      <c r="G1556" s="6"/>
      <c r="H1556" s="6"/>
      <c r="I1556" s="6">
        <f t="shared" si="1518"/>
        <v>17623905.633333333</v>
      </c>
      <c r="J1556" s="6"/>
      <c r="K1556" s="6">
        <f t="shared" ref="K1556:M1556" si="1573">AVERAGE(D1527:D1556)</f>
        <v>4101781.6333333333</v>
      </c>
      <c r="L1556" s="6">
        <f t="shared" si="1573"/>
        <v>-17795.3</v>
      </c>
      <c r="M1556" s="6">
        <f t="shared" si="1573"/>
        <v>21707891.966666665</v>
      </c>
      <c r="N1556" s="6"/>
    </row>
    <row r="1557" spans="1:14" x14ac:dyDescent="0.2">
      <c r="A1557" s="8">
        <v>40697</v>
      </c>
      <c r="B1557" s="6">
        <v>25273473</v>
      </c>
      <c r="C1557" s="6"/>
      <c r="D1557" s="6">
        <v>2470745</v>
      </c>
      <c r="E1557" s="6">
        <v>-185795</v>
      </c>
      <c r="F1557" s="6">
        <f t="shared" si="1554"/>
        <v>27558423</v>
      </c>
      <c r="G1557" s="6"/>
      <c r="H1557" s="6"/>
      <c r="I1557" s="6">
        <f t="shared" si="1518"/>
        <v>17660937.033333335</v>
      </c>
      <c r="J1557" s="6"/>
      <c r="K1557" s="6">
        <f t="shared" ref="K1557:M1557" si="1574">AVERAGE(D1528:D1557)</f>
        <v>3994898.6666666665</v>
      </c>
      <c r="L1557" s="6">
        <f t="shared" si="1574"/>
        <v>-39085.333333333336</v>
      </c>
      <c r="M1557" s="6">
        <f t="shared" si="1574"/>
        <v>21616750.366666667</v>
      </c>
      <c r="N1557" s="6"/>
    </row>
    <row r="1558" spans="1:14" x14ac:dyDescent="0.2">
      <c r="A1558" s="8">
        <v>40698</v>
      </c>
      <c r="B1558" s="6">
        <v>18191325</v>
      </c>
      <c r="C1558" s="6"/>
      <c r="D1558" s="6">
        <v>1604831</v>
      </c>
      <c r="E1558" s="6">
        <v>-13633</v>
      </c>
      <c r="F1558" s="6">
        <f t="shared" si="1554"/>
        <v>19782523</v>
      </c>
      <c r="G1558" s="6"/>
      <c r="H1558" s="6"/>
      <c r="I1558" s="6">
        <f t="shared" si="1518"/>
        <v>17500232.933333334</v>
      </c>
      <c r="J1558" s="6"/>
      <c r="K1558" s="6">
        <f t="shared" ref="K1558:M1558" si="1575">AVERAGE(D1529:D1558)</f>
        <v>3838802.7666666666</v>
      </c>
      <c r="L1558" s="6">
        <f t="shared" si="1575"/>
        <v>-35485.699999999997</v>
      </c>
      <c r="M1558" s="6">
        <f t="shared" si="1575"/>
        <v>21303550</v>
      </c>
      <c r="N1558" s="6"/>
    </row>
    <row r="1559" spans="1:14" x14ac:dyDescent="0.2">
      <c r="A1559" s="8">
        <v>40699</v>
      </c>
      <c r="B1559" s="6">
        <v>10241345</v>
      </c>
      <c r="C1559" s="6"/>
      <c r="D1559" s="6">
        <v>2254732</v>
      </c>
      <c r="E1559" s="6">
        <v>-143960</v>
      </c>
      <c r="F1559" s="6">
        <f t="shared" si="1554"/>
        <v>12352117</v>
      </c>
      <c r="G1559" s="6"/>
      <c r="H1559" s="6"/>
      <c r="I1559" s="6">
        <f t="shared" si="1518"/>
        <v>16908820.333333332</v>
      </c>
      <c r="J1559" s="6"/>
      <c r="K1559" s="6">
        <f t="shared" ref="K1559:M1559" si="1576">AVERAGE(D1530:D1559)</f>
        <v>3744517.2333333334</v>
      </c>
      <c r="L1559" s="6">
        <f t="shared" si="1576"/>
        <v>-37692.466666666667</v>
      </c>
      <c r="M1559" s="6">
        <f t="shared" si="1576"/>
        <v>20615645.100000001</v>
      </c>
      <c r="N1559" s="6"/>
    </row>
    <row r="1560" spans="1:14" x14ac:dyDescent="0.2">
      <c r="A1560" s="8">
        <v>40700</v>
      </c>
      <c r="B1560" s="6">
        <v>-1623217</v>
      </c>
      <c r="C1560" s="6"/>
      <c r="D1560" s="6">
        <v>3617989</v>
      </c>
      <c r="E1560" s="6">
        <v>-108892</v>
      </c>
      <c r="F1560" s="6">
        <f t="shared" si="1554"/>
        <v>1885880</v>
      </c>
      <c r="G1560" s="6"/>
      <c r="H1560" s="6"/>
      <c r="I1560" s="6">
        <f t="shared" si="1518"/>
        <v>16306489.966666667</v>
      </c>
      <c r="J1560" s="6"/>
      <c r="K1560" s="6">
        <f t="shared" ref="K1560:M1560" si="1577">AVERAGE(D1531:D1560)</f>
        <v>3719326.1666666665</v>
      </c>
      <c r="L1560" s="6">
        <f t="shared" si="1577"/>
        <v>-37946.033333333333</v>
      </c>
      <c r="M1560" s="6">
        <f t="shared" si="1577"/>
        <v>19987870.100000001</v>
      </c>
      <c r="N1560" s="6"/>
    </row>
    <row r="1561" spans="1:14" x14ac:dyDescent="0.2">
      <c r="A1561" s="8">
        <v>40701</v>
      </c>
      <c r="B1561" s="6">
        <v>22900272</v>
      </c>
      <c r="C1561" s="6"/>
      <c r="D1561" s="6">
        <v>3911020</v>
      </c>
      <c r="E1561" s="6">
        <v>-217140</v>
      </c>
      <c r="F1561" s="6">
        <f t="shared" si="1554"/>
        <v>26594152</v>
      </c>
      <c r="G1561" s="6"/>
      <c r="H1561" s="6"/>
      <c r="I1561" s="6">
        <f t="shared" si="1518"/>
        <v>16400830.666666666</v>
      </c>
      <c r="J1561" s="6"/>
      <c r="K1561" s="6">
        <f t="shared" ref="K1561:M1561" si="1578">AVERAGE(D1532:D1561)</f>
        <v>3720814.6666666665</v>
      </c>
      <c r="L1561" s="6">
        <f t="shared" si="1578"/>
        <v>-48060.1</v>
      </c>
      <c r="M1561" s="6">
        <f t="shared" si="1578"/>
        <v>20073585.233333334</v>
      </c>
      <c r="N1561" s="6"/>
    </row>
    <row r="1562" spans="1:14" x14ac:dyDescent="0.2">
      <c r="A1562" s="8">
        <v>40702</v>
      </c>
      <c r="B1562" s="6">
        <v>13824211</v>
      </c>
      <c r="C1562" s="6"/>
      <c r="D1562" s="6">
        <v>4351740</v>
      </c>
      <c r="E1562" s="6">
        <v>-138854</v>
      </c>
      <c r="F1562" s="6">
        <f t="shared" si="1554"/>
        <v>18037097</v>
      </c>
      <c r="G1562" s="6"/>
      <c r="H1562" s="6"/>
      <c r="I1562" s="6">
        <f t="shared" si="1518"/>
        <v>16106456.433333334</v>
      </c>
      <c r="J1562" s="6"/>
      <c r="K1562" s="6">
        <f t="shared" ref="K1562:M1562" si="1579">AVERAGE(D1533:D1562)</f>
        <v>3741439.8666666667</v>
      </c>
      <c r="L1562" s="6">
        <f t="shared" si="1579"/>
        <v>-66164.03333333334</v>
      </c>
      <c r="M1562" s="6">
        <f t="shared" si="1579"/>
        <v>19781732.266666666</v>
      </c>
      <c r="N1562" s="6"/>
    </row>
    <row r="1563" spans="1:14" x14ac:dyDescent="0.2">
      <c r="A1563" s="8">
        <v>40703</v>
      </c>
      <c r="B1563" s="6">
        <v>10597483</v>
      </c>
      <c r="C1563" s="6"/>
      <c r="D1563" s="6">
        <v>3299931</v>
      </c>
      <c r="E1563" s="6">
        <v>-156281</v>
      </c>
      <c r="F1563" s="6">
        <f t="shared" si="1554"/>
        <v>13741133</v>
      </c>
      <c r="G1563" s="6"/>
      <c r="H1563" s="6"/>
      <c r="I1563" s="6">
        <f t="shared" si="1518"/>
        <v>16066257.733333332</v>
      </c>
      <c r="J1563" s="6"/>
      <c r="K1563" s="6">
        <f t="shared" ref="K1563:M1563" si="1580">AVERAGE(D1534:D1563)</f>
        <v>3743391.6333333333</v>
      </c>
      <c r="L1563" s="6">
        <f t="shared" si="1580"/>
        <v>-69570</v>
      </c>
      <c r="M1563" s="6">
        <f t="shared" si="1580"/>
        <v>19740079.366666667</v>
      </c>
      <c r="N1563" s="6"/>
    </row>
    <row r="1564" spans="1:14" x14ac:dyDescent="0.2">
      <c r="A1564" s="8">
        <v>40704</v>
      </c>
      <c r="B1564" s="6">
        <v>19508395</v>
      </c>
      <c r="C1564" s="6"/>
      <c r="D1564" s="6">
        <v>3482175</v>
      </c>
      <c r="E1564" s="6">
        <v>-198409</v>
      </c>
      <c r="F1564" s="6">
        <f t="shared" si="1554"/>
        <v>22792161</v>
      </c>
      <c r="G1564" s="6"/>
      <c r="H1564" s="6"/>
      <c r="I1564" s="6">
        <f t="shared" si="1518"/>
        <v>16310738.300000001</v>
      </c>
      <c r="J1564" s="6"/>
      <c r="K1564" s="6">
        <f t="shared" ref="K1564:M1564" si="1581">AVERAGE(D1535:D1564)</f>
        <v>3759465.5</v>
      </c>
      <c r="L1564" s="6">
        <f t="shared" si="1581"/>
        <v>-68730.03333333334</v>
      </c>
      <c r="M1564" s="6">
        <f t="shared" si="1581"/>
        <v>20001473.766666666</v>
      </c>
      <c r="N1564" s="6"/>
    </row>
    <row r="1565" spans="1:14" x14ac:dyDescent="0.2">
      <c r="A1565" s="8">
        <v>40705</v>
      </c>
      <c r="B1565" s="6">
        <v>5383739</v>
      </c>
      <c r="C1565" s="6"/>
      <c r="D1565" s="6">
        <v>1787679</v>
      </c>
      <c r="E1565" s="6">
        <v>-152858</v>
      </c>
      <c r="F1565" s="6">
        <f t="shared" si="1554"/>
        <v>7018560</v>
      </c>
      <c r="G1565" s="6"/>
      <c r="H1565" s="6"/>
      <c r="I1565" s="6">
        <f t="shared" si="1518"/>
        <v>16049314.800000001</v>
      </c>
      <c r="J1565" s="6"/>
      <c r="K1565" s="6">
        <f t="shared" ref="K1565:M1565" si="1582">AVERAGE(D1536:D1565)</f>
        <v>3739700.5333333332</v>
      </c>
      <c r="L1565" s="6">
        <f t="shared" si="1582"/>
        <v>-75927.899999999994</v>
      </c>
      <c r="M1565" s="6">
        <f t="shared" si="1582"/>
        <v>19713087.433333334</v>
      </c>
      <c r="N1565" s="6"/>
    </row>
    <row r="1566" spans="1:14" x14ac:dyDescent="0.2">
      <c r="A1566" s="8">
        <v>40706</v>
      </c>
      <c r="B1566" s="6">
        <v>38728369</v>
      </c>
      <c r="C1566" s="6"/>
      <c r="D1566" s="6">
        <v>1384901</v>
      </c>
      <c r="E1566" s="6">
        <v>295338</v>
      </c>
      <c r="F1566" s="6">
        <f t="shared" si="1554"/>
        <v>40408608</v>
      </c>
      <c r="G1566" s="6"/>
      <c r="H1566" s="6"/>
      <c r="I1566" s="6">
        <f t="shared" si="1518"/>
        <v>17091631.133333333</v>
      </c>
      <c r="J1566" s="6"/>
      <c r="K1566" s="6">
        <f t="shared" ref="K1566:M1566" si="1583">AVERAGE(D1537:D1566)</f>
        <v>3671011.8666666667</v>
      </c>
      <c r="L1566" s="6">
        <f t="shared" si="1583"/>
        <v>-75107.46666666666</v>
      </c>
      <c r="M1566" s="6">
        <f t="shared" si="1583"/>
        <v>20687535.533333335</v>
      </c>
      <c r="N1566" s="6"/>
    </row>
    <row r="1567" spans="1:14" x14ac:dyDescent="0.2">
      <c r="A1567" s="8">
        <v>40707</v>
      </c>
      <c r="B1567" s="6">
        <v>4540821</v>
      </c>
      <c r="C1567" s="6"/>
      <c r="D1567" s="6">
        <v>1578924</v>
      </c>
      <c r="E1567" s="6">
        <v>300260</v>
      </c>
      <c r="F1567" s="6">
        <f t="shared" si="1554"/>
        <v>6420005</v>
      </c>
      <c r="G1567" s="6"/>
      <c r="H1567" s="6"/>
      <c r="I1567" s="6">
        <f t="shared" ref="I1567:I1630" si="1584">AVERAGE(B1538:B1567)</f>
        <v>16513326.9</v>
      </c>
      <c r="J1567" s="6"/>
      <c r="K1567" s="6">
        <f t="shared" ref="K1567:M1567" si="1585">AVERAGE(D1538:D1567)</f>
        <v>3622544.3666666667</v>
      </c>
      <c r="L1567" s="6">
        <f t="shared" si="1585"/>
        <v>-73573.899999999994</v>
      </c>
      <c r="M1567" s="6">
        <f t="shared" si="1585"/>
        <v>20062297.366666667</v>
      </c>
      <c r="N1567" s="6"/>
    </row>
    <row r="1568" spans="1:14" x14ac:dyDescent="0.2">
      <c r="A1568" s="8">
        <v>40708</v>
      </c>
      <c r="B1568" s="6">
        <v>35201365</v>
      </c>
      <c r="C1568" s="6"/>
      <c r="D1568" s="6">
        <v>1551103</v>
      </c>
      <c r="E1568" s="6">
        <v>-170178</v>
      </c>
      <c r="F1568" s="6">
        <f t="shared" si="1554"/>
        <v>36582290</v>
      </c>
      <c r="G1568" s="6"/>
      <c r="H1568" s="6"/>
      <c r="I1568" s="6">
        <f t="shared" si="1584"/>
        <v>16595045.666666666</v>
      </c>
      <c r="J1568" s="6"/>
      <c r="K1568" s="6">
        <f t="shared" ref="K1568:M1568" si="1586">AVERAGE(D1539:D1568)</f>
        <v>3556355.0666666669</v>
      </c>
      <c r="L1568" s="6">
        <f t="shared" si="1586"/>
        <v>-77029.5</v>
      </c>
      <c r="M1568" s="6">
        <f t="shared" si="1586"/>
        <v>20074371.233333334</v>
      </c>
      <c r="N1568" s="6"/>
    </row>
    <row r="1569" spans="1:14" x14ac:dyDescent="0.2">
      <c r="A1569" s="8">
        <v>40709</v>
      </c>
      <c r="B1569" s="6">
        <v>12485034</v>
      </c>
      <c r="C1569" s="6"/>
      <c r="D1569" s="6">
        <v>1398252</v>
      </c>
      <c r="E1569" s="6">
        <v>-136471</v>
      </c>
      <c r="F1569" s="6">
        <f t="shared" si="1554"/>
        <v>13746815</v>
      </c>
      <c r="G1569" s="6"/>
      <c r="H1569" s="6"/>
      <c r="I1569" s="6">
        <f t="shared" si="1584"/>
        <v>16690506.166666666</v>
      </c>
      <c r="J1569" s="6"/>
      <c r="K1569" s="6">
        <f t="shared" ref="K1569:M1569" si="1587">AVERAGE(D1540:D1569)</f>
        <v>3502323.8</v>
      </c>
      <c r="L1569" s="6">
        <f t="shared" si="1587"/>
        <v>-82662.866666666669</v>
      </c>
      <c r="M1569" s="6">
        <f t="shared" si="1587"/>
        <v>20110167.100000001</v>
      </c>
      <c r="N1569" s="6"/>
    </row>
    <row r="1570" spans="1:14" x14ac:dyDescent="0.2">
      <c r="A1570" s="8">
        <v>40710</v>
      </c>
      <c r="B1570" s="6">
        <v>11940424</v>
      </c>
      <c r="C1570" s="6"/>
      <c r="D1570" s="6">
        <v>1045653</v>
      </c>
      <c r="E1570" s="6">
        <v>-218264</v>
      </c>
      <c r="F1570" s="6">
        <f t="shared" si="1554"/>
        <v>12767813</v>
      </c>
      <c r="G1570" s="6"/>
      <c r="H1570" s="6"/>
      <c r="I1570" s="6">
        <f t="shared" si="1584"/>
        <v>16221922.233333332</v>
      </c>
      <c r="J1570" s="6"/>
      <c r="K1570" s="6">
        <f t="shared" ref="K1570:M1570" si="1588">AVERAGE(D1541:D1570)</f>
        <v>3388179.4666666668</v>
      </c>
      <c r="L1570" s="6">
        <f t="shared" si="1588"/>
        <v>-94469.333333333328</v>
      </c>
      <c r="M1570" s="6">
        <f t="shared" si="1588"/>
        <v>19515632.366666667</v>
      </c>
      <c r="N1570" s="6"/>
    </row>
    <row r="1571" spans="1:14" x14ac:dyDescent="0.2">
      <c r="A1571" s="8">
        <v>40711</v>
      </c>
      <c r="B1571" s="6">
        <v>17031634</v>
      </c>
      <c r="C1571" s="6"/>
      <c r="D1571" s="6">
        <v>1282552</v>
      </c>
      <c r="E1571" s="6">
        <v>99494</v>
      </c>
      <c r="F1571" s="6">
        <f t="shared" si="1554"/>
        <v>18413680</v>
      </c>
      <c r="G1571" s="6"/>
      <c r="H1571" s="6"/>
      <c r="I1571" s="6">
        <f t="shared" si="1584"/>
        <v>16367991.066666666</v>
      </c>
      <c r="J1571" s="6"/>
      <c r="K1571" s="6">
        <f t="shared" ref="K1571:M1571" si="1589">AVERAGE(D1542:D1571)</f>
        <v>3264738.8666666667</v>
      </c>
      <c r="L1571" s="6">
        <f t="shared" si="1589"/>
        <v>-89227.3</v>
      </c>
      <c r="M1571" s="6">
        <f t="shared" si="1589"/>
        <v>19543502.633333333</v>
      </c>
      <c r="N1571" s="6"/>
    </row>
    <row r="1572" spans="1:14" x14ac:dyDescent="0.2">
      <c r="A1572" s="8">
        <v>40712</v>
      </c>
      <c r="B1572" s="6">
        <v>13691648</v>
      </c>
      <c r="C1572" s="6"/>
      <c r="D1572" s="6">
        <v>858313</v>
      </c>
      <c r="E1572" s="6">
        <v>46402</v>
      </c>
      <c r="F1572" s="6">
        <f t="shared" si="1554"/>
        <v>14596363</v>
      </c>
      <c r="G1572" s="6"/>
      <c r="H1572" s="6"/>
      <c r="I1572" s="6">
        <f t="shared" si="1584"/>
        <v>15500300.566666666</v>
      </c>
      <c r="J1572" s="6"/>
      <c r="K1572" s="6">
        <f t="shared" ref="K1572:M1572" si="1590">AVERAGE(D1543:D1572)</f>
        <v>3121677.0666666669</v>
      </c>
      <c r="L1572" s="6">
        <f t="shared" si="1590"/>
        <v>-86032.733333333337</v>
      </c>
      <c r="M1572" s="6">
        <f t="shared" si="1590"/>
        <v>18535944.899999999</v>
      </c>
      <c r="N1572" s="6"/>
    </row>
    <row r="1573" spans="1:14" x14ac:dyDescent="0.2">
      <c r="A1573" s="8">
        <v>40713</v>
      </c>
      <c r="B1573" s="6">
        <v>16999783</v>
      </c>
      <c r="C1573" s="6"/>
      <c r="D1573" s="6">
        <v>450648</v>
      </c>
      <c r="E1573" s="6">
        <v>509674</v>
      </c>
      <c r="F1573" s="6">
        <f t="shared" si="1554"/>
        <v>17960105</v>
      </c>
      <c r="G1573" s="6"/>
      <c r="H1573" s="6"/>
      <c r="I1573" s="6">
        <f t="shared" si="1584"/>
        <v>15658606.366666667</v>
      </c>
      <c r="J1573" s="6"/>
      <c r="K1573" s="6">
        <f t="shared" ref="K1573:M1573" si="1591">AVERAGE(D1544:D1573)</f>
        <v>2956861.7</v>
      </c>
      <c r="L1573" s="6">
        <f t="shared" si="1591"/>
        <v>-68197.8</v>
      </c>
      <c r="M1573" s="6">
        <f t="shared" si="1591"/>
        <v>18547270.266666666</v>
      </c>
      <c r="N1573" s="6"/>
    </row>
    <row r="1574" spans="1:14" x14ac:dyDescent="0.2">
      <c r="A1574" s="8">
        <v>40714</v>
      </c>
      <c r="B1574" s="6">
        <v>25118185</v>
      </c>
      <c r="C1574" s="6"/>
      <c r="D1574" s="6">
        <v>478737</v>
      </c>
      <c r="E1574" s="6">
        <v>-166348</v>
      </c>
      <c r="F1574" s="6">
        <f t="shared" si="1554"/>
        <v>25430574</v>
      </c>
      <c r="G1574" s="6"/>
      <c r="H1574" s="6"/>
      <c r="I1574" s="6">
        <f t="shared" si="1584"/>
        <v>16408965.9</v>
      </c>
      <c r="J1574" s="6"/>
      <c r="K1574" s="6">
        <f t="shared" ref="K1574:M1574" si="1592">AVERAGE(D1545:D1574)</f>
        <v>2861911.2</v>
      </c>
      <c r="L1574" s="6">
        <f t="shared" si="1592"/>
        <v>-71413.166666666672</v>
      </c>
      <c r="M1574" s="6">
        <f t="shared" si="1592"/>
        <v>19199463.933333334</v>
      </c>
      <c r="N1574" s="6"/>
    </row>
    <row r="1575" spans="1:14" x14ac:dyDescent="0.2">
      <c r="A1575" s="8">
        <v>40715</v>
      </c>
      <c r="B1575" s="6">
        <v>19184661</v>
      </c>
      <c r="C1575" s="6"/>
      <c r="D1575" s="6">
        <v>467802</v>
      </c>
      <c r="E1575" s="6">
        <v>127192</v>
      </c>
      <c r="F1575" s="6">
        <f t="shared" si="1554"/>
        <v>19779655</v>
      </c>
      <c r="G1575" s="6"/>
      <c r="H1575" s="6"/>
      <c r="I1575" s="6">
        <f t="shared" si="1584"/>
        <v>16492639.666666666</v>
      </c>
      <c r="J1575" s="6"/>
      <c r="K1575" s="6">
        <f t="shared" ref="K1575:M1575" si="1593">AVERAGE(D1546:D1575)</f>
        <v>2786418.4333333331</v>
      </c>
      <c r="L1575" s="6">
        <f t="shared" si="1593"/>
        <v>-64134.833333333336</v>
      </c>
      <c r="M1575" s="6">
        <f t="shared" si="1593"/>
        <v>19214923.266666666</v>
      </c>
      <c r="N1575" s="6"/>
    </row>
    <row r="1576" spans="1:14" x14ac:dyDescent="0.2">
      <c r="A1576" s="8">
        <v>40716</v>
      </c>
      <c r="B1576" s="6">
        <v>16156397</v>
      </c>
      <c r="C1576" s="6"/>
      <c r="D1576" s="6">
        <v>917241</v>
      </c>
      <c r="E1576" s="6">
        <v>85069</v>
      </c>
      <c r="F1576" s="6">
        <f t="shared" si="1554"/>
        <v>17158707</v>
      </c>
      <c r="G1576" s="6"/>
      <c r="H1576" s="6"/>
      <c r="I1576" s="6">
        <f t="shared" si="1584"/>
        <v>16440601.5</v>
      </c>
      <c r="J1576" s="6"/>
      <c r="K1576" s="6">
        <f t="shared" ref="K1576:M1576" si="1594">AVERAGE(D1547:D1576)</f>
        <v>2652993.9333333331</v>
      </c>
      <c r="L1576" s="6">
        <f t="shared" si="1594"/>
        <v>-54955.433333333334</v>
      </c>
      <c r="M1576" s="6">
        <f t="shared" si="1594"/>
        <v>19038640</v>
      </c>
      <c r="N1576" s="6"/>
    </row>
    <row r="1577" spans="1:14" x14ac:dyDescent="0.2">
      <c r="A1577" s="8">
        <v>40717</v>
      </c>
      <c r="B1577" s="6">
        <v>6391933</v>
      </c>
      <c r="C1577" s="6"/>
      <c r="D1577" s="6">
        <v>370669</v>
      </c>
      <c r="E1577" s="6">
        <v>-90609</v>
      </c>
      <c r="F1577" s="6">
        <f t="shared" si="1554"/>
        <v>6671993</v>
      </c>
      <c r="G1577" s="6"/>
      <c r="H1577" s="6"/>
      <c r="I1577" s="6">
        <f t="shared" si="1584"/>
        <v>16303098.6</v>
      </c>
      <c r="J1577" s="6"/>
      <c r="K1577" s="6">
        <f t="shared" ref="K1577:M1577" si="1595">AVERAGE(D1548:D1577)</f>
        <v>2551534.9</v>
      </c>
      <c r="L1577" s="6">
        <f t="shared" si="1595"/>
        <v>-50676.73333333333</v>
      </c>
      <c r="M1577" s="6">
        <f t="shared" si="1595"/>
        <v>18803956.766666666</v>
      </c>
      <c r="N1577" s="6"/>
    </row>
    <row r="1578" spans="1:14" x14ac:dyDescent="0.2">
      <c r="A1578" s="8">
        <v>40718</v>
      </c>
      <c r="B1578" s="6">
        <v>22703572</v>
      </c>
      <c r="C1578" s="6"/>
      <c r="D1578" s="6">
        <v>1142273</v>
      </c>
      <c r="E1578" s="6">
        <v>77397</v>
      </c>
      <c r="F1578" s="6">
        <f t="shared" si="1554"/>
        <v>23923242</v>
      </c>
      <c r="G1578" s="6"/>
      <c r="H1578" s="6"/>
      <c r="I1578" s="6">
        <f t="shared" si="1584"/>
        <v>16455213.766666668</v>
      </c>
      <c r="J1578" s="6"/>
      <c r="K1578" s="6">
        <f t="shared" ref="K1578:M1578" si="1596">AVERAGE(D1549:D1578)</f>
        <v>2443546.5333333332</v>
      </c>
      <c r="L1578" s="6">
        <f t="shared" si="1596"/>
        <v>-38191.300000000003</v>
      </c>
      <c r="M1578" s="6">
        <f t="shared" si="1596"/>
        <v>18860569</v>
      </c>
      <c r="N1578" s="6"/>
    </row>
    <row r="1579" spans="1:14" x14ac:dyDescent="0.2">
      <c r="A1579" s="8">
        <v>40719</v>
      </c>
      <c r="B1579" s="6">
        <v>11835057</v>
      </c>
      <c r="C1579" s="6"/>
      <c r="D1579" s="6">
        <v>1952727</v>
      </c>
      <c r="E1579" s="6">
        <v>-389586</v>
      </c>
      <c r="F1579" s="6">
        <f t="shared" si="1554"/>
        <v>13398198</v>
      </c>
      <c r="G1579" s="6"/>
      <c r="H1579" s="6"/>
      <c r="I1579" s="6">
        <f t="shared" si="1584"/>
        <v>16051909.566666666</v>
      </c>
      <c r="J1579" s="6"/>
      <c r="K1579" s="6">
        <f t="shared" ref="K1579:M1579" si="1597">AVERAGE(D1550:D1579)</f>
        <v>2388438.7999999998</v>
      </c>
      <c r="L1579" s="6">
        <f t="shared" si="1597"/>
        <v>-51292.066666666666</v>
      </c>
      <c r="M1579" s="6">
        <f t="shared" si="1597"/>
        <v>18389056.300000001</v>
      </c>
      <c r="N1579" s="6"/>
    </row>
    <row r="1580" spans="1:14" x14ac:dyDescent="0.2">
      <c r="A1580" s="8">
        <v>40720</v>
      </c>
      <c r="B1580" s="6">
        <v>33052448</v>
      </c>
      <c r="C1580" s="6"/>
      <c r="D1580" s="6">
        <v>569324</v>
      </c>
      <c r="E1580" s="6">
        <v>10908</v>
      </c>
      <c r="F1580" s="6">
        <f t="shared" si="1554"/>
        <v>33632680</v>
      </c>
      <c r="G1580" s="6"/>
      <c r="H1580" s="6"/>
      <c r="I1580" s="6">
        <f t="shared" si="1584"/>
        <v>16590344.966666667</v>
      </c>
      <c r="J1580" s="6"/>
      <c r="K1580" s="6">
        <f t="shared" ref="K1580:M1580" si="1598">AVERAGE(D1551:D1580)</f>
        <v>2239395.7666666666</v>
      </c>
      <c r="L1580" s="6">
        <f t="shared" si="1598"/>
        <v>-58292.566666666666</v>
      </c>
      <c r="M1580" s="6">
        <f t="shared" si="1598"/>
        <v>18771448.166666668</v>
      </c>
      <c r="N1580" s="6"/>
    </row>
    <row r="1581" spans="1:14" x14ac:dyDescent="0.2">
      <c r="A1581" s="8">
        <v>40721</v>
      </c>
      <c r="B1581" s="6">
        <v>-532091</v>
      </c>
      <c r="C1581" s="6"/>
      <c r="D1581" s="6">
        <v>893031</v>
      </c>
      <c r="E1581" s="6">
        <v>-144678</v>
      </c>
      <c r="F1581" s="6">
        <f t="shared" si="1554"/>
        <v>216262</v>
      </c>
      <c r="G1581" s="6"/>
      <c r="H1581" s="6"/>
      <c r="I1581" s="6">
        <f t="shared" si="1584"/>
        <v>16122255.199999999</v>
      </c>
      <c r="J1581" s="6"/>
      <c r="K1581" s="6">
        <f t="shared" ref="K1581:M1581" si="1599">AVERAGE(D1552:D1581)</f>
        <v>2126393.5333333332</v>
      </c>
      <c r="L1581" s="6">
        <f t="shared" si="1599"/>
        <v>-61744.966666666667</v>
      </c>
      <c r="M1581" s="6">
        <f t="shared" si="1599"/>
        <v>18186903.766666666</v>
      </c>
      <c r="N1581" s="6"/>
    </row>
    <row r="1582" spans="1:14" x14ac:dyDescent="0.2">
      <c r="A1582" s="8">
        <v>40722</v>
      </c>
      <c r="B1582" s="6">
        <v>10044060</v>
      </c>
      <c r="C1582" s="6"/>
      <c r="D1582" s="6">
        <v>977117</v>
      </c>
      <c r="E1582" s="6">
        <v>179645</v>
      </c>
      <c r="F1582" s="6">
        <f t="shared" si="1554"/>
        <v>11200822</v>
      </c>
      <c r="G1582" s="6"/>
      <c r="H1582" s="6"/>
      <c r="I1582" s="6">
        <f t="shared" si="1584"/>
        <v>16084930.566666666</v>
      </c>
      <c r="J1582" s="6"/>
      <c r="K1582" s="6">
        <f t="shared" ref="K1582:M1582" si="1600">AVERAGE(D1553:D1582)</f>
        <v>2007780.9333333333</v>
      </c>
      <c r="L1582" s="6">
        <f t="shared" si="1600"/>
        <v>-45755.26666666667</v>
      </c>
      <c r="M1582" s="6">
        <f t="shared" si="1600"/>
        <v>18046956.233333334</v>
      </c>
      <c r="N1582" s="6"/>
    </row>
    <row r="1583" spans="1:14" x14ac:dyDescent="0.2">
      <c r="A1583" s="8">
        <v>40723</v>
      </c>
      <c r="B1583" s="6">
        <v>-1217861</v>
      </c>
      <c r="C1583" s="6"/>
      <c r="D1583" s="6">
        <v>2614551</v>
      </c>
      <c r="E1583" s="6">
        <v>3888</v>
      </c>
      <c r="F1583" s="6">
        <f t="shared" si="1554"/>
        <v>1400578</v>
      </c>
      <c r="G1583" s="6"/>
      <c r="H1583" s="6"/>
      <c r="I1583" s="6">
        <f t="shared" si="1584"/>
        <v>15702592.833333334</v>
      </c>
      <c r="J1583" s="6"/>
      <c r="K1583" s="6">
        <f t="shared" ref="K1583:M1583" si="1601">AVERAGE(D1554:D1583)</f>
        <v>1939220.5666666667</v>
      </c>
      <c r="L1583" s="6">
        <f t="shared" si="1601"/>
        <v>-33041.966666666667</v>
      </c>
      <c r="M1583" s="6">
        <f t="shared" si="1601"/>
        <v>17608771.433333334</v>
      </c>
      <c r="N1583" s="6"/>
    </row>
    <row r="1584" spans="1:14" x14ac:dyDescent="0.2">
      <c r="A1584" s="8">
        <v>40724</v>
      </c>
      <c r="B1584" s="6">
        <v>15195209</v>
      </c>
      <c r="C1584" s="6"/>
      <c r="D1584" s="6">
        <v>1602103</v>
      </c>
      <c r="E1584" s="6">
        <v>112702</v>
      </c>
      <c r="F1584" s="6">
        <f t="shared" si="1554"/>
        <v>16910014</v>
      </c>
      <c r="G1584" s="6"/>
      <c r="H1584" s="6"/>
      <c r="I1584" s="6">
        <f t="shared" si="1584"/>
        <v>15131232.199999999</v>
      </c>
      <c r="J1584" s="6"/>
      <c r="K1584" s="6">
        <f t="shared" ref="K1584:M1584" si="1602">AVERAGE(D1555:D1584)</f>
        <v>1840491.9</v>
      </c>
      <c r="L1584" s="6">
        <f t="shared" si="1602"/>
        <v>-22380.633333333335</v>
      </c>
      <c r="M1584" s="6">
        <f t="shared" si="1602"/>
        <v>16949343.466666665</v>
      </c>
      <c r="N1584" s="6"/>
    </row>
    <row r="1585" spans="1:14" x14ac:dyDescent="0.2">
      <c r="A1585" s="21">
        <v>40725</v>
      </c>
      <c r="B1585" s="20">
        <v>31670200</v>
      </c>
      <c r="C1585" s="20"/>
      <c r="D1585" s="20">
        <v>420272</v>
      </c>
      <c r="E1585" s="20">
        <v>-228202</v>
      </c>
      <c r="F1585" s="20">
        <f t="shared" si="1554"/>
        <v>31862270</v>
      </c>
      <c r="G1585" s="20"/>
      <c r="H1585" s="20"/>
      <c r="I1585" s="20">
        <f t="shared" si="1584"/>
        <v>15641240.800000001</v>
      </c>
      <c r="J1585" s="20"/>
      <c r="K1585" s="20">
        <f t="shared" ref="K1585:M1585" si="1603">AVERAGE(D1556:D1585)</f>
        <v>1696705.3</v>
      </c>
      <c r="L1585" s="20">
        <f t="shared" si="1603"/>
        <v>-43457.333333333336</v>
      </c>
      <c r="M1585" s="20">
        <f t="shared" si="1603"/>
        <v>17294488.766666666</v>
      </c>
      <c r="N1585" s="20"/>
    </row>
    <row r="1586" spans="1:14" x14ac:dyDescent="0.2">
      <c r="A1586" s="8">
        <v>40726</v>
      </c>
      <c r="B1586" s="6">
        <v>-5129542</v>
      </c>
      <c r="C1586" s="6"/>
      <c r="D1586" s="6">
        <v>121312</v>
      </c>
      <c r="E1586" s="6">
        <v>97269</v>
      </c>
      <c r="F1586" s="6">
        <f t="shared" si="1554"/>
        <v>-4910961</v>
      </c>
      <c r="G1586" s="6"/>
      <c r="H1586" s="6"/>
      <c r="I1586" s="6">
        <f t="shared" si="1584"/>
        <v>15312944.4</v>
      </c>
      <c r="J1586" s="6"/>
      <c r="K1586" s="6">
        <f t="shared" ref="K1586:M1586" si="1604">AVERAGE(D1557:D1586)</f>
        <v>1628611.5666666667</v>
      </c>
      <c r="L1586" s="6">
        <f t="shared" si="1604"/>
        <v>-30497.333333333332</v>
      </c>
      <c r="M1586" s="6">
        <f t="shared" si="1604"/>
        <v>16911058.633333333</v>
      </c>
      <c r="N1586" s="6"/>
    </row>
    <row r="1587" spans="1:14" x14ac:dyDescent="0.2">
      <c r="A1587" s="8">
        <v>40727</v>
      </c>
      <c r="B1587" s="6">
        <v>25333548</v>
      </c>
      <c r="C1587" s="6"/>
      <c r="D1587" s="6">
        <v>130128</v>
      </c>
      <c r="E1587" s="6">
        <v>-138767</v>
      </c>
      <c r="F1587" s="6">
        <f t="shared" si="1554"/>
        <v>25324909</v>
      </c>
      <c r="G1587" s="6"/>
      <c r="H1587" s="6"/>
      <c r="I1587" s="6">
        <f t="shared" si="1584"/>
        <v>15314946.9</v>
      </c>
      <c r="J1587" s="6"/>
      <c r="K1587" s="6">
        <f t="shared" ref="K1587:M1587" si="1605">AVERAGE(D1558:D1587)</f>
        <v>1550591</v>
      </c>
      <c r="L1587" s="6">
        <f t="shared" si="1605"/>
        <v>-28929.733333333334</v>
      </c>
      <c r="M1587" s="6">
        <f t="shared" si="1605"/>
        <v>16836608.166666668</v>
      </c>
      <c r="N1587" s="6"/>
    </row>
    <row r="1588" spans="1:14" x14ac:dyDescent="0.2">
      <c r="A1588" s="8">
        <v>40728</v>
      </c>
      <c r="B1588" s="6">
        <v>9191830</v>
      </c>
      <c r="C1588" s="6"/>
      <c r="D1588" s="6">
        <v>124958</v>
      </c>
      <c r="E1588" s="6">
        <v>-127687</v>
      </c>
      <c r="F1588" s="6">
        <f t="shared" si="1554"/>
        <v>9189101</v>
      </c>
      <c r="G1588" s="6"/>
      <c r="H1588" s="6"/>
      <c r="I1588" s="6">
        <f t="shared" si="1584"/>
        <v>15014963.733333332</v>
      </c>
      <c r="J1588" s="6"/>
      <c r="K1588" s="6">
        <f t="shared" ref="K1588:M1588" si="1606">AVERAGE(D1559:D1588)</f>
        <v>1501261.9</v>
      </c>
      <c r="L1588" s="6">
        <f t="shared" si="1606"/>
        <v>-32731.533333333333</v>
      </c>
      <c r="M1588" s="6">
        <f t="shared" si="1606"/>
        <v>16483494.1</v>
      </c>
      <c r="N1588" s="6"/>
    </row>
    <row r="1589" spans="1:14" x14ac:dyDescent="0.2">
      <c r="A1589" s="8">
        <v>40729</v>
      </c>
      <c r="B1589" s="6">
        <v>15199646</v>
      </c>
      <c r="C1589" s="6"/>
      <c r="D1589" s="6">
        <v>262871</v>
      </c>
      <c r="E1589" s="6">
        <v>-111217</v>
      </c>
      <c r="F1589" s="6">
        <f t="shared" si="1554"/>
        <v>15351300</v>
      </c>
      <c r="G1589" s="6"/>
      <c r="H1589" s="6"/>
      <c r="I1589" s="6">
        <f t="shared" si="1584"/>
        <v>15180240.433333334</v>
      </c>
      <c r="J1589" s="6"/>
      <c r="K1589" s="6">
        <f t="shared" ref="K1589:M1589" si="1607">AVERAGE(D1560:D1589)</f>
        <v>1434866.5333333334</v>
      </c>
      <c r="L1589" s="6">
        <f t="shared" si="1607"/>
        <v>-31640.1</v>
      </c>
      <c r="M1589" s="6">
        <f t="shared" si="1607"/>
        <v>16583466.866666667</v>
      </c>
      <c r="N1589" s="6"/>
    </row>
    <row r="1590" spans="1:14" x14ac:dyDescent="0.2">
      <c r="A1590" s="8">
        <v>40730</v>
      </c>
      <c r="B1590" s="6">
        <v>12031576</v>
      </c>
      <c r="C1590" s="6"/>
      <c r="D1590" s="6">
        <v>1204639</v>
      </c>
      <c r="E1590" s="6">
        <v>5903</v>
      </c>
      <c r="F1590" s="6">
        <f t="shared" si="1554"/>
        <v>13242118</v>
      </c>
      <c r="G1590" s="6"/>
      <c r="H1590" s="6"/>
      <c r="I1590" s="6">
        <f t="shared" si="1584"/>
        <v>15635400.199999999</v>
      </c>
      <c r="J1590" s="6"/>
      <c r="K1590" s="6">
        <f t="shared" ref="K1590:M1590" si="1608">AVERAGE(D1561:D1590)</f>
        <v>1354421.5333333334</v>
      </c>
      <c r="L1590" s="6">
        <f t="shared" si="1608"/>
        <v>-27813.599999999999</v>
      </c>
      <c r="M1590" s="6">
        <f t="shared" si="1608"/>
        <v>16962008.133333333</v>
      </c>
      <c r="N1590" s="6"/>
    </row>
    <row r="1591" spans="1:14" x14ac:dyDescent="0.2">
      <c r="A1591" s="8">
        <v>40731</v>
      </c>
      <c r="B1591" s="6">
        <v>-6308315</v>
      </c>
      <c r="C1591" s="6"/>
      <c r="D1591" s="6">
        <v>1191047</v>
      </c>
      <c r="E1591" s="6">
        <v>-84864</v>
      </c>
      <c r="F1591" s="6">
        <f t="shared" si="1554"/>
        <v>-5202132</v>
      </c>
      <c r="G1591" s="6"/>
      <c r="H1591" s="6"/>
      <c r="I1591" s="6">
        <f t="shared" si="1584"/>
        <v>14661780.633333333</v>
      </c>
      <c r="J1591" s="6"/>
      <c r="K1591" s="6">
        <f t="shared" ref="K1591:M1591" si="1609">AVERAGE(D1562:D1591)</f>
        <v>1263755.7666666666</v>
      </c>
      <c r="L1591" s="6">
        <f t="shared" si="1609"/>
        <v>-23404.400000000001</v>
      </c>
      <c r="M1591" s="6">
        <f t="shared" si="1609"/>
        <v>15902132</v>
      </c>
      <c r="N1591" s="6"/>
    </row>
    <row r="1592" spans="1:14" x14ac:dyDescent="0.2">
      <c r="A1592" s="8">
        <v>40732</v>
      </c>
      <c r="B1592" s="6">
        <v>12921000</v>
      </c>
      <c r="C1592" s="6"/>
      <c r="D1592" s="6">
        <v>386955</v>
      </c>
      <c r="E1592" s="6">
        <v>98111</v>
      </c>
      <c r="F1592" s="6">
        <f t="shared" si="1554"/>
        <v>13406066</v>
      </c>
      <c r="G1592" s="6"/>
      <c r="H1592" s="6"/>
      <c r="I1592" s="6">
        <f t="shared" si="1584"/>
        <v>14631673.6</v>
      </c>
      <c r="J1592" s="6"/>
      <c r="K1592" s="6">
        <f t="shared" ref="K1592:M1592" si="1610">AVERAGE(D1563:D1592)</f>
        <v>1131596.2666666666</v>
      </c>
      <c r="L1592" s="6">
        <f t="shared" si="1610"/>
        <v>-15505.566666666668</v>
      </c>
      <c r="M1592" s="6">
        <f t="shared" si="1610"/>
        <v>15747764.300000001</v>
      </c>
      <c r="N1592" s="6"/>
    </row>
    <row r="1593" spans="1:14" x14ac:dyDescent="0.2">
      <c r="A1593" s="8">
        <v>40733</v>
      </c>
      <c r="B1593" s="6">
        <v>32533091</v>
      </c>
      <c r="C1593" s="6"/>
      <c r="D1593" s="6">
        <v>112483</v>
      </c>
      <c r="E1593" s="6">
        <v>-463171</v>
      </c>
      <c r="F1593" s="6">
        <f t="shared" si="1554"/>
        <v>32182403</v>
      </c>
      <c r="G1593" s="6"/>
      <c r="H1593" s="6"/>
      <c r="I1593" s="6">
        <f t="shared" si="1584"/>
        <v>15362860.533333333</v>
      </c>
      <c r="J1593" s="6"/>
      <c r="K1593" s="6">
        <f t="shared" ref="K1593:M1593" si="1611">AVERAGE(D1564:D1593)</f>
        <v>1025348</v>
      </c>
      <c r="L1593" s="6">
        <f t="shared" si="1611"/>
        <v>-25735.233333333334</v>
      </c>
      <c r="M1593" s="6">
        <f t="shared" si="1611"/>
        <v>16362473.300000001</v>
      </c>
      <c r="N1593" s="6"/>
    </row>
    <row r="1594" spans="1:14" x14ac:dyDescent="0.2">
      <c r="A1594" s="8">
        <v>40734</v>
      </c>
      <c r="B1594" s="6">
        <v>18600180</v>
      </c>
      <c r="C1594" s="6"/>
      <c r="D1594" s="6">
        <v>111166</v>
      </c>
      <c r="E1594" s="6">
        <v>-180873</v>
      </c>
      <c r="F1594" s="6">
        <f t="shared" si="1554"/>
        <v>18530473</v>
      </c>
      <c r="G1594" s="6"/>
      <c r="H1594" s="6"/>
      <c r="I1594" s="6">
        <f t="shared" si="1584"/>
        <v>15332586.699999999</v>
      </c>
      <c r="J1594" s="6"/>
      <c r="K1594" s="6">
        <f t="shared" ref="K1594:M1594" si="1612">AVERAGE(D1565:D1594)</f>
        <v>912981.03333333333</v>
      </c>
      <c r="L1594" s="6">
        <f t="shared" si="1612"/>
        <v>-25150.7</v>
      </c>
      <c r="M1594" s="6">
        <f t="shared" si="1612"/>
        <v>16220417.033333333</v>
      </c>
      <c r="N1594" s="6"/>
    </row>
    <row r="1595" spans="1:14" x14ac:dyDescent="0.2">
      <c r="A1595" s="8">
        <v>40735</v>
      </c>
      <c r="B1595" s="6">
        <v>8498629</v>
      </c>
      <c r="C1595" s="6"/>
      <c r="D1595" s="6">
        <v>1397613</v>
      </c>
      <c r="E1595" s="6">
        <v>357000</v>
      </c>
      <c r="F1595" s="6">
        <f t="shared" si="1554"/>
        <v>10253242</v>
      </c>
      <c r="G1595" s="6"/>
      <c r="H1595" s="6"/>
      <c r="I1595" s="6">
        <f t="shared" si="1584"/>
        <v>15436416.366666667</v>
      </c>
      <c r="J1595" s="6"/>
      <c r="K1595" s="6">
        <f t="shared" ref="K1595:M1595" si="1613">AVERAGE(D1566:D1595)</f>
        <v>899978.83333333337</v>
      </c>
      <c r="L1595" s="6">
        <f t="shared" si="1613"/>
        <v>-8155.4333333333334</v>
      </c>
      <c r="M1595" s="6">
        <f t="shared" si="1613"/>
        <v>16328239.766666668</v>
      </c>
      <c r="N1595" s="6"/>
    </row>
    <row r="1596" spans="1:14" x14ac:dyDescent="0.2">
      <c r="A1596" s="8">
        <v>40736</v>
      </c>
      <c r="B1596" s="6">
        <v>-7419198</v>
      </c>
      <c r="C1596" s="6"/>
      <c r="D1596" s="6">
        <v>2197662</v>
      </c>
      <c r="E1596" s="6">
        <v>157700</v>
      </c>
      <c r="F1596" s="6">
        <f t="shared" si="1554"/>
        <v>-5063836</v>
      </c>
      <c r="G1596" s="6"/>
      <c r="H1596" s="6"/>
      <c r="I1596" s="6">
        <f t="shared" si="1584"/>
        <v>13898164.133333333</v>
      </c>
      <c r="J1596" s="6"/>
      <c r="K1596" s="6">
        <f t="shared" ref="K1596:M1596" si="1614">AVERAGE(D1567:D1596)</f>
        <v>927070.8666666667</v>
      </c>
      <c r="L1596" s="6">
        <f t="shared" si="1614"/>
        <v>-12743.366666666667</v>
      </c>
      <c r="M1596" s="6">
        <f t="shared" si="1614"/>
        <v>14812491.633333333</v>
      </c>
      <c r="N1596" s="6"/>
    </row>
    <row r="1597" spans="1:14" x14ac:dyDescent="0.2">
      <c r="A1597" s="8">
        <v>40737</v>
      </c>
      <c r="B1597" s="6">
        <v>13125473</v>
      </c>
      <c r="C1597" s="6"/>
      <c r="D1597" s="6">
        <v>2419845</v>
      </c>
      <c r="E1597" s="6">
        <v>192268</v>
      </c>
      <c r="F1597" s="6">
        <f t="shared" si="1554"/>
        <v>15737586</v>
      </c>
      <c r="G1597" s="6"/>
      <c r="H1597" s="6"/>
      <c r="I1597" s="6">
        <f t="shared" si="1584"/>
        <v>14184319.199999999</v>
      </c>
      <c r="J1597" s="6"/>
      <c r="K1597" s="6">
        <f t="shared" ref="K1597:M1597" si="1615">AVERAGE(D1568:D1597)</f>
        <v>955101.56666666665</v>
      </c>
      <c r="L1597" s="6">
        <f t="shared" si="1615"/>
        <v>-16343.1</v>
      </c>
      <c r="M1597" s="6">
        <f t="shared" si="1615"/>
        <v>15123077.666666666</v>
      </c>
      <c r="N1597" s="6"/>
    </row>
    <row r="1598" spans="1:14" x14ac:dyDescent="0.2">
      <c r="A1598" s="8">
        <v>40738</v>
      </c>
      <c r="B1598" s="6">
        <v>25792671</v>
      </c>
      <c r="C1598" s="6"/>
      <c r="D1598" s="6">
        <v>2770618</v>
      </c>
      <c r="E1598" s="6">
        <v>-268939</v>
      </c>
      <c r="F1598" s="6">
        <f t="shared" si="1554"/>
        <v>28294350</v>
      </c>
      <c r="G1598" s="6"/>
      <c r="H1598" s="6"/>
      <c r="I1598" s="6">
        <f t="shared" si="1584"/>
        <v>13870696.066666666</v>
      </c>
      <c r="J1598" s="6"/>
      <c r="K1598" s="6">
        <f t="shared" ref="K1598:M1598" si="1616">AVERAGE(D1569:D1598)</f>
        <v>995752.06666666665</v>
      </c>
      <c r="L1598" s="6">
        <f t="shared" si="1616"/>
        <v>-19635.133333333335</v>
      </c>
      <c r="M1598" s="6">
        <f t="shared" si="1616"/>
        <v>14846813</v>
      </c>
      <c r="N1598" s="6"/>
    </row>
    <row r="1599" spans="1:14" x14ac:dyDescent="0.2">
      <c r="A1599" s="8">
        <v>40739</v>
      </c>
      <c r="B1599" s="6">
        <v>23381537</v>
      </c>
      <c r="C1599" s="6"/>
      <c r="D1599" s="6">
        <v>1861253</v>
      </c>
      <c r="E1599" s="6">
        <v>495110</v>
      </c>
      <c r="F1599" s="6">
        <f t="shared" si="1554"/>
        <v>25737900</v>
      </c>
      <c r="G1599" s="6"/>
      <c r="H1599" s="6"/>
      <c r="I1599" s="6">
        <f t="shared" si="1584"/>
        <v>14233912.833333334</v>
      </c>
      <c r="J1599" s="6"/>
      <c r="K1599" s="6">
        <f t="shared" ref="K1599:M1599" si="1617">AVERAGE(D1570:D1599)</f>
        <v>1011185.4333333333</v>
      </c>
      <c r="L1599" s="6">
        <f t="shared" si="1617"/>
        <v>1417.5666666666666</v>
      </c>
      <c r="M1599" s="6">
        <f t="shared" si="1617"/>
        <v>15246515.833333334</v>
      </c>
      <c r="N1599" s="6"/>
    </row>
    <row r="1600" spans="1:14" x14ac:dyDescent="0.2">
      <c r="A1600" s="8">
        <v>40740</v>
      </c>
      <c r="B1600" s="6">
        <v>12033101</v>
      </c>
      <c r="C1600" s="6"/>
      <c r="D1600" s="6">
        <v>1417821</v>
      </c>
      <c r="E1600" s="6">
        <v>-45292</v>
      </c>
      <c r="F1600" s="6">
        <f t="shared" si="1554"/>
        <v>13405630</v>
      </c>
      <c r="G1600" s="6"/>
      <c r="H1600" s="6"/>
      <c r="I1600" s="6">
        <f t="shared" si="1584"/>
        <v>14237002.066666666</v>
      </c>
      <c r="J1600" s="6"/>
      <c r="K1600" s="6">
        <f t="shared" ref="K1600:M1600" si="1618">AVERAGE(D1571:D1600)</f>
        <v>1023591.0333333333</v>
      </c>
      <c r="L1600" s="6">
        <f t="shared" si="1618"/>
        <v>7183.3</v>
      </c>
      <c r="M1600" s="6">
        <f t="shared" si="1618"/>
        <v>15267776.4</v>
      </c>
      <c r="N1600" s="6"/>
    </row>
    <row r="1601" spans="1:14" x14ac:dyDescent="0.2">
      <c r="A1601" s="8">
        <v>40741</v>
      </c>
      <c r="B1601" s="6">
        <v>829235</v>
      </c>
      <c r="C1601" s="6"/>
      <c r="D1601" s="6">
        <v>1380457</v>
      </c>
      <c r="E1601" s="6">
        <v>-154452</v>
      </c>
      <c r="F1601" s="6">
        <f t="shared" si="1554"/>
        <v>2055240</v>
      </c>
      <c r="G1601" s="6"/>
      <c r="H1601" s="6"/>
      <c r="I1601" s="6">
        <f t="shared" si="1584"/>
        <v>13696922.1</v>
      </c>
      <c r="J1601" s="6"/>
      <c r="K1601" s="6">
        <f t="shared" ref="K1601:M1601" si="1619">AVERAGE(D1572:D1601)</f>
        <v>1026854.5333333333</v>
      </c>
      <c r="L1601" s="6">
        <f t="shared" si="1619"/>
        <v>-1281.5666666666666</v>
      </c>
      <c r="M1601" s="6">
        <f t="shared" si="1619"/>
        <v>14722495.066666666</v>
      </c>
      <c r="N1601" s="6"/>
    </row>
    <row r="1602" spans="1:14" x14ac:dyDescent="0.2">
      <c r="A1602" s="8">
        <v>40742</v>
      </c>
      <c r="B1602" s="6">
        <v>-1131041</v>
      </c>
      <c r="C1602" s="6"/>
      <c r="D1602" s="6">
        <v>1425503</v>
      </c>
      <c r="E1602" s="6">
        <v>-65511</v>
      </c>
      <c r="F1602" s="6">
        <f t="shared" ref="F1602:F1665" si="1620">SUM(B1602:E1602)</f>
        <v>228951</v>
      </c>
      <c r="G1602" s="6"/>
      <c r="H1602" s="6"/>
      <c r="I1602" s="6">
        <f t="shared" si="1584"/>
        <v>13202832.466666667</v>
      </c>
      <c r="J1602" s="6"/>
      <c r="K1602" s="6">
        <f t="shared" ref="K1602:M1602" si="1621">AVERAGE(D1573:D1602)</f>
        <v>1045760.8666666667</v>
      </c>
      <c r="L1602" s="6">
        <f t="shared" si="1621"/>
        <v>-5012</v>
      </c>
      <c r="M1602" s="6">
        <f t="shared" si="1621"/>
        <v>14243581.333333334</v>
      </c>
      <c r="N1602" s="6"/>
    </row>
    <row r="1603" spans="1:14" x14ac:dyDescent="0.2">
      <c r="A1603" s="8">
        <v>40743</v>
      </c>
      <c r="B1603" s="6">
        <v>4577532</v>
      </c>
      <c r="C1603" s="6"/>
      <c r="D1603" s="6">
        <v>1354527</v>
      </c>
      <c r="E1603" s="6">
        <v>20895</v>
      </c>
      <c r="F1603" s="6">
        <f t="shared" si="1620"/>
        <v>5952954</v>
      </c>
      <c r="G1603" s="6"/>
      <c r="H1603" s="6"/>
      <c r="I1603" s="6">
        <f t="shared" si="1584"/>
        <v>12788757.433333334</v>
      </c>
      <c r="J1603" s="6"/>
      <c r="K1603" s="6">
        <f t="shared" ref="K1603:M1603" si="1622">AVERAGE(D1574:D1603)</f>
        <v>1075890.1666666667</v>
      </c>
      <c r="L1603" s="6">
        <f t="shared" si="1622"/>
        <v>-21304.633333333335</v>
      </c>
      <c r="M1603" s="6">
        <f t="shared" si="1622"/>
        <v>13843342.966666667</v>
      </c>
      <c r="N1603" s="6"/>
    </row>
    <row r="1604" spans="1:14" x14ac:dyDescent="0.2">
      <c r="A1604" s="8">
        <v>40744</v>
      </c>
      <c r="B1604" s="6">
        <v>9210772</v>
      </c>
      <c r="C1604" s="6"/>
      <c r="D1604" s="6">
        <v>1199196</v>
      </c>
      <c r="E1604" s="6">
        <v>-49965</v>
      </c>
      <c r="F1604" s="6">
        <f t="shared" si="1620"/>
        <v>10360003</v>
      </c>
      <c r="G1604" s="6"/>
      <c r="H1604" s="6"/>
      <c r="I1604" s="6">
        <f t="shared" si="1584"/>
        <v>12258510.333333334</v>
      </c>
      <c r="J1604" s="6"/>
      <c r="K1604" s="6">
        <f t="shared" ref="K1604:M1604" si="1623">AVERAGE(D1575:D1604)</f>
        <v>1099905.4666666666</v>
      </c>
      <c r="L1604" s="6">
        <f t="shared" si="1623"/>
        <v>-17425.2</v>
      </c>
      <c r="M1604" s="6">
        <f t="shared" si="1623"/>
        <v>13340990.6</v>
      </c>
      <c r="N1604" s="6"/>
    </row>
    <row r="1605" spans="1:14" x14ac:dyDescent="0.2">
      <c r="A1605" s="8">
        <v>40745</v>
      </c>
      <c r="B1605" s="6">
        <v>9949614</v>
      </c>
      <c r="C1605" s="6"/>
      <c r="D1605" s="6">
        <v>1825440</v>
      </c>
      <c r="E1605" s="6">
        <v>51950</v>
      </c>
      <c r="F1605" s="6">
        <f t="shared" si="1620"/>
        <v>11827004</v>
      </c>
      <c r="G1605" s="6"/>
      <c r="H1605" s="6"/>
      <c r="I1605" s="6">
        <f t="shared" si="1584"/>
        <v>11950675.433333334</v>
      </c>
      <c r="J1605" s="6"/>
      <c r="K1605" s="6">
        <f t="shared" ref="K1605:M1605" si="1624">AVERAGE(D1576:D1605)</f>
        <v>1145160.0666666667</v>
      </c>
      <c r="L1605" s="6">
        <f t="shared" si="1624"/>
        <v>-19933.266666666666</v>
      </c>
      <c r="M1605" s="6">
        <f t="shared" si="1624"/>
        <v>13075902.233333332</v>
      </c>
      <c r="N1605" s="6"/>
    </row>
    <row r="1606" spans="1:14" x14ac:dyDescent="0.2">
      <c r="A1606" s="8">
        <v>40746</v>
      </c>
      <c r="B1606" s="6">
        <v>-11957832</v>
      </c>
      <c r="C1606" s="6"/>
      <c r="D1606" s="6">
        <v>1877690</v>
      </c>
      <c r="E1606" s="6">
        <v>-88870</v>
      </c>
      <c r="F1606" s="6">
        <f t="shared" si="1620"/>
        <v>-10169012</v>
      </c>
      <c r="G1606" s="6"/>
      <c r="H1606" s="6"/>
      <c r="I1606" s="6">
        <f t="shared" si="1584"/>
        <v>11013534.466666667</v>
      </c>
      <c r="J1606" s="6"/>
      <c r="K1606" s="6">
        <f t="shared" ref="K1606:M1606" si="1625">AVERAGE(D1577:D1606)</f>
        <v>1177175.0333333334</v>
      </c>
      <c r="L1606" s="6">
        <f t="shared" si="1625"/>
        <v>-25731.233333333334</v>
      </c>
      <c r="M1606" s="6">
        <f t="shared" si="1625"/>
        <v>12164978.266666668</v>
      </c>
      <c r="N1606" s="6"/>
    </row>
    <row r="1607" spans="1:14" x14ac:dyDescent="0.2">
      <c r="A1607" s="8">
        <v>40747</v>
      </c>
      <c r="B1607" s="6">
        <v>18467460</v>
      </c>
      <c r="C1607" s="6"/>
      <c r="D1607" s="6">
        <v>1658026</v>
      </c>
      <c r="E1607" s="6">
        <v>-7424</v>
      </c>
      <c r="F1607" s="6">
        <f t="shared" si="1620"/>
        <v>20118062</v>
      </c>
      <c r="G1607" s="6"/>
      <c r="H1607" s="6"/>
      <c r="I1607" s="6">
        <f t="shared" si="1584"/>
        <v>11416052.033333333</v>
      </c>
      <c r="J1607" s="6"/>
      <c r="K1607" s="6">
        <f t="shared" ref="K1607:M1607" si="1626">AVERAGE(D1578:D1607)</f>
        <v>1220086.9333333333</v>
      </c>
      <c r="L1607" s="6">
        <f t="shared" si="1626"/>
        <v>-22958.400000000001</v>
      </c>
      <c r="M1607" s="6">
        <f t="shared" si="1626"/>
        <v>12613180.566666666</v>
      </c>
      <c r="N1607" s="6"/>
    </row>
    <row r="1608" spans="1:14" x14ac:dyDescent="0.2">
      <c r="A1608" s="8">
        <v>40748</v>
      </c>
      <c r="B1608" s="6">
        <v>11437588</v>
      </c>
      <c r="C1608" s="6"/>
      <c r="D1608" s="6">
        <v>1818553</v>
      </c>
      <c r="E1608" s="6">
        <v>-41666</v>
      </c>
      <c r="F1608" s="6">
        <f t="shared" si="1620"/>
        <v>13214475</v>
      </c>
      <c r="G1608" s="6"/>
      <c r="H1608" s="6"/>
      <c r="I1608" s="6">
        <f t="shared" si="1584"/>
        <v>11040519.233333332</v>
      </c>
      <c r="J1608" s="6"/>
      <c r="K1608" s="6">
        <f t="shared" ref="K1608:M1608" si="1627">AVERAGE(D1579:D1608)</f>
        <v>1242629.6000000001</v>
      </c>
      <c r="L1608" s="6">
        <f t="shared" si="1627"/>
        <v>-26927.166666666668</v>
      </c>
      <c r="M1608" s="6">
        <f t="shared" si="1627"/>
        <v>12256221.666666666</v>
      </c>
      <c r="N1608" s="6"/>
    </row>
    <row r="1609" spans="1:14" x14ac:dyDescent="0.2">
      <c r="A1609" s="8">
        <v>40749</v>
      </c>
      <c r="B1609" s="6">
        <v>17428537</v>
      </c>
      <c r="C1609" s="6"/>
      <c r="D1609" s="6">
        <v>1328090</v>
      </c>
      <c r="E1609" s="6">
        <v>182309</v>
      </c>
      <c r="F1609" s="6">
        <f t="shared" si="1620"/>
        <v>18938936</v>
      </c>
      <c r="G1609" s="6"/>
      <c r="H1609" s="6"/>
      <c r="I1609" s="6">
        <f t="shared" si="1584"/>
        <v>11226968.566666666</v>
      </c>
      <c r="J1609" s="6"/>
      <c r="K1609" s="6">
        <f t="shared" ref="K1609:M1609" si="1628">AVERAGE(D1580:D1609)</f>
        <v>1221808.3666666667</v>
      </c>
      <c r="L1609" s="6">
        <f t="shared" si="1628"/>
        <v>-7864</v>
      </c>
      <c r="M1609" s="6">
        <f t="shared" si="1628"/>
        <v>12440912.933333334</v>
      </c>
      <c r="N1609" s="6"/>
    </row>
    <row r="1610" spans="1:14" x14ac:dyDescent="0.2">
      <c r="A1610" s="8">
        <v>40750</v>
      </c>
      <c r="B1610" s="6">
        <v>28159703</v>
      </c>
      <c r="C1610" s="6"/>
      <c r="D1610" s="6">
        <v>2404000</v>
      </c>
      <c r="E1610" s="6">
        <v>-33395</v>
      </c>
      <c r="F1610" s="6">
        <f t="shared" si="1620"/>
        <v>30530308</v>
      </c>
      <c r="G1610" s="6"/>
      <c r="H1610" s="6"/>
      <c r="I1610" s="6">
        <f t="shared" si="1584"/>
        <v>11063877.066666666</v>
      </c>
      <c r="J1610" s="6"/>
      <c r="K1610" s="6">
        <f t="shared" ref="K1610:M1610" si="1629">AVERAGE(D1581:D1610)</f>
        <v>1282964.2333333334</v>
      </c>
      <c r="L1610" s="6">
        <f t="shared" si="1629"/>
        <v>-9340.7666666666664</v>
      </c>
      <c r="M1610" s="6">
        <f t="shared" si="1629"/>
        <v>12337500.533333333</v>
      </c>
      <c r="N1610" s="6"/>
    </row>
    <row r="1611" spans="1:14" x14ac:dyDescent="0.2">
      <c r="A1611" s="8">
        <v>40751</v>
      </c>
      <c r="B1611" s="6">
        <v>16986013</v>
      </c>
      <c r="C1611" s="6"/>
      <c r="D1611" s="6">
        <v>2127517</v>
      </c>
      <c r="E1611" s="6">
        <v>-160439</v>
      </c>
      <c r="F1611" s="6">
        <f t="shared" si="1620"/>
        <v>18953091</v>
      </c>
      <c r="G1611" s="6"/>
      <c r="H1611" s="6"/>
      <c r="I1611" s="6">
        <f t="shared" si="1584"/>
        <v>11647813.866666667</v>
      </c>
      <c r="J1611" s="6"/>
      <c r="K1611" s="6">
        <f t="shared" ref="K1611:M1611" si="1630">AVERAGE(D1582:D1611)</f>
        <v>1324113.7666666666</v>
      </c>
      <c r="L1611" s="6">
        <f t="shared" si="1630"/>
        <v>-9866.1333333333332</v>
      </c>
      <c r="M1611" s="6">
        <f t="shared" si="1630"/>
        <v>12962061.5</v>
      </c>
      <c r="N1611" s="6"/>
    </row>
    <row r="1612" spans="1:14" x14ac:dyDescent="0.2">
      <c r="A1612" s="8">
        <v>40752</v>
      </c>
      <c r="B1612" s="6">
        <v>-13491350</v>
      </c>
      <c r="C1612" s="6"/>
      <c r="D1612" s="6">
        <v>5320037</v>
      </c>
      <c r="E1612" s="6">
        <v>219284</v>
      </c>
      <c r="F1612" s="6">
        <f t="shared" si="1620"/>
        <v>-7952029</v>
      </c>
      <c r="G1612" s="6"/>
      <c r="H1612" s="6"/>
      <c r="I1612" s="6">
        <f t="shared" si="1584"/>
        <v>10863300.199999999</v>
      </c>
      <c r="J1612" s="6"/>
      <c r="K1612" s="6">
        <f t="shared" ref="K1612:M1612" si="1631">AVERAGE(D1583:D1612)</f>
        <v>1468877.7666666666</v>
      </c>
      <c r="L1612" s="6">
        <f t="shared" si="1631"/>
        <v>-8544.8333333333339</v>
      </c>
      <c r="M1612" s="6">
        <f t="shared" si="1631"/>
        <v>12323633.133333333</v>
      </c>
      <c r="N1612" s="6"/>
    </row>
    <row r="1613" spans="1:14" x14ac:dyDescent="0.2">
      <c r="A1613" s="8">
        <v>40753</v>
      </c>
      <c r="B1613" s="6">
        <v>14860824</v>
      </c>
      <c r="C1613" s="6"/>
      <c r="D1613" s="6">
        <v>3109053</v>
      </c>
      <c r="E1613" s="6">
        <v>4621</v>
      </c>
      <c r="F1613" s="6">
        <f t="shared" si="1620"/>
        <v>17974498</v>
      </c>
      <c r="G1613" s="6"/>
      <c r="H1613" s="6"/>
      <c r="I1613" s="6">
        <f t="shared" si="1584"/>
        <v>11399256.366666667</v>
      </c>
      <c r="J1613" s="6"/>
      <c r="K1613" s="6">
        <f t="shared" ref="K1613:M1613" si="1632">AVERAGE(D1584:D1613)</f>
        <v>1485361.1666666667</v>
      </c>
      <c r="L1613" s="6">
        <f t="shared" si="1632"/>
        <v>-8520.4</v>
      </c>
      <c r="M1613" s="6">
        <f t="shared" si="1632"/>
        <v>12876097.133333333</v>
      </c>
      <c r="N1613" s="6"/>
    </row>
    <row r="1614" spans="1:14" x14ac:dyDescent="0.2">
      <c r="A1614" s="8">
        <v>40754</v>
      </c>
      <c r="B1614" s="6">
        <v>7409737</v>
      </c>
      <c r="C1614" s="6"/>
      <c r="D1614" s="6">
        <v>2174947</v>
      </c>
      <c r="E1614" s="6">
        <v>-148772</v>
      </c>
      <c r="F1614" s="6">
        <f t="shared" si="1620"/>
        <v>9435912</v>
      </c>
      <c r="G1614" s="6"/>
      <c r="H1614" s="6"/>
      <c r="I1614" s="6">
        <f t="shared" si="1584"/>
        <v>11139740.633333333</v>
      </c>
      <c r="J1614" s="6"/>
      <c r="K1614" s="6">
        <f t="shared" ref="K1614:M1614" si="1633">AVERAGE(D1585:D1614)</f>
        <v>1504455.9666666666</v>
      </c>
      <c r="L1614" s="6">
        <f t="shared" si="1633"/>
        <v>-17236.2</v>
      </c>
      <c r="M1614" s="6">
        <f t="shared" si="1633"/>
        <v>12626960.4</v>
      </c>
      <c r="N1614" s="6"/>
    </row>
    <row r="1615" spans="1:14" x14ac:dyDescent="0.2">
      <c r="A1615" s="8">
        <v>40755</v>
      </c>
      <c r="B1615" s="6">
        <v>24403322</v>
      </c>
      <c r="C1615" s="6"/>
      <c r="D1615" s="6">
        <v>1331308</v>
      </c>
      <c r="E1615" s="6">
        <v>236755</v>
      </c>
      <c r="F1615" s="6">
        <f t="shared" si="1620"/>
        <v>25971385</v>
      </c>
      <c r="G1615" s="6"/>
      <c r="H1615" s="6"/>
      <c r="I1615" s="6">
        <f t="shared" si="1584"/>
        <v>10897511.366666667</v>
      </c>
      <c r="J1615" s="6"/>
      <c r="K1615" s="6">
        <f t="shared" ref="K1615:M1615" si="1634">AVERAGE(D1586:D1615)</f>
        <v>1534823.8333333333</v>
      </c>
      <c r="L1615" s="6">
        <f t="shared" si="1634"/>
        <v>-1737.6333333333334</v>
      </c>
      <c r="M1615" s="6">
        <f t="shared" si="1634"/>
        <v>12430597.566666666</v>
      </c>
      <c r="N1615" s="6"/>
    </row>
    <row r="1616" spans="1:14" x14ac:dyDescent="0.2">
      <c r="A1616" s="21">
        <v>40756</v>
      </c>
      <c r="B1616" s="20">
        <v>5852664</v>
      </c>
      <c r="C1616" s="20"/>
      <c r="D1616" s="20">
        <v>2299717</v>
      </c>
      <c r="E1616" s="20">
        <v>100374</v>
      </c>
      <c r="F1616" s="20">
        <f t="shared" si="1620"/>
        <v>8252755</v>
      </c>
      <c r="G1616" s="20"/>
      <c r="H1616" s="20"/>
      <c r="I1616" s="20">
        <f t="shared" si="1584"/>
        <v>11263584.9</v>
      </c>
      <c r="J1616" s="20"/>
      <c r="K1616" s="20">
        <f t="shared" ref="K1616:M1616" si="1635">AVERAGE(D1587:D1616)</f>
        <v>1607437.3333333333</v>
      </c>
      <c r="L1616" s="20">
        <f t="shared" si="1635"/>
        <v>-1634.1333333333334</v>
      </c>
      <c r="M1616" s="20">
        <f t="shared" si="1635"/>
        <v>12869388.1</v>
      </c>
      <c r="N1616" s="20"/>
    </row>
    <row r="1617" spans="1:14" x14ac:dyDescent="0.2">
      <c r="A1617" s="8">
        <v>40757</v>
      </c>
      <c r="B1617" s="6">
        <v>9784005</v>
      </c>
      <c r="C1617" s="6"/>
      <c r="D1617" s="6">
        <v>2628943</v>
      </c>
      <c r="E1617" s="6">
        <v>-79137</v>
      </c>
      <c r="F1617" s="6">
        <f t="shared" si="1620"/>
        <v>12333811</v>
      </c>
      <c r="G1617" s="6"/>
      <c r="H1617" s="6"/>
      <c r="I1617" s="6">
        <f t="shared" si="1584"/>
        <v>10745266.800000001</v>
      </c>
      <c r="J1617" s="6"/>
      <c r="K1617" s="6">
        <f t="shared" ref="K1617:M1617" si="1636">AVERAGE(D1588:D1617)</f>
        <v>1690731.1666666667</v>
      </c>
      <c r="L1617" s="6">
        <f t="shared" si="1636"/>
        <v>353.53333333333336</v>
      </c>
      <c r="M1617" s="6">
        <f t="shared" si="1636"/>
        <v>12436351.5</v>
      </c>
      <c r="N1617" s="6"/>
    </row>
    <row r="1618" spans="1:14" x14ac:dyDescent="0.2">
      <c r="A1618" s="8">
        <v>40758</v>
      </c>
      <c r="B1618" s="6">
        <v>10804280</v>
      </c>
      <c r="C1618" s="6"/>
      <c r="D1618" s="6">
        <v>1822165</v>
      </c>
      <c r="E1618" s="6">
        <v>137223</v>
      </c>
      <c r="F1618" s="6">
        <f t="shared" si="1620"/>
        <v>12763668</v>
      </c>
      <c r="G1618" s="6"/>
      <c r="H1618" s="6"/>
      <c r="I1618" s="6">
        <f t="shared" si="1584"/>
        <v>10799015.133333333</v>
      </c>
      <c r="J1618" s="6"/>
      <c r="K1618" s="6">
        <f t="shared" ref="K1618:M1618" si="1637">AVERAGE(D1589:D1618)</f>
        <v>1747304.7333333334</v>
      </c>
      <c r="L1618" s="6">
        <f t="shared" si="1637"/>
        <v>9183.8666666666668</v>
      </c>
      <c r="M1618" s="6">
        <f t="shared" si="1637"/>
        <v>12555503.733333332</v>
      </c>
      <c r="N1618" s="6"/>
    </row>
    <row r="1619" spans="1:14" x14ac:dyDescent="0.2">
      <c r="A1619" s="8">
        <v>40759</v>
      </c>
      <c r="B1619" s="6">
        <v>456248</v>
      </c>
      <c r="C1619" s="6"/>
      <c r="D1619" s="6">
        <v>1647768</v>
      </c>
      <c r="E1619" s="6">
        <v>101918</v>
      </c>
      <c r="F1619" s="6">
        <f t="shared" si="1620"/>
        <v>2205934</v>
      </c>
      <c r="G1619" s="6"/>
      <c r="H1619" s="6"/>
      <c r="I1619" s="6">
        <f t="shared" si="1584"/>
        <v>10307568.533333333</v>
      </c>
      <c r="J1619" s="6"/>
      <c r="K1619" s="6">
        <f t="shared" ref="K1619:M1619" si="1638">AVERAGE(D1590:D1619)</f>
        <v>1793467.9666666666</v>
      </c>
      <c r="L1619" s="6">
        <f t="shared" si="1638"/>
        <v>16288.366666666667</v>
      </c>
      <c r="M1619" s="6">
        <f t="shared" si="1638"/>
        <v>12117324.866666667</v>
      </c>
      <c r="N1619" s="6"/>
    </row>
    <row r="1620" spans="1:14" x14ac:dyDescent="0.2">
      <c r="A1620" s="8">
        <v>40760</v>
      </c>
      <c r="B1620" s="6">
        <v>10682232</v>
      </c>
      <c r="C1620" s="6"/>
      <c r="D1620" s="6">
        <v>1586453</v>
      </c>
      <c r="E1620" s="6">
        <v>78358</v>
      </c>
      <c r="F1620" s="6">
        <f t="shared" si="1620"/>
        <v>12347043</v>
      </c>
      <c r="G1620" s="6"/>
      <c r="H1620" s="6"/>
      <c r="I1620" s="6">
        <f t="shared" si="1584"/>
        <v>10262590.4</v>
      </c>
      <c r="J1620" s="6"/>
      <c r="K1620" s="6">
        <f t="shared" ref="K1620:M1620" si="1639">AVERAGE(D1591:D1620)</f>
        <v>1806195.1</v>
      </c>
      <c r="L1620" s="6">
        <f t="shared" si="1639"/>
        <v>18703.533333333333</v>
      </c>
      <c r="M1620" s="6">
        <f t="shared" si="1639"/>
        <v>12087489.033333333</v>
      </c>
      <c r="N1620" s="6"/>
    </row>
    <row r="1621" spans="1:14" x14ac:dyDescent="0.2">
      <c r="A1621" s="8">
        <v>40761</v>
      </c>
      <c r="B1621" s="6">
        <v>1011878</v>
      </c>
      <c r="C1621" s="6"/>
      <c r="D1621" s="6">
        <v>1490196</v>
      </c>
      <c r="E1621" s="6">
        <v>60034</v>
      </c>
      <c r="F1621" s="6">
        <f t="shared" si="1620"/>
        <v>2562108</v>
      </c>
      <c r="G1621" s="6"/>
      <c r="H1621" s="6"/>
      <c r="I1621" s="6">
        <f t="shared" si="1584"/>
        <v>10506596.833333334</v>
      </c>
      <c r="J1621" s="6"/>
      <c r="K1621" s="6">
        <f t="shared" ref="K1621:M1621" si="1640">AVERAGE(D1592:D1621)</f>
        <v>1816166.7333333334</v>
      </c>
      <c r="L1621" s="6">
        <f t="shared" si="1640"/>
        <v>23533.466666666667</v>
      </c>
      <c r="M1621" s="6">
        <f t="shared" si="1640"/>
        <v>12346297.033333333</v>
      </c>
      <c r="N1621" s="6"/>
    </row>
    <row r="1622" spans="1:14" x14ac:dyDescent="0.2">
      <c r="A1622" s="8">
        <v>40762</v>
      </c>
      <c r="B1622" s="6">
        <v>6367659</v>
      </c>
      <c r="C1622" s="6"/>
      <c r="D1622" s="6">
        <v>1439408</v>
      </c>
      <c r="E1622" s="6">
        <v>280473</v>
      </c>
      <c r="F1622" s="6">
        <f t="shared" si="1620"/>
        <v>8087540</v>
      </c>
      <c r="G1622" s="6"/>
      <c r="H1622" s="6"/>
      <c r="I1622" s="6">
        <f t="shared" si="1584"/>
        <v>10288152.133333333</v>
      </c>
      <c r="J1622" s="6"/>
      <c r="K1622" s="6">
        <f t="shared" ref="K1622:M1622" si="1641">AVERAGE(D1593:D1622)</f>
        <v>1851248.5</v>
      </c>
      <c r="L1622" s="6">
        <f t="shared" si="1641"/>
        <v>29612.2</v>
      </c>
      <c r="M1622" s="6">
        <f t="shared" si="1641"/>
        <v>12169012.833333334</v>
      </c>
      <c r="N1622" s="6"/>
    </row>
    <row r="1623" spans="1:14" x14ac:dyDescent="0.2">
      <c r="A1623" s="8">
        <v>40763</v>
      </c>
      <c r="B1623" s="6">
        <v>17591839</v>
      </c>
      <c r="C1623" s="6"/>
      <c r="D1623" s="6">
        <v>1490951</v>
      </c>
      <c r="E1623" s="6">
        <v>129502</v>
      </c>
      <c r="F1623" s="6">
        <f t="shared" si="1620"/>
        <v>19212292</v>
      </c>
      <c r="G1623" s="6"/>
      <c r="H1623" s="6"/>
      <c r="I1623" s="6">
        <f t="shared" si="1584"/>
        <v>9790110.4000000004</v>
      </c>
      <c r="J1623" s="6"/>
      <c r="K1623" s="6">
        <f t="shared" ref="K1623:M1623" si="1642">AVERAGE(D1594:D1623)</f>
        <v>1897197.4333333333</v>
      </c>
      <c r="L1623" s="6">
        <f t="shared" si="1642"/>
        <v>49367.966666666667</v>
      </c>
      <c r="M1623" s="6">
        <f t="shared" si="1642"/>
        <v>11736675.800000001</v>
      </c>
      <c r="N1623" s="6"/>
    </row>
    <row r="1624" spans="1:14" x14ac:dyDescent="0.2">
      <c r="A1624" s="8">
        <v>40764</v>
      </c>
      <c r="B1624" s="6">
        <v>5808178</v>
      </c>
      <c r="C1624" s="6"/>
      <c r="D1624" s="6">
        <v>1570811</v>
      </c>
      <c r="E1624" s="6">
        <v>130587</v>
      </c>
      <c r="F1624" s="6">
        <f t="shared" si="1620"/>
        <v>7509576</v>
      </c>
      <c r="G1624" s="6"/>
      <c r="H1624" s="6"/>
      <c r="I1624" s="6">
        <f t="shared" si="1584"/>
        <v>9363710.333333334</v>
      </c>
      <c r="J1624" s="6"/>
      <c r="K1624" s="6">
        <f t="shared" ref="K1624:M1624" si="1643">AVERAGE(D1595:D1624)</f>
        <v>1945852.2666666666</v>
      </c>
      <c r="L1624" s="6">
        <f t="shared" si="1643"/>
        <v>59749.966666666667</v>
      </c>
      <c r="M1624" s="6">
        <f t="shared" si="1643"/>
        <v>11369312.566666666</v>
      </c>
      <c r="N1624" s="6"/>
    </row>
    <row r="1625" spans="1:14" x14ac:dyDescent="0.2">
      <c r="A1625" s="8">
        <v>40765</v>
      </c>
      <c r="B1625" s="6">
        <v>8715212</v>
      </c>
      <c r="C1625" s="6"/>
      <c r="D1625" s="6">
        <v>1459201</v>
      </c>
      <c r="E1625" s="6">
        <v>-173692</v>
      </c>
      <c r="F1625" s="6">
        <f t="shared" si="1620"/>
        <v>10000721</v>
      </c>
      <c r="G1625" s="6"/>
      <c r="H1625" s="6"/>
      <c r="I1625" s="6">
        <f t="shared" si="1584"/>
        <v>9370929.7666666675</v>
      </c>
      <c r="J1625" s="6"/>
      <c r="K1625" s="6">
        <f t="shared" ref="K1625:M1625" si="1644">AVERAGE(D1596:D1625)</f>
        <v>1947905.2</v>
      </c>
      <c r="L1625" s="6">
        <f t="shared" si="1644"/>
        <v>42060.23333333333</v>
      </c>
      <c r="M1625" s="6">
        <f t="shared" si="1644"/>
        <v>11360895.199999999</v>
      </c>
      <c r="N1625" s="6"/>
    </row>
    <row r="1626" spans="1:14" x14ac:dyDescent="0.2">
      <c r="A1626" s="8">
        <v>40766</v>
      </c>
      <c r="B1626" s="6">
        <v>19828340</v>
      </c>
      <c r="C1626" s="6"/>
      <c r="D1626" s="6">
        <v>2267313</v>
      </c>
      <c r="E1626" s="6">
        <v>10361</v>
      </c>
      <c r="F1626" s="6">
        <f t="shared" si="1620"/>
        <v>22106014</v>
      </c>
      <c r="G1626" s="6"/>
      <c r="H1626" s="6"/>
      <c r="I1626" s="6">
        <f t="shared" si="1584"/>
        <v>10279181.033333333</v>
      </c>
      <c r="J1626" s="6"/>
      <c r="K1626" s="6">
        <f t="shared" ref="K1626:M1626" si="1645">AVERAGE(D1597:D1626)</f>
        <v>1950226.9</v>
      </c>
      <c r="L1626" s="6">
        <f t="shared" si="1645"/>
        <v>37148.933333333334</v>
      </c>
      <c r="M1626" s="6">
        <f t="shared" si="1645"/>
        <v>12266556.866666667</v>
      </c>
      <c r="N1626" s="6"/>
    </row>
    <row r="1627" spans="1:14" x14ac:dyDescent="0.2">
      <c r="A1627" s="8">
        <v>40767</v>
      </c>
      <c r="B1627" s="6">
        <v>23476127</v>
      </c>
      <c r="C1627" s="6"/>
      <c r="D1627" s="6">
        <v>2871063</v>
      </c>
      <c r="E1627" s="6">
        <v>-144113</v>
      </c>
      <c r="F1627" s="6">
        <f t="shared" si="1620"/>
        <v>26203077</v>
      </c>
      <c r="G1627" s="6"/>
      <c r="H1627" s="6"/>
      <c r="I1627" s="6">
        <f t="shared" si="1584"/>
        <v>10624202.833333334</v>
      </c>
      <c r="J1627" s="6"/>
      <c r="K1627" s="6">
        <f t="shared" ref="K1627:M1627" si="1646">AVERAGE(D1598:D1627)</f>
        <v>1965267.5</v>
      </c>
      <c r="L1627" s="6">
        <f t="shared" si="1646"/>
        <v>25936.233333333334</v>
      </c>
      <c r="M1627" s="6">
        <f t="shared" si="1646"/>
        <v>12615406.566666666</v>
      </c>
      <c r="N1627" s="6"/>
    </row>
    <row r="1628" spans="1:14" x14ac:dyDescent="0.2">
      <c r="A1628" s="8">
        <v>40768</v>
      </c>
      <c r="B1628" s="6">
        <v>9577580</v>
      </c>
      <c r="C1628" s="6"/>
      <c r="D1628" s="6">
        <v>2006214</v>
      </c>
      <c r="E1628" s="6">
        <v>-17727</v>
      </c>
      <c r="F1628" s="6">
        <f t="shared" si="1620"/>
        <v>11566067</v>
      </c>
      <c r="G1628" s="6"/>
      <c r="H1628" s="6"/>
      <c r="I1628" s="6">
        <f t="shared" si="1584"/>
        <v>10083699.800000001</v>
      </c>
      <c r="J1628" s="6"/>
      <c r="K1628" s="6">
        <f t="shared" ref="K1628:M1628" si="1647">AVERAGE(D1599:D1628)</f>
        <v>1939787.3666666667</v>
      </c>
      <c r="L1628" s="6">
        <f t="shared" si="1647"/>
        <v>34309.966666666667</v>
      </c>
      <c r="M1628" s="6">
        <f t="shared" si="1647"/>
        <v>12057797.133333333</v>
      </c>
      <c r="N1628" s="6"/>
    </row>
    <row r="1629" spans="1:14" x14ac:dyDescent="0.2">
      <c r="A1629" s="8">
        <v>40769</v>
      </c>
      <c r="B1629" s="6">
        <v>-6941042</v>
      </c>
      <c r="C1629" s="6"/>
      <c r="D1629" s="6">
        <v>1957492</v>
      </c>
      <c r="E1629" s="6">
        <v>-79743</v>
      </c>
      <c r="F1629" s="6">
        <f t="shared" si="1620"/>
        <v>-5063293</v>
      </c>
      <c r="G1629" s="6"/>
      <c r="H1629" s="6"/>
      <c r="I1629" s="6">
        <f t="shared" si="1584"/>
        <v>9072947.166666666</v>
      </c>
      <c r="J1629" s="6"/>
      <c r="K1629" s="6">
        <f t="shared" ref="K1629:M1629" si="1648">AVERAGE(D1600:D1629)</f>
        <v>1942995.3333333333</v>
      </c>
      <c r="L1629" s="6">
        <f t="shared" si="1648"/>
        <v>15148.2</v>
      </c>
      <c r="M1629" s="6">
        <f t="shared" si="1648"/>
        <v>11031090.699999999</v>
      </c>
      <c r="N1629" s="6"/>
    </row>
    <row r="1630" spans="1:14" x14ac:dyDescent="0.2">
      <c r="A1630" s="8">
        <v>40770</v>
      </c>
      <c r="B1630" s="6">
        <v>13030452</v>
      </c>
      <c r="C1630" s="6"/>
      <c r="D1630" s="6">
        <v>1942661</v>
      </c>
      <c r="E1630" s="6">
        <v>-186250</v>
      </c>
      <c r="F1630" s="6">
        <f t="shared" si="1620"/>
        <v>14786863</v>
      </c>
      <c r="G1630" s="6"/>
      <c r="H1630" s="6"/>
      <c r="I1630" s="6">
        <f t="shared" si="1584"/>
        <v>9106192.1999999993</v>
      </c>
      <c r="J1630" s="6"/>
      <c r="K1630" s="6">
        <f t="shared" ref="K1630:M1630" si="1649">AVERAGE(D1601:D1630)</f>
        <v>1960490</v>
      </c>
      <c r="L1630" s="6">
        <f t="shared" si="1649"/>
        <v>10449.6</v>
      </c>
      <c r="M1630" s="6">
        <f t="shared" si="1649"/>
        <v>11077131.800000001</v>
      </c>
      <c r="N1630" s="6"/>
    </row>
    <row r="1631" spans="1:14" x14ac:dyDescent="0.2">
      <c r="A1631" s="8">
        <v>40771</v>
      </c>
      <c r="B1631" s="6">
        <v>3673720</v>
      </c>
      <c r="C1631" s="6"/>
      <c r="D1631" s="6">
        <v>1675256</v>
      </c>
      <c r="E1631" s="6">
        <v>-159321</v>
      </c>
      <c r="F1631" s="6">
        <f t="shared" si="1620"/>
        <v>5189655</v>
      </c>
      <c r="G1631" s="6"/>
      <c r="H1631" s="6"/>
      <c r="I1631" s="6">
        <f t="shared" ref="I1631:I1694" si="1650">AVERAGE(B1602:B1631)</f>
        <v>9201008.3666666672</v>
      </c>
      <c r="J1631" s="6"/>
      <c r="K1631" s="6">
        <f t="shared" ref="K1631:M1631" si="1651">AVERAGE(D1602:D1631)</f>
        <v>1970316.6333333333</v>
      </c>
      <c r="L1631" s="6">
        <f t="shared" si="1651"/>
        <v>10287.299999999999</v>
      </c>
      <c r="M1631" s="6">
        <f t="shared" si="1651"/>
        <v>11181612.300000001</v>
      </c>
      <c r="N1631" s="6"/>
    </row>
    <row r="1632" spans="1:14" x14ac:dyDescent="0.2">
      <c r="A1632" s="8">
        <v>40772</v>
      </c>
      <c r="B1632" s="6">
        <v>3643153</v>
      </c>
      <c r="C1632" s="6"/>
      <c r="D1632" s="6">
        <v>1847610</v>
      </c>
      <c r="E1632" s="6">
        <v>38772</v>
      </c>
      <c r="F1632" s="6">
        <f t="shared" si="1620"/>
        <v>5529535</v>
      </c>
      <c r="G1632" s="6"/>
      <c r="H1632" s="6"/>
      <c r="I1632" s="6">
        <f t="shared" si="1650"/>
        <v>9360148.166666666</v>
      </c>
      <c r="J1632" s="6"/>
      <c r="K1632" s="6">
        <f t="shared" ref="K1632:M1632" si="1652">AVERAGE(D1603:D1632)</f>
        <v>1984386.8666666667</v>
      </c>
      <c r="L1632" s="6">
        <f t="shared" si="1652"/>
        <v>13763.4</v>
      </c>
      <c r="M1632" s="6">
        <f t="shared" si="1652"/>
        <v>11358298.433333334</v>
      </c>
      <c r="N1632" s="6"/>
    </row>
    <row r="1633" spans="1:14" x14ac:dyDescent="0.2">
      <c r="A1633" s="8">
        <v>40773</v>
      </c>
      <c r="B1633" s="6">
        <v>4332119</v>
      </c>
      <c r="C1633" s="6"/>
      <c r="D1633" s="6">
        <v>1963644</v>
      </c>
      <c r="E1633" s="6">
        <v>-22864</v>
      </c>
      <c r="F1633" s="6">
        <f t="shared" si="1620"/>
        <v>6272899</v>
      </c>
      <c r="G1633" s="6"/>
      <c r="H1633" s="6"/>
      <c r="I1633" s="6">
        <f t="shared" si="1650"/>
        <v>9351967.7333333325</v>
      </c>
      <c r="J1633" s="6"/>
      <c r="K1633" s="6">
        <f t="shared" ref="K1633:M1633" si="1653">AVERAGE(D1604:D1633)</f>
        <v>2004690.7666666666</v>
      </c>
      <c r="L1633" s="6">
        <f t="shared" si="1653"/>
        <v>12304.766666666666</v>
      </c>
      <c r="M1633" s="6">
        <f t="shared" si="1653"/>
        <v>11368963.266666668</v>
      </c>
      <c r="N1633" s="6"/>
    </row>
    <row r="1634" spans="1:14" x14ac:dyDescent="0.2">
      <c r="A1634" s="8">
        <v>40774</v>
      </c>
      <c r="B1634" s="6">
        <v>34971209</v>
      </c>
      <c r="C1634" s="6"/>
      <c r="D1634" s="6">
        <v>1885822</v>
      </c>
      <c r="E1634" s="6">
        <v>876418</v>
      </c>
      <c r="F1634" s="6">
        <f t="shared" si="1620"/>
        <v>37733449</v>
      </c>
      <c r="G1634" s="6"/>
      <c r="H1634" s="6"/>
      <c r="I1634" s="6">
        <f t="shared" si="1650"/>
        <v>10210648.966666667</v>
      </c>
      <c r="J1634" s="6"/>
      <c r="K1634" s="6">
        <f t="shared" ref="K1634:M1634" si="1654">AVERAGE(D1605:D1634)</f>
        <v>2027578.3</v>
      </c>
      <c r="L1634" s="6">
        <f t="shared" si="1654"/>
        <v>43184.2</v>
      </c>
      <c r="M1634" s="6">
        <f t="shared" si="1654"/>
        <v>12281411.466666667</v>
      </c>
      <c r="N1634" s="6"/>
    </row>
    <row r="1635" spans="1:14" x14ac:dyDescent="0.2">
      <c r="A1635" s="8">
        <v>40775</v>
      </c>
      <c r="B1635" s="6">
        <v>21391803</v>
      </c>
      <c r="C1635" s="6"/>
      <c r="D1635" s="6">
        <v>1844278</v>
      </c>
      <c r="E1635" s="6">
        <v>-135868</v>
      </c>
      <c r="F1635" s="6">
        <f t="shared" si="1620"/>
        <v>23100213</v>
      </c>
      <c r="G1635" s="6"/>
      <c r="H1635" s="6"/>
      <c r="I1635" s="6">
        <f t="shared" si="1650"/>
        <v>10592055.266666668</v>
      </c>
      <c r="J1635" s="6"/>
      <c r="K1635" s="6">
        <f t="shared" ref="K1635:M1635" si="1655">AVERAGE(D1606:D1635)</f>
        <v>2028206.2333333334</v>
      </c>
      <c r="L1635" s="6">
        <f t="shared" si="1655"/>
        <v>36923.599999999999</v>
      </c>
      <c r="M1635" s="6">
        <f t="shared" si="1655"/>
        <v>12657185.1</v>
      </c>
      <c r="N1635" s="6"/>
    </row>
    <row r="1636" spans="1:14" x14ac:dyDescent="0.2">
      <c r="A1636" s="8">
        <v>40776</v>
      </c>
      <c r="B1636" s="6">
        <v>6722068</v>
      </c>
      <c r="C1636" s="6"/>
      <c r="D1636" s="6">
        <v>1609394</v>
      </c>
      <c r="E1636" s="6">
        <v>-174691</v>
      </c>
      <c r="F1636" s="6">
        <f t="shared" si="1620"/>
        <v>8156771</v>
      </c>
      <c r="G1636" s="6"/>
      <c r="H1636" s="6"/>
      <c r="I1636" s="6">
        <f t="shared" si="1650"/>
        <v>11214718.6</v>
      </c>
      <c r="J1636" s="6"/>
      <c r="K1636" s="6">
        <f t="shared" ref="K1636:M1636" si="1656">AVERAGE(D1607:D1636)</f>
        <v>2019263.0333333334</v>
      </c>
      <c r="L1636" s="6">
        <f t="shared" si="1656"/>
        <v>34062.9</v>
      </c>
      <c r="M1636" s="6">
        <f t="shared" si="1656"/>
        <v>13268044.533333333</v>
      </c>
      <c r="N1636" s="6"/>
    </row>
    <row r="1637" spans="1:14" x14ac:dyDescent="0.2">
      <c r="A1637" s="8">
        <v>40777</v>
      </c>
      <c r="B1637" s="6">
        <v>25338138</v>
      </c>
      <c r="C1637" s="6"/>
      <c r="D1637" s="6">
        <v>1650138</v>
      </c>
      <c r="E1637" s="6">
        <v>671256</v>
      </c>
      <c r="F1637" s="6">
        <f t="shared" si="1620"/>
        <v>27659532</v>
      </c>
      <c r="G1637" s="6"/>
      <c r="H1637" s="6"/>
      <c r="I1637" s="6">
        <f t="shared" si="1650"/>
        <v>11443741.199999999</v>
      </c>
      <c r="J1637" s="6"/>
      <c r="K1637" s="6">
        <f t="shared" ref="K1637:M1637" si="1657">AVERAGE(D1608:D1637)</f>
        <v>2019000.1</v>
      </c>
      <c r="L1637" s="6">
        <f t="shared" si="1657"/>
        <v>56685.566666666666</v>
      </c>
      <c r="M1637" s="6">
        <f t="shared" si="1657"/>
        <v>13519426.866666667</v>
      </c>
      <c r="N1637" s="6"/>
    </row>
    <row r="1638" spans="1:14" x14ac:dyDescent="0.2">
      <c r="A1638" s="8">
        <v>40778</v>
      </c>
      <c r="B1638" s="6">
        <v>3963042</v>
      </c>
      <c r="C1638" s="6"/>
      <c r="D1638" s="6">
        <v>1951851</v>
      </c>
      <c r="E1638" s="6">
        <v>-235434</v>
      </c>
      <c r="F1638" s="6">
        <f t="shared" si="1620"/>
        <v>5679459</v>
      </c>
      <c r="G1638" s="6"/>
      <c r="H1638" s="6"/>
      <c r="I1638" s="6">
        <f t="shared" si="1650"/>
        <v>11194589.666666666</v>
      </c>
      <c r="J1638" s="6"/>
      <c r="K1638" s="6">
        <f t="shared" ref="K1638:M1638" si="1658">AVERAGE(D1609:D1638)</f>
        <v>2023443.3666666667</v>
      </c>
      <c r="L1638" s="6">
        <f t="shared" si="1658"/>
        <v>50226.633333333331</v>
      </c>
      <c r="M1638" s="6">
        <f t="shared" si="1658"/>
        <v>13268259.666666666</v>
      </c>
      <c r="N1638" s="6"/>
    </row>
    <row r="1639" spans="1:14" x14ac:dyDescent="0.2">
      <c r="A1639" s="8">
        <v>40779</v>
      </c>
      <c r="B1639" s="6">
        <v>10943019</v>
      </c>
      <c r="C1639" s="6"/>
      <c r="D1639" s="6">
        <v>1760887</v>
      </c>
      <c r="E1639" s="6">
        <v>-114336</v>
      </c>
      <c r="F1639" s="6">
        <f t="shared" si="1620"/>
        <v>12589570</v>
      </c>
      <c r="G1639" s="6"/>
      <c r="H1639" s="6"/>
      <c r="I1639" s="6">
        <f t="shared" si="1650"/>
        <v>10978405.733333332</v>
      </c>
      <c r="J1639" s="6"/>
      <c r="K1639" s="6">
        <f t="shared" ref="K1639:M1639" si="1659">AVERAGE(D1610:D1639)</f>
        <v>2037869.9333333333</v>
      </c>
      <c r="L1639" s="6">
        <f t="shared" si="1659"/>
        <v>40338.466666666667</v>
      </c>
      <c r="M1639" s="6">
        <f t="shared" si="1659"/>
        <v>13056614.133333333</v>
      </c>
      <c r="N1639" s="6"/>
    </row>
    <row r="1640" spans="1:14" x14ac:dyDescent="0.2">
      <c r="A1640" s="8">
        <v>40780</v>
      </c>
      <c r="B1640" s="6">
        <v>2217871</v>
      </c>
      <c r="C1640" s="6"/>
      <c r="D1640" s="6">
        <v>2803861</v>
      </c>
      <c r="E1640" s="6">
        <v>-274762</v>
      </c>
      <c r="F1640" s="6">
        <f t="shared" si="1620"/>
        <v>4746970</v>
      </c>
      <c r="G1640" s="6"/>
      <c r="H1640" s="6"/>
      <c r="I1640" s="6">
        <f t="shared" si="1650"/>
        <v>10113678</v>
      </c>
      <c r="J1640" s="6"/>
      <c r="K1640" s="6">
        <f t="shared" ref="K1640:M1640" si="1660">AVERAGE(D1611:D1640)</f>
        <v>2051198.6333333333</v>
      </c>
      <c r="L1640" s="6">
        <f t="shared" si="1660"/>
        <v>32292.9</v>
      </c>
      <c r="M1640" s="6">
        <f t="shared" si="1660"/>
        <v>12197169.533333333</v>
      </c>
      <c r="N1640" s="6"/>
    </row>
    <row r="1641" spans="1:14" x14ac:dyDescent="0.2">
      <c r="A1641" s="8">
        <v>40781</v>
      </c>
      <c r="B1641" s="6">
        <v>17517163</v>
      </c>
      <c r="C1641" s="6"/>
      <c r="D1641" s="6">
        <v>2552403</v>
      </c>
      <c r="E1641" s="6">
        <v>265521</v>
      </c>
      <c r="F1641" s="6">
        <f t="shared" si="1620"/>
        <v>20335087</v>
      </c>
      <c r="G1641" s="6"/>
      <c r="H1641" s="6"/>
      <c r="I1641" s="6">
        <f t="shared" si="1650"/>
        <v>10131383</v>
      </c>
      <c r="J1641" s="6"/>
      <c r="K1641" s="6">
        <f t="shared" ref="K1641:M1641" si="1661">AVERAGE(D1612:D1641)</f>
        <v>2065361.5</v>
      </c>
      <c r="L1641" s="6">
        <f t="shared" si="1661"/>
        <v>46491.566666666666</v>
      </c>
      <c r="M1641" s="6">
        <f t="shared" si="1661"/>
        <v>12243236.066666666</v>
      </c>
      <c r="N1641" s="6"/>
    </row>
    <row r="1642" spans="1:14" x14ac:dyDescent="0.2">
      <c r="A1642" s="8">
        <v>40782</v>
      </c>
      <c r="B1642" s="6">
        <v>1198638</v>
      </c>
      <c r="C1642" s="6"/>
      <c r="D1642" s="6">
        <v>3153235</v>
      </c>
      <c r="E1642" s="6">
        <v>710258</v>
      </c>
      <c r="F1642" s="6">
        <f t="shared" si="1620"/>
        <v>5062131</v>
      </c>
      <c r="G1642" s="6"/>
      <c r="H1642" s="6"/>
      <c r="I1642" s="6">
        <f t="shared" si="1650"/>
        <v>10621049.266666668</v>
      </c>
      <c r="J1642" s="6"/>
      <c r="K1642" s="6">
        <f t="shared" ref="K1642:M1642" si="1662">AVERAGE(D1613:D1642)</f>
        <v>1993134.7666666666</v>
      </c>
      <c r="L1642" s="6">
        <f t="shared" si="1662"/>
        <v>62857.366666666669</v>
      </c>
      <c r="M1642" s="6">
        <f t="shared" si="1662"/>
        <v>12677041.4</v>
      </c>
      <c r="N1642" s="6"/>
    </row>
    <row r="1643" spans="1:14" x14ac:dyDescent="0.2">
      <c r="A1643" s="8">
        <v>40783</v>
      </c>
      <c r="B1643" s="6">
        <v>8202830</v>
      </c>
      <c r="C1643" s="6"/>
      <c r="D1643" s="6">
        <v>2914912</v>
      </c>
      <c r="E1643" s="6">
        <v>727419</v>
      </c>
      <c r="F1643" s="6">
        <f t="shared" si="1620"/>
        <v>11845161</v>
      </c>
      <c r="G1643" s="6"/>
      <c r="H1643" s="6"/>
      <c r="I1643" s="6">
        <f t="shared" si="1650"/>
        <v>10399116.133333333</v>
      </c>
      <c r="J1643" s="6"/>
      <c r="K1643" s="6">
        <f t="shared" ref="K1643:M1643" si="1663">AVERAGE(D1614:D1643)</f>
        <v>1986663.4</v>
      </c>
      <c r="L1643" s="6">
        <f t="shared" si="1663"/>
        <v>86950.633333333331</v>
      </c>
      <c r="M1643" s="6">
        <f t="shared" si="1663"/>
        <v>12472730.166666666</v>
      </c>
      <c r="N1643" s="6"/>
    </row>
    <row r="1644" spans="1:14" x14ac:dyDescent="0.2">
      <c r="A1644" s="8">
        <v>40784</v>
      </c>
      <c r="B1644" s="6">
        <v>16102160</v>
      </c>
      <c r="C1644" s="6"/>
      <c r="D1644" s="6">
        <v>2693399</v>
      </c>
      <c r="E1644" s="6">
        <v>69689</v>
      </c>
      <c r="F1644" s="6">
        <f t="shared" si="1620"/>
        <v>18865248</v>
      </c>
      <c r="G1644" s="6"/>
      <c r="H1644" s="6"/>
      <c r="I1644" s="6">
        <f t="shared" si="1650"/>
        <v>10688863.566666666</v>
      </c>
      <c r="J1644" s="6"/>
      <c r="K1644" s="6">
        <f t="shared" ref="K1644:M1644" si="1664">AVERAGE(D1615:D1644)</f>
        <v>2003945.1333333333</v>
      </c>
      <c r="L1644" s="6">
        <f t="shared" si="1664"/>
        <v>94232.666666666672</v>
      </c>
      <c r="M1644" s="6">
        <f t="shared" si="1664"/>
        <v>12787041.366666667</v>
      </c>
      <c r="N1644" s="6"/>
    </row>
    <row r="1645" spans="1:14" x14ac:dyDescent="0.2">
      <c r="A1645" s="8">
        <v>40785</v>
      </c>
      <c r="B1645" s="6">
        <v>28702284</v>
      </c>
      <c r="C1645" s="6"/>
      <c r="D1645" s="6">
        <v>3126902</v>
      </c>
      <c r="E1645" s="6">
        <v>225258</v>
      </c>
      <c r="F1645" s="6">
        <f t="shared" si="1620"/>
        <v>32054444</v>
      </c>
      <c r="G1645" s="6"/>
      <c r="H1645" s="6"/>
      <c r="I1645" s="6">
        <f t="shared" si="1650"/>
        <v>10832162.300000001</v>
      </c>
      <c r="J1645" s="6"/>
      <c r="K1645" s="6">
        <f t="shared" ref="K1645:M1645" si="1665">AVERAGE(D1616:D1645)</f>
        <v>2063798.2666666666</v>
      </c>
      <c r="L1645" s="6">
        <f t="shared" si="1665"/>
        <v>93849.433333333334</v>
      </c>
      <c r="M1645" s="6">
        <f t="shared" si="1665"/>
        <v>12989810</v>
      </c>
      <c r="N1645" s="6"/>
    </row>
    <row r="1646" spans="1:14" x14ac:dyDescent="0.2">
      <c r="A1646" s="8">
        <v>40786</v>
      </c>
      <c r="B1646" s="6">
        <v>3272076</v>
      </c>
      <c r="C1646" s="6"/>
      <c r="D1646" s="6">
        <v>3422680</v>
      </c>
      <c r="E1646" s="6">
        <v>1119010</v>
      </c>
      <c r="F1646" s="6">
        <f t="shared" si="1620"/>
        <v>7813766</v>
      </c>
      <c r="G1646" s="6"/>
      <c r="H1646" s="6"/>
      <c r="I1646" s="6">
        <f t="shared" si="1650"/>
        <v>10746142.699999999</v>
      </c>
      <c r="J1646" s="6"/>
      <c r="K1646" s="6">
        <f t="shared" ref="K1646:M1646" si="1666">AVERAGE(D1617:D1646)</f>
        <v>2101230.3666666667</v>
      </c>
      <c r="L1646" s="6">
        <f t="shared" si="1666"/>
        <v>127803.96666666666</v>
      </c>
      <c r="M1646" s="6">
        <f t="shared" si="1666"/>
        <v>12975177.033333333</v>
      </c>
      <c r="N1646" s="6"/>
    </row>
    <row r="1647" spans="1:14" x14ac:dyDescent="0.2">
      <c r="A1647" s="21">
        <v>40787</v>
      </c>
      <c r="B1647" s="20">
        <v>22777091</v>
      </c>
      <c r="C1647" s="20"/>
      <c r="D1647" s="20">
        <v>4581703</v>
      </c>
      <c r="E1647" s="20">
        <v>91625</v>
      </c>
      <c r="F1647" s="20">
        <f t="shared" si="1620"/>
        <v>27450419</v>
      </c>
      <c r="G1647" s="20"/>
      <c r="H1647" s="20"/>
      <c r="I1647" s="20">
        <f t="shared" si="1650"/>
        <v>11179245.566666666</v>
      </c>
      <c r="J1647" s="20"/>
      <c r="K1647" s="20">
        <f t="shared" ref="K1647:M1647" si="1667">AVERAGE(D1618:D1647)</f>
        <v>2166322.3666666667</v>
      </c>
      <c r="L1647" s="20">
        <f t="shared" si="1667"/>
        <v>133496.03333333333</v>
      </c>
      <c r="M1647" s="20">
        <f t="shared" si="1667"/>
        <v>13479063.966666667</v>
      </c>
      <c r="N1647" s="20"/>
    </row>
    <row r="1648" spans="1:14" x14ac:dyDescent="0.2">
      <c r="A1648" s="8">
        <v>40788</v>
      </c>
      <c r="B1648" s="6">
        <v>20590157</v>
      </c>
      <c r="C1648" s="6"/>
      <c r="D1648" s="6">
        <v>4898463</v>
      </c>
      <c r="E1648" s="6">
        <v>157003</v>
      </c>
      <c r="F1648" s="6">
        <f t="shared" si="1620"/>
        <v>25645623</v>
      </c>
      <c r="G1648" s="6"/>
      <c r="H1648" s="6"/>
      <c r="I1648" s="6">
        <f t="shared" si="1650"/>
        <v>11505441.466666667</v>
      </c>
      <c r="J1648" s="6"/>
      <c r="K1648" s="6">
        <f t="shared" ref="K1648:M1648" si="1668">AVERAGE(D1619:D1648)</f>
        <v>2268865.6333333333</v>
      </c>
      <c r="L1648" s="6">
        <f t="shared" si="1668"/>
        <v>134155.36666666667</v>
      </c>
      <c r="M1648" s="6">
        <f t="shared" si="1668"/>
        <v>13908462.466666667</v>
      </c>
      <c r="N1648" s="6"/>
    </row>
    <row r="1649" spans="1:14" x14ac:dyDescent="0.2">
      <c r="A1649" s="8">
        <v>40789</v>
      </c>
      <c r="B1649" s="6">
        <v>-3724069</v>
      </c>
      <c r="C1649" s="6"/>
      <c r="D1649" s="6">
        <v>4011573</v>
      </c>
      <c r="E1649" s="6">
        <v>176066</v>
      </c>
      <c r="F1649" s="6">
        <f t="shared" si="1620"/>
        <v>463570</v>
      </c>
      <c r="G1649" s="6"/>
      <c r="H1649" s="6"/>
      <c r="I1649" s="6">
        <f t="shared" si="1650"/>
        <v>11366097.566666666</v>
      </c>
      <c r="J1649" s="6"/>
      <c r="K1649" s="6">
        <f t="shared" ref="K1649:M1649" si="1669">AVERAGE(D1620:D1649)</f>
        <v>2347659.1333333333</v>
      </c>
      <c r="L1649" s="6">
        <f t="shared" si="1669"/>
        <v>136626.96666666667</v>
      </c>
      <c r="M1649" s="6">
        <f t="shared" si="1669"/>
        <v>13850383.666666666</v>
      </c>
      <c r="N1649" s="6"/>
    </row>
    <row r="1650" spans="1:14" x14ac:dyDescent="0.2">
      <c r="A1650" s="8">
        <v>40790</v>
      </c>
      <c r="B1650" s="6">
        <v>-6433700</v>
      </c>
      <c r="C1650" s="6"/>
      <c r="D1650" s="6">
        <v>3190421</v>
      </c>
      <c r="E1650" s="6">
        <v>-181047</v>
      </c>
      <c r="F1650" s="6">
        <f t="shared" si="1620"/>
        <v>-3424326</v>
      </c>
      <c r="G1650" s="6"/>
      <c r="H1650" s="6"/>
      <c r="I1650" s="6">
        <f t="shared" si="1650"/>
        <v>10795566.5</v>
      </c>
      <c r="J1650" s="6"/>
      <c r="K1650" s="6">
        <f t="shared" ref="K1650:M1650" si="1670">AVERAGE(D1621:D1650)</f>
        <v>2401124.7333333334</v>
      </c>
      <c r="L1650" s="6">
        <f t="shared" si="1670"/>
        <v>127980.13333333333</v>
      </c>
      <c r="M1650" s="6">
        <f t="shared" si="1670"/>
        <v>13324671.366666667</v>
      </c>
      <c r="N1650" s="6"/>
    </row>
    <row r="1651" spans="1:14" x14ac:dyDescent="0.2">
      <c r="A1651" s="8">
        <v>40791</v>
      </c>
      <c r="B1651" s="6">
        <v>22836527</v>
      </c>
      <c r="C1651" s="6"/>
      <c r="D1651" s="6">
        <v>4144589</v>
      </c>
      <c r="E1651" s="6">
        <v>-24836</v>
      </c>
      <c r="F1651" s="6">
        <f t="shared" si="1620"/>
        <v>26956280</v>
      </c>
      <c r="G1651" s="6"/>
      <c r="H1651" s="6"/>
      <c r="I1651" s="6">
        <f t="shared" si="1650"/>
        <v>11523054.800000001</v>
      </c>
      <c r="J1651" s="6"/>
      <c r="K1651" s="6">
        <f t="shared" ref="K1651:M1651" si="1671">AVERAGE(D1622:D1651)</f>
        <v>2489604.5</v>
      </c>
      <c r="L1651" s="6">
        <f t="shared" si="1671"/>
        <v>125151.13333333333</v>
      </c>
      <c r="M1651" s="6">
        <f t="shared" si="1671"/>
        <v>14137810.433333334</v>
      </c>
      <c r="N1651" s="6"/>
    </row>
    <row r="1652" spans="1:14" x14ac:dyDescent="0.2">
      <c r="A1652" s="8">
        <v>40792</v>
      </c>
      <c r="B1652" s="6">
        <v>-167681</v>
      </c>
      <c r="C1652" s="6"/>
      <c r="D1652" s="6">
        <v>4100476</v>
      </c>
      <c r="E1652" s="6">
        <v>-138526</v>
      </c>
      <c r="F1652" s="6">
        <f t="shared" si="1620"/>
        <v>3794269</v>
      </c>
      <c r="G1652" s="6"/>
      <c r="H1652" s="6"/>
      <c r="I1652" s="6">
        <f t="shared" si="1650"/>
        <v>11305210.133333333</v>
      </c>
      <c r="J1652" s="6"/>
      <c r="K1652" s="6">
        <f t="shared" ref="K1652:M1652" si="1672">AVERAGE(D1623:D1652)</f>
        <v>2578306.7666666666</v>
      </c>
      <c r="L1652" s="6">
        <f t="shared" si="1672"/>
        <v>111184.5</v>
      </c>
      <c r="M1652" s="6">
        <f t="shared" si="1672"/>
        <v>13994701.4</v>
      </c>
      <c r="N1652" s="6"/>
    </row>
    <row r="1653" spans="1:14" x14ac:dyDescent="0.2">
      <c r="A1653" s="8">
        <v>40793</v>
      </c>
      <c r="B1653" s="6">
        <v>25363804</v>
      </c>
      <c r="C1653" s="6"/>
      <c r="D1653" s="6">
        <v>3847202</v>
      </c>
      <c r="E1653" s="6">
        <v>28794</v>
      </c>
      <c r="F1653" s="6">
        <f t="shared" si="1620"/>
        <v>29239800</v>
      </c>
      <c r="G1653" s="6"/>
      <c r="H1653" s="6"/>
      <c r="I1653" s="6">
        <f t="shared" si="1650"/>
        <v>11564275.633333333</v>
      </c>
      <c r="J1653" s="6"/>
      <c r="K1653" s="6">
        <f t="shared" ref="K1653:M1653" si="1673">AVERAGE(D1624:D1653)</f>
        <v>2656848.4666666668</v>
      </c>
      <c r="L1653" s="6">
        <f t="shared" si="1673"/>
        <v>107827.56666666667</v>
      </c>
      <c r="M1653" s="6">
        <f t="shared" si="1673"/>
        <v>14328951.666666666</v>
      </c>
      <c r="N1653" s="6"/>
    </row>
    <row r="1654" spans="1:14" x14ac:dyDescent="0.2">
      <c r="A1654" s="8">
        <v>40794</v>
      </c>
      <c r="B1654" s="6">
        <v>-11478403</v>
      </c>
      <c r="C1654" s="6"/>
      <c r="D1654" s="6">
        <v>3011018</v>
      </c>
      <c r="E1654" s="6">
        <v>224954</v>
      </c>
      <c r="F1654" s="6">
        <f t="shared" si="1620"/>
        <v>-8242431</v>
      </c>
      <c r="G1654" s="6"/>
      <c r="H1654" s="6"/>
      <c r="I1654" s="6">
        <f t="shared" si="1650"/>
        <v>10988056.266666668</v>
      </c>
      <c r="J1654" s="6"/>
      <c r="K1654" s="6">
        <f t="shared" ref="K1654:M1654" si="1674">AVERAGE(D1625:D1654)</f>
        <v>2704855.3666666667</v>
      </c>
      <c r="L1654" s="6">
        <f t="shared" si="1674"/>
        <v>110973.13333333333</v>
      </c>
      <c r="M1654" s="6">
        <f t="shared" si="1674"/>
        <v>13803884.766666668</v>
      </c>
      <c r="N1654" s="6"/>
    </row>
    <row r="1655" spans="1:14" x14ac:dyDescent="0.2">
      <c r="A1655" s="8">
        <v>40795</v>
      </c>
      <c r="B1655" s="6">
        <v>27350744</v>
      </c>
      <c r="C1655" s="6"/>
      <c r="D1655" s="6">
        <v>2977570</v>
      </c>
      <c r="E1655" s="6">
        <v>425515</v>
      </c>
      <c r="F1655" s="6">
        <f t="shared" si="1620"/>
        <v>30753829</v>
      </c>
      <c r="G1655" s="6"/>
      <c r="H1655" s="6"/>
      <c r="I1655" s="6">
        <f t="shared" si="1650"/>
        <v>11609240.666666666</v>
      </c>
      <c r="J1655" s="6"/>
      <c r="K1655" s="6">
        <f t="shared" ref="K1655:M1655" si="1675">AVERAGE(D1626:D1655)</f>
        <v>2755467.6666666665</v>
      </c>
      <c r="L1655" s="6">
        <f t="shared" si="1675"/>
        <v>130946.7</v>
      </c>
      <c r="M1655" s="6">
        <f t="shared" si="1675"/>
        <v>14495655.033333333</v>
      </c>
      <c r="N1655" s="6"/>
    </row>
    <row r="1656" spans="1:14" x14ac:dyDescent="0.2">
      <c r="A1656" s="8">
        <v>40796</v>
      </c>
      <c r="B1656" s="6">
        <v>-13722472</v>
      </c>
      <c r="C1656" s="6"/>
      <c r="D1656" s="6">
        <v>1884545</v>
      </c>
      <c r="E1656" s="6">
        <v>44211</v>
      </c>
      <c r="F1656" s="6">
        <f t="shared" si="1620"/>
        <v>-11793716</v>
      </c>
      <c r="G1656" s="6"/>
      <c r="H1656" s="6"/>
      <c r="I1656" s="6">
        <f t="shared" si="1650"/>
        <v>10490880.266666668</v>
      </c>
      <c r="J1656" s="6"/>
      <c r="K1656" s="6">
        <f t="shared" ref="K1656:M1656" si="1676">AVERAGE(D1627:D1656)</f>
        <v>2742708.7333333334</v>
      </c>
      <c r="L1656" s="6">
        <f t="shared" si="1676"/>
        <v>132075.03333333333</v>
      </c>
      <c r="M1656" s="6">
        <f t="shared" si="1676"/>
        <v>13365664.033333333</v>
      </c>
      <c r="N1656" s="6"/>
    </row>
    <row r="1657" spans="1:14" x14ac:dyDescent="0.2">
      <c r="A1657" s="8">
        <v>40797</v>
      </c>
      <c r="B1657" s="6">
        <v>5060502</v>
      </c>
      <c r="C1657" s="6"/>
      <c r="D1657" s="6">
        <v>1513710</v>
      </c>
      <c r="E1657" s="6">
        <v>122226</v>
      </c>
      <c r="F1657" s="6">
        <f t="shared" si="1620"/>
        <v>6696438</v>
      </c>
      <c r="G1657" s="6"/>
      <c r="H1657" s="6"/>
      <c r="I1657" s="6">
        <f t="shared" si="1650"/>
        <v>9877026.0999999996</v>
      </c>
      <c r="J1657" s="6"/>
      <c r="K1657" s="6">
        <f t="shared" ref="K1657:M1657" si="1677">AVERAGE(D1628:D1657)</f>
        <v>2697463.6333333333</v>
      </c>
      <c r="L1657" s="6">
        <f t="shared" si="1677"/>
        <v>140953</v>
      </c>
      <c r="M1657" s="6">
        <f t="shared" si="1677"/>
        <v>12715442.733333332</v>
      </c>
      <c r="N1657" s="6"/>
    </row>
    <row r="1658" spans="1:14" x14ac:dyDescent="0.2">
      <c r="A1658" s="8">
        <v>40798</v>
      </c>
      <c r="B1658" s="6">
        <v>5143688</v>
      </c>
      <c r="C1658" s="6"/>
      <c r="D1658" s="6">
        <v>2072900</v>
      </c>
      <c r="E1658" s="6">
        <v>282941</v>
      </c>
      <c r="F1658" s="6">
        <f t="shared" si="1620"/>
        <v>7499529</v>
      </c>
      <c r="G1658" s="6"/>
      <c r="H1658" s="6"/>
      <c r="I1658" s="6">
        <f t="shared" si="1650"/>
        <v>9729229.6999999993</v>
      </c>
      <c r="J1658" s="6"/>
      <c r="K1658" s="6">
        <f t="shared" ref="K1658:M1658" si="1678">AVERAGE(D1629:D1658)</f>
        <v>2699686.5</v>
      </c>
      <c r="L1658" s="6">
        <f t="shared" si="1678"/>
        <v>150975.26666666666</v>
      </c>
      <c r="M1658" s="6">
        <f t="shared" si="1678"/>
        <v>12579891.466666667</v>
      </c>
      <c r="N1658" s="6"/>
    </row>
    <row r="1659" spans="1:14" x14ac:dyDescent="0.2">
      <c r="A1659" s="8">
        <v>40799</v>
      </c>
      <c r="B1659" s="6">
        <v>8388950</v>
      </c>
      <c r="C1659" s="6"/>
      <c r="D1659" s="6">
        <v>3378264</v>
      </c>
      <c r="E1659" s="6">
        <v>1117625</v>
      </c>
      <c r="F1659" s="6">
        <f t="shared" si="1620"/>
        <v>12884839</v>
      </c>
      <c r="G1659" s="6"/>
      <c r="H1659" s="6"/>
      <c r="I1659" s="6">
        <f t="shared" si="1650"/>
        <v>10240229.433333334</v>
      </c>
      <c r="J1659" s="6"/>
      <c r="K1659" s="6">
        <f t="shared" ref="K1659:M1659" si="1679">AVERAGE(D1630:D1659)</f>
        <v>2747045.5666666669</v>
      </c>
      <c r="L1659" s="6">
        <f t="shared" si="1679"/>
        <v>190887.53333333333</v>
      </c>
      <c r="M1659" s="6">
        <f t="shared" si="1679"/>
        <v>13178162.533333333</v>
      </c>
      <c r="N1659" s="6"/>
    </row>
    <row r="1660" spans="1:14" x14ac:dyDescent="0.2">
      <c r="A1660" s="8">
        <v>40800</v>
      </c>
      <c r="B1660" s="6">
        <v>-15213606</v>
      </c>
      <c r="C1660" s="6"/>
      <c r="D1660" s="6">
        <v>3385688</v>
      </c>
      <c r="E1660" s="6">
        <v>205957</v>
      </c>
      <c r="F1660" s="6">
        <f t="shared" si="1620"/>
        <v>-11621961</v>
      </c>
      <c r="G1660" s="6"/>
      <c r="H1660" s="6"/>
      <c r="I1660" s="6">
        <f t="shared" si="1650"/>
        <v>9298760.833333334</v>
      </c>
      <c r="J1660" s="6"/>
      <c r="K1660" s="6">
        <f t="shared" ref="K1660:M1660" si="1680">AVERAGE(D1631:D1660)</f>
        <v>2795146.4666666668</v>
      </c>
      <c r="L1660" s="6">
        <f t="shared" si="1680"/>
        <v>203961.1</v>
      </c>
      <c r="M1660" s="6">
        <f t="shared" si="1680"/>
        <v>12297868.4</v>
      </c>
      <c r="N1660" s="6"/>
    </row>
    <row r="1661" spans="1:14" x14ac:dyDescent="0.2">
      <c r="A1661" s="8">
        <v>40801</v>
      </c>
      <c r="B1661" s="6">
        <v>34306677</v>
      </c>
      <c r="C1661" s="6"/>
      <c r="D1661" s="6">
        <v>3649920</v>
      </c>
      <c r="E1661" s="6">
        <v>280604</v>
      </c>
      <c r="F1661" s="6">
        <f t="shared" si="1620"/>
        <v>38237201</v>
      </c>
      <c r="G1661" s="6"/>
      <c r="H1661" s="6"/>
      <c r="I1661" s="6">
        <f t="shared" si="1650"/>
        <v>10319859.4</v>
      </c>
      <c r="J1661" s="6"/>
      <c r="K1661" s="6">
        <f t="shared" ref="K1661:M1661" si="1681">AVERAGE(D1632:D1661)</f>
        <v>2860968.6</v>
      </c>
      <c r="L1661" s="6">
        <f t="shared" si="1681"/>
        <v>218625.26666666666</v>
      </c>
      <c r="M1661" s="6">
        <f t="shared" si="1681"/>
        <v>13399453.266666668</v>
      </c>
      <c r="N1661" s="6"/>
    </row>
    <row r="1662" spans="1:14" x14ac:dyDescent="0.2">
      <c r="A1662" s="8">
        <v>40802</v>
      </c>
      <c r="B1662" s="6">
        <v>-9260569</v>
      </c>
      <c r="C1662" s="6"/>
      <c r="D1662" s="6">
        <v>1955388</v>
      </c>
      <c r="E1662" s="6">
        <v>630452</v>
      </c>
      <c r="F1662" s="6">
        <f t="shared" si="1620"/>
        <v>-6674729</v>
      </c>
      <c r="G1662" s="6"/>
      <c r="H1662" s="6"/>
      <c r="I1662" s="6">
        <f t="shared" si="1650"/>
        <v>9889735.333333334</v>
      </c>
      <c r="J1662" s="6"/>
      <c r="K1662" s="6">
        <f t="shared" ref="K1662:M1662" si="1682">AVERAGE(D1633:D1662)</f>
        <v>2864561.2</v>
      </c>
      <c r="L1662" s="6">
        <f t="shared" si="1682"/>
        <v>238347.93333333332</v>
      </c>
      <c r="M1662" s="6">
        <f t="shared" si="1682"/>
        <v>12992644.466666667</v>
      </c>
      <c r="N1662" s="6"/>
    </row>
    <row r="1663" spans="1:14" x14ac:dyDescent="0.2">
      <c r="A1663" s="8">
        <v>40803</v>
      </c>
      <c r="B1663" s="6">
        <v>-12728000</v>
      </c>
      <c r="C1663" s="6"/>
      <c r="D1663" s="6">
        <v>2225713</v>
      </c>
      <c r="E1663" s="6">
        <v>809720</v>
      </c>
      <c r="F1663" s="6">
        <f t="shared" si="1620"/>
        <v>-9692567</v>
      </c>
      <c r="G1663" s="6"/>
      <c r="H1663" s="6"/>
      <c r="I1663" s="6">
        <f t="shared" si="1650"/>
        <v>9321064.6999999993</v>
      </c>
      <c r="J1663" s="6"/>
      <c r="K1663" s="6">
        <f t="shared" ref="K1663:M1663" si="1683">AVERAGE(D1634:D1663)</f>
        <v>2873296.8333333335</v>
      </c>
      <c r="L1663" s="6">
        <f t="shared" si="1683"/>
        <v>266100.73333333334</v>
      </c>
      <c r="M1663" s="6">
        <f t="shared" si="1683"/>
        <v>12460462.266666668</v>
      </c>
      <c r="N1663" s="6"/>
    </row>
    <row r="1664" spans="1:14" x14ac:dyDescent="0.2">
      <c r="A1664" s="8">
        <v>40804</v>
      </c>
      <c r="B1664" s="6">
        <v>16239509</v>
      </c>
      <c r="C1664" s="6"/>
      <c r="D1664" s="6">
        <v>1409493</v>
      </c>
      <c r="E1664" s="6">
        <v>68838</v>
      </c>
      <c r="F1664" s="6">
        <f t="shared" si="1620"/>
        <v>17717840</v>
      </c>
      <c r="G1664" s="6"/>
      <c r="H1664" s="6"/>
      <c r="I1664" s="6">
        <f t="shared" si="1650"/>
        <v>8696674.6999999993</v>
      </c>
      <c r="J1664" s="6"/>
      <c r="K1664" s="6">
        <f t="shared" ref="K1664:M1664" si="1684">AVERAGE(D1635:D1664)</f>
        <v>2857419.2</v>
      </c>
      <c r="L1664" s="6">
        <f t="shared" si="1684"/>
        <v>239181.4</v>
      </c>
      <c r="M1664" s="6">
        <f t="shared" si="1684"/>
        <v>11793275.300000001</v>
      </c>
      <c r="N1664" s="6"/>
    </row>
    <row r="1665" spans="1:14" x14ac:dyDescent="0.2">
      <c r="A1665" s="8">
        <v>40805</v>
      </c>
      <c r="B1665" s="6">
        <v>33929892</v>
      </c>
      <c r="C1665" s="6"/>
      <c r="D1665" s="6">
        <v>2320775</v>
      </c>
      <c r="E1665" s="6">
        <v>-27616</v>
      </c>
      <c r="F1665" s="6">
        <f t="shared" si="1620"/>
        <v>36223051</v>
      </c>
      <c r="G1665" s="6"/>
      <c r="H1665" s="6"/>
      <c r="I1665" s="6">
        <f t="shared" si="1650"/>
        <v>9114611</v>
      </c>
      <c r="J1665" s="6"/>
      <c r="K1665" s="6">
        <f t="shared" ref="K1665:M1665" si="1685">AVERAGE(D1636:D1665)</f>
        <v>2873302.4333333331</v>
      </c>
      <c r="L1665" s="6">
        <f t="shared" si="1685"/>
        <v>242789.8</v>
      </c>
      <c r="M1665" s="6">
        <f t="shared" si="1685"/>
        <v>12230703.233333332</v>
      </c>
      <c r="N1665" s="6"/>
    </row>
    <row r="1666" spans="1:14" x14ac:dyDescent="0.2">
      <c r="A1666" s="8">
        <v>40806</v>
      </c>
      <c r="B1666" s="6">
        <v>8990965</v>
      </c>
      <c r="C1666" s="6"/>
      <c r="D1666" s="6">
        <v>2850449</v>
      </c>
      <c r="E1666" s="6">
        <v>115760</v>
      </c>
      <c r="F1666" s="6">
        <f t="shared" ref="F1666:F1729" si="1686">SUM(B1666:E1666)</f>
        <v>11957174</v>
      </c>
      <c r="G1666" s="6"/>
      <c r="H1666" s="6"/>
      <c r="I1666" s="6">
        <f t="shared" si="1650"/>
        <v>9190240.9000000004</v>
      </c>
      <c r="J1666" s="6"/>
      <c r="K1666" s="6">
        <f t="shared" ref="K1666:M1666" si="1687">AVERAGE(D1637:D1666)</f>
        <v>2914670.9333333331</v>
      </c>
      <c r="L1666" s="6">
        <f t="shared" si="1687"/>
        <v>252471.5</v>
      </c>
      <c r="M1666" s="6">
        <f t="shared" si="1687"/>
        <v>12357383.333333334</v>
      </c>
      <c r="N1666" s="6"/>
    </row>
    <row r="1667" spans="1:14" x14ac:dyDescent="0.2">
      <c r="A1667" s="8">
        <v>40807</v>
      </c>
      <c r="B1667" s="6">
        <v>4216606</v>
      </c>
      <c r="C1667" s="6"/>
      <c r="D1667" s="6">
        <v>3413911</v>
      </c>
      <c r="E1667" s="6">
        <v>1046233</v>
      </c>
      <c r="F1667" s="6">
        <f t="shared" si="1686"/>
        <v>8676750</v>
      </c>
      <c r="G1667" s="6"/>
      <c r="H1667" s="6"/>
      <c r="I1667" s="6">
        <f t="shared" si="1650"/>
        <v>8486189.833333334</v>
      </c>
      <c r="J1667" s="6"/>
      <c r="K1667" s="6">
        <f t="shared" ref="K1667:M1667" si="1688">AVERAGE(D1638:D1667)</f>
        <v>2973463.3666666667</v>
      </c>
      <c r="L1667" s="6">
        <f t="shared" si="1688"/>
        <v>264970.73333333334</v>
      </c>
      <c r="M1667" s="6">
        <f t="shared" si="1688"/>
        <v>11724623.933333334</v>
      </c>
      <c r="N1667" s="6"/>
    </row>
    <row r="1668" spans="1:14" x14ac:dyDescent="0.2">
      <c r="A1668" s="8">
        <v>40808</v>
      </c>
      <c r="B1668" s="6">
        <v>2813996</v>
      </c>
      <c r="C1668" s="6"/>
      <c r="D1668" s="6">
        <v>3353032</v>
      </c>
      <c r="E1668" s="6">
        <v>-93039</v>
      </c>
      <c r="F1668" s="6">
        <f t="shared" si="1686"/>
        <v>6073989</v>
      </c>
      <c r="G1668" s="6"/>
      <c r="H1668" s="6"/>
      <c r="I1668" s="6">
        <f t="shared" si="1650"/>
        <v>8447888.3000000007</v>
      </c>
      <c r="J1668" s="6"/>
      <c r="K1668" s="6">
        <f t="shared" ref="K1668:M1668" si="1689">AVERAGE(D1639:D1668)</f>
        <v>3020169.4</v>
      </c>
      <c r="L1668" s="6">
        <f t="shared" si="1689"/>
        <v>269717.23333333334</v>
      </c>
      <c r="M1668" s="6">
        <f t="shared" si="1689"/>
        <v>11737774.933333334</v>
      </c>
      <c r="N1668" s="6"/>
    </row>
    <row r="1669" spans="1:14" x14ac:dyDescent="0.2">
      <c r="A1669" s="8">
        <v>40809</v>
      </c>
      <c r="B1669" s="6">
        <v>18263040</v>
      </c>
      <c r="C1669" s="6"/>
      <c r="D1669" s="6">
        <v>3260555</v>
      </c>
      <c r="E1669" s="6">
        <v>1255117</v>
      </c>
      <c r="F1669" s="6">
        <f t="shared" si="1686"/>
        <v>22778712</v>
      </c>
      <c r="G1669" s="6"/>
      <c r="H1669" s="6"/>
      <c r="I1669" s="6">
        <f t="shared" si="1650"/>
        <v>8691889</v>
      </c>
      <c r="J1669" s="6"/>
      <c r="K1669" s="6">
        <f t="shared" ref="K1669:M1669" si="1690">AVERAGE(D1640:D1669)</f>
        <v>3070158.3333333335</v>
      </c>
      <c r="L1669" s="6">
        <f t="shared" si="1690"/>
        <v>315365.66666666669</v>
      </c>
      <c r="M1669" s="6">
        <f t="shared" si="1690"/>
        <v>12077413</v>
      </c>
      <c r="N1669" s="6"/>
    </row>
    <row r="1670" spans="1:14" x14ac:dyDescent="0.2">
      <c r="A1670" s="8">
        <v>40810</v>
      </c>
      <c r="B1670" s="6">
        <v>20133328</v>
      </c>
      <c r="C1670" s="6"/>
      <c r="D1670" s="6">
        <v>2896122</v>
      </c>
      <c r="E1670" s="6">
        <v>598969</v>
      </c>
      <c r="F1670" s="6">
        <f t="shared" si="1686"/>
        <v>23628419</v>
      </c>
      <c r="G1670" s="6"/>
      <c r="H1670" s="6"/>
      <c r="I1670" s="6">
        <f t="shared" si="1650"/>
        <v>9289070.9000000004</v>
      </c>
      <c r="J1670" s="6"/>
      <c r="K1670" s="6">
        <f t="shared" ref="K1670:M1670" si="1691">AVERAGE(D1641:D1670)</f>
        <v>3073233.7</v>
      </c>
      <c r="L1670" s="6">
        <f t="shared" si="1691"/>
        <v>344490.03333333333</v>
      </c>
      <c r="M1670" s="6">
        <f t="shared" si="1691"/>
        <v>12706794.633333333</v>
      </c>
      <c r="N1670" s="6"/>
    </row>
    <row r="1671" spans="1:14" x14ac:dyDescent="0.2">
      <c r="A1671" s="8">
        <v>40811</v>
      </c>
      <c r="B1671" s="6">
        <v>11771752</v>
      </c>
      <c r="C1671" s="6"/>
      <c r="D1671" s="6">
        <v>2243858</v>
      </c>
      <c r="E1671" s="6">
        <v>2458026</v>
      </c>
      <c r="F1671" s="6">
        <f t="shared" si="1686"/>
        <v>16473636</v>
      </c>
      <c r="G1671" s="6"/>
      <c r="H1671" s="6"/>
      <c r="I1671" s="6">
        <f t="shared" si="1650"/>
        <v>9097557.1999999993</v>
      </c>
      <c r="J1671" s="6"/>
      <c r="K1671" s="6">
        <f t="shared" ref="K1671:M1671" si="1692">AVERAGE(D1642:D1671)</f>
        <v>3062948.8666666667</v>
      </c>
      <c r="L1671" s="6">
        <f t="shared" si="1692"/>
        <v>417573.53333333333</v>
      </c>
      <c r="M1671" s="6">
        <f t="shared" si="1692"/>
        <v>12578079.6</v>
      </c>
      <c r="N1671" s="6"/>
    </row>
    <row r="1672" spans="1:14" x14ac:dyDescent="0.2">
      <c r="A1672" s="8">
        <v>40812</v>
      </c>
      <c r="B1672" s="6">
        <v>8884216</v>
      </c>
      <c r="C1672" s="6"/>
      <c r="D1672" s="6">
        <v>2658940</v>
      </c>
      <c r="E1672" s="6">
        <v>1188432</v>
      </c>
      <c r="F1672" s="6">
        <f t="shared" si="1686"/>
        <v>12731588</v>
      </c>
      <c r="G1672" s="6"/>
      <c r="H1672" s="6"/>
      <c r="I1672" s="6">
        <f t="shared" si="1650"/>
        <v>9353743.1333333328</v>
      </c>
      <c r="J1672" s="6"/>
      <c r="K1672" s="6">
        <f t="shared" ref="K1672:M1672" si="1693">AVERAGE(D1643:D1672)</f>
        <v>3046472.3666666667</v>
      </c>
      <c r="L1672" s="6">
        <f t="shared" si="1693"/>
        <v>433512.66666666669</v>
      </c>
      <c r="M1672" s="6">
        <f t="shared" si="1693"/>
        <v>12833728.166666666</v>
      </c>
      <c r="N1672" s="6"/>
    </row>
    <row r="1673" spans="1:14" x14ac:dyDescent="0.2">
      <c r="A1673" s="8">
        <v>40813</v>
      </c>
      <c r="B1673" s="6">
        <v>14501817</v>
      </c>
      <c r="C1673" s="6"/>
      <c r="D1673" s="6">
        <v>3843252</v>
      </c>
      <c r="E1673" s="6">
        <v>1015046</v>
      </c>
      <c r="F1673" s="6">
        <f t="shared" si="1686"/>
        <v>19360115</v>
      </c>
      <c r="G1673" s="6"/>
      <c r="H1673" s="6"/>
      <c r="I1673" s="6">
        <f t="shared" si="1650"/>
        <v>9563709.3666666672</v>
      </c>
      <c r="J1673" s="6"/>
      <c r="K1673" s="6">
        <f t="shared" ref="K1673:M1673" si="1694">AVERAGE(D1644:D1673)</f>
        <v>3077417.0333333332</v>
      </c>
      <c r="L1673" s="6">
        <f t="shared" si="1694"/>
        <v>443100.23333333334</v>
      </c>
      <c r="M1673" s="6">
        <f t="shared" si="1694"/>
        <v>13084226.633333333</v>
      </c>
      <c r="N1673" s="6"/>
    </row>
    <row r="1674" spans="1:14" x14ac:dyDescent="0.2">
      <c r="A1674" s="8">
        <v>40814</v>
      </c>
      <c r="B1674" s="6">
        <v>21359306</v>
      </c>
      <c r="C1674" s="6"/>
      <c r="D1674" s="6">
        <v>4246316</v>
      </c>
      <c r="E1674" s="6">
        <v>860597</v>
      </c>
      <c r="F1674" s="6">
        <f t="shared" si="1686"/>
        <v>26466219</v>
      </c>
      <c r="G1674" s="6"/>
      <c r="H1674" s="6"/>
      <c r="I1674" s="6">
        <f t="shared" si="1650"/>
        <v>9738947.5666666664</v>
      </c>
      <c r="J1674" s="6"/>
      <c r="K1674" s="6">
        <f t="shared" ref="K1674:M1674" si="1695">AVERAGE(D1645:D1674)</f>
        <v>3129180.9333333331</v>
      </c>
      <c r="L1674" s="6">
        <f t="shared" si="1695"/>
        <v>469463.83333333331</v>
      </c>
      <c r="M1674" s="6">
        <f t="shared" si="1695"/>
        <v>13337592.333333334</v>
      </c>
      <c r="N1674" s="6"/>
    </row>
    <row r="1675" spans="1:14" x14ac:dyDescent="0.2">
      <c r="A1675" s="8">
        <v>40815</v>
      </c>
      <c r="B1675" s="6">
        <v>-12081166</v>
      </c>
      <c r="C1675" s="6"/>
      <c r="D1675" s="6">
        <v>4095584</v>
      </c>
      <c r="E1675" s="6">
        <v>132617</v>
      </c>
      <c r="F1675" s="6">
        <f t="shared" si="1686"/>
        <v>-7852965</v>
      </c>
      <c r="G1675" s="6"/>
      <c r="H1675" s="6"/>
      <c r="I1675" s="6">
        <f t="shared" si="1650"/>
        <v>8379499.2333333334</v>
      </c>
      <c r="J1675" s="6"/>
      <c r="K1675" s="6">
        <f t="shared" ref="K1675:M1675" si="1696">AVERAGE(D1646:D1675)</f>
        <v>3161470.3333333335</v>
      </c>
      <c r="L1675" s="6">
        <f t="shared" si="1696"/>
        <v>466375.8</v>
      </c>
      <c r="M1675" s="6">
        <f t="shared" si="1696"/>
        <v>12007345.366666667</v>
      </c>
      <c r="N1675" s="6"/>
    </row>
    <row r="1676" spans="1:14" x14ac:dyDescent="0.2">
      <c r="A1676" s="8">
        <v>40816</v>
      </c>
      <c r="B1676" s="6">
        <v>8695056</v>
      </c>
      <c r="C1676" s="6"/>
      <c r="D1676" s="6">
        <v>3909622</v>
      </c>
      <c r="E1676" s="6">
        <v>-89623</v>
      </c>
      <c r="F1676" s="6">
        <f t="shared" si="1686"/>
        <v>12515055</v>
      </c>
      <c r="G1676" s="6"/>
      <c r="H1676" s="6"/>
      <c r="I1676" s="6">
        <f t="shared" si="1650"/>
        <v>8560265.2333333325</v>
      </c>
      <c r="J1676" s="6"/>
      <c r="K1676" s="6">
        <f t="shared" ref="K1676:M1676" si="1697">AVERAGE(D1647:D1676)</f>
        <v>3177701.7333333334</v>
      </c>
      <c r="L1676" s="6">
        <f t="shared" si="1697"/>
        <v>426088.03333333333</v>
      </c>
      <c r="M1676" s="6">
        <f t="shared" si="1697"/>
        <v>12164055</v>
      </c>
      <c r="N1676" s="6"/>
    </row>
    <row r="1677" spans="1:14" x14ac:dyDescent="0.2">
      <c r="A1677" s="21">
        <v>40817</v>
      </c>
      <c r="B1677" s="20">
        <v>15656302</v>
      </c>
      <c r="C1677" s="20"/>
      <c r="D1677" s="20">
        <v>2011372</v>
      </c>
      <c r="E1677" s="20">
        <v>54547</v>
      </c>
      <c r="F1677" s="20">
        <f t="shared" si="1686"/>
        <v>17722221</v>
      </c>
      <c r="G1677" s="20"/>
      <c r="H1677" s="20"/>
      <c r="I1677" s="20">
        <f t="shared" si="1650"/>
        <v>8322905.5999999996</v>
      </c>
      <c r="J1677" s="20"/>
      <c r="K1677" s="20">
        <f t="shared" ref="K1677:M1677" si="1698">AVERAGE(D1648:D1677)</f>
        <v>3092024.0333333332</v>
      </c>
      <c r="L1677" s="20">
        <f t="shared" si="1698"/>
        <v>424852.1</v>
      </c>
      <c r="M1677" s="20">
        <f t="shared" si="1698"/>
        <v>11839781.733333332</v>
      </c>
      <c r="N1677" s="20"/>
    </row>
    <row r="1678" spans="1:14" x14ac:dyDescent="0.2">
      <c r="A1678" s="8">
        <v>40818</v>
      </c>
      <c r="B1678" s="6">
        <v>22843555</v>
      </c>
      <c r="C1678" s="6"/>
      <c r="D1678" s="6">
        <v>2082611</v>
      </c>
      <c r="E1678" s="6">
        <v>96799</v>
      </c>
      <c r="F1678" s="6">
        <f t="shared" si="1686"/>
        <v>25022965</v>
      </c>
      <c r="G1678" s="6"/>
      <c r="H1678" s="6"/>
      <c r="I1678" s="6">
        <f t="shared" si="1650"/>
        <v>8398018.8666666672</v>
      </c>
      <c r="J1678" s="6"/>
      <c r="K1678" s="6">
        <f t="shared" ref="K1678:M1678" si="1699">AVERAGE(D1649:D1678)</f>
        <v>2998162.3</v>
      </c>
      <c r="L1678" s="6">
        <f t="shared" si="1699"/>
        <v>422845.3</v>
      </c>
      <c r="M1678" s="6">
        <f t="shared" si="1699"/>
        <v>11819026.466666667</v>
      </c>
      <c r="N1678" s="6"/>
    </row>
    <row r="1679" spans="1:14" x14ac:dyDescent="0.2">
      <c r="A1679" s="8">
        <v>40819</v>
      </c>
      <c r="B1679" s="6">
        <v>6695720</v>
      </c>
      <c r="C1679" s="6"/>
      <c r="D1679" s="6">
        <v>1611841</v>
      </c>
      <c r="E1679" s="6">
        <v>125931</v>
      </c>
      <c r="F1679" s="6">
        <f t="shared" si="1686"/>
        <v>8433492</v>
      </c>
      <c r="G1679" s="6"/>
      <c r="H1679" s="6"/>
      <c r="I1679" s="6">
        <f t="shared" si="1650"/>
        <v>8745345.166666666</v>
      </c>
      <c r="J1679" s="6"/>
      <c r="K1679" s="6">
        <f t="shared" ref="K1679:M1679" si="1700">AVERAGE(D1650:D1679)</f>
        <v>2918171.2333333334</v>
      </c>
      <c r="L1679" s="6">
        <f t="shared" si="1700"/>
        <v>421174.13333333336</v>
      </c>
      <c r="M1679" s="6">
        <f t="shared" si="1700"/>
        <v>12084690.533333333</v>
      </c>
      <c r="N1679" s="6"/>
    </row>
    <row r="1680" spans="1:14" x14ac:dyDescent="0.2">
      <c r="A1680" s="8">
        <v>40820</v>
      </c>
      <c r="B1680" s="6">
        <v>8909687</v>
      </c>
      <c r="C1680" s="6"/>
      <c r="D1680" s="6">
        <v>2550053</v>
      </c>
      <c r="E1680" s="6">
        <v>364115</v>
      </c>
      <c r="F1680" s="6">
        <f t="shared" si="1686"/>
        <v>11823855</v>
      </c>
      <c r="G1680" s="6"/>
      <c r="H1680" s="6"/>
      <c r="I1680" s="6">
        <f t="shared" si="1650"/>
        <v>9256791.4000000004</v>
      </c>
      <c r="J1680" s="6"/>
      <c r="K1680" s="6">
        <f t="shared" ref="K1680:M1680" si="1701">AVERAGE(D1651:D1680)</f>
        <v>2896825.6333333333</v>
      </c>
      <c r="L1680" s="6">
        <f t="shared" si="1701"/>
        <v>439346.2</v>
      </c>
      <c r="M1680" s="6">
        <f t="shared" si="1701"/>
        <v>12592963.233333332</v>
      </c>
      <c r="N1680" s="6"/>
    </row>
    <row r="1681" spans="1:14" x14ac:dyDescent="0.2">
      <c r="A1681" s="8">
        <v>40821</v>
      </c>
      <c r="B1681" s="6">
        <v>8897938</v>
      </c>
      <c r="C1681" s="6"/>
      <c r="D1681" s="6">
        <v>4293730</v>
      </c>
      <c r="E1681" s="6">
        <v>435729</v>
      </c>
      <c r="F1681" s="6">
        <f t="shared" si="1686"/>
        <v>13627397</v>
      </c>
      <c r="G1681" s="6"/>
      <c r="H1681" s="6"/>
      <c r="I1681" s="6">
        <f t="shared" si="1650"/>
        <v>8792171.7666666675</v>
      </c>
      <c r="J1681" s="6"/>
      <c r="K1681" s="6">
        <f t="shared" ref="K1681:M1681" si="1702">AVERAGE(D1652:D1681)</f>
        <v>2901797</v>
      </c>
      <c r="L1681" s="6">
        <f t="shared" si="1702"/>
        <v>454698.36666666664</v>
      </c>
      <c r="M1681" s="6">
        <f t="shared" si="1702"/>
        <v>12148667.133333333</v>
      </c>
      <c r="N1681" s="6"/>
    </row>
    <row r="1682" spans="1:14" x14ac:dyDescent="0.2">
      <c r="A1682" s="8">
        <v>40822</v>
      </c>
      <c r="B1682" s="6">
        <v>2356829</v>
      </c>
      <c r="C1682" s="6"/>
      <c r="D1682" s="6">
        <v>4991039</v>
      </c>
      <c r="E1682" s="6">
        <v>543044</v>
      </c>
      <c r="F1682" s="6">
        <f t="shared" si="1686"/>
        <v>7890912</v>
      </c>
      <c r="G1682" s="6"/>
      <c r="H1682" s="6"/>
      <c r="I1682" s="6">
        <f t="shared" si="1650"/>
        <v>8876322.0999999996</v>
      </c>
      <c r="J1682" s="6"/>
      <c r="K1682" s="6">
        <f t="shared" ref="K1682:M1682" si="1703">AVERAGE(D1653:D1682)</f>
        <v>2931482.4333333331</v>
      </c>
      <c r="L1682" s="6">
        <f t="shared" si="1703"/>
        <v>477417.36666666664</v>
      </c>
      <c r="M1682" s="6">
        <f t="shared" si="1703"/>
        <v>12285221.9</v>
      </c>
      <c r="N1682" s="6"/>
    </row>
    <row r="1683" spans="1:14" x14ac:dyDescent="0.2">
      <c r="A1683" s="8">
        <v>40823</v>
      </c>
      <c r="B1683" s="6">
        <v>11543376</v>
      </c>
      <c r="C1683" s="6"/>
      <c r="D1683" s="6">
        <v>5149881</v>
      </c>
      <c r="E1683" s="6">
        <v>120366</v>
      </c>
      <c r="F1683" s="6">
        <f t="shared" si="1686"/>
        <v>16813623</v>
      </c>
      <c r="G1683" s="6"/>
      <c r="H1683" s="6"/>
      <c r="I1683" s="6">
        <f t="shared" si="1650"/>
        <v>8415641.166666666</v>
      </c>
      <c r="J1683" s="6"/>
      <c r="K1683" s="6">
        <f t="shared" ref="K1683:M1683" si="1704">AVERAGE(D1654:D1683)</f>
        <v>2974905.0666666669</v>
      </c>
      <c r="L1683" s="6">
        <f t="shared" si="1704"/>
        <v>480469.76666666666</v>
      </c>
      <c r="M1683" s="6">
        <f t="shared" si="1704"/>
        <v>11871016</v>
      </c>
      <c r="N1683" s="6"/>
    </row>
    <row r="1684" spans="1:14" x14ac:dyDescent="0.2">
      <c r="A1684" s="8">
        <v>40824</v>
      </c>
      <c r="B1684" s="6">
        <v>32883021</v>
      </c>
      <c r="C1684" s="6"/>
      <c r="D1684" s="6">
        <v>4384269</v>
      </c>
      <c r="E1684" s="6">
        <v>-210856</v>
      </c>
      <c r="F1684" s="6">
        <f t="shared" si="1686"/>
        <v>37056434</v>
      </c>
      <c r="G1684" s="6"/>
      <c r="H1684" s="6"/>
      <c r="I1684" s="6">
        <f t="shared" si="1650"/>
        <v>9894355.3000000007</v>
      </c>
      <c r="J1684" s="6"/>
      <c r="K1684" s="6">
        <f t="shared" ref="K1684:M1684" si="1705">AVERAGE(D1655:D1684)</f>
        <v>3020680.1</v>
      </c>
      <c r="L1684" s="6">
        <f t="shared" si="1705"/>
        <v>465942.76666666666</v>
      </c>
      <c r="M1684" s="6">
        <f t="shared" si="1705"/>
        <v>13380978.166666666</v>
      </c>
      <c r="N1684" s="6"/>
    </row>
    <row r="1685" spans="1:14" x14ac:dyDescent="0.2">
      <c r="A1685" s="8">
        <v>40825</v>
      </c>
      <c r="B1685" s="6">
        <v>10056205</v>
      </c>
      <c r="C1685" s="6"/>
      <c r="D1685" s="6">
        <v>2868578</v>
      </c>
      <c r="E1685" s="6">
        <v>394477</v>
      </c>
      <c r="F1685" s="6">
        <f t="shared" si="1686"/>
        <v>13319260</v>
      </c>
      <c r="G1685" s="6"/>
      <c r="H1685" s="6"/>
      <c r="I1685" s="6">
        <f t="shared" si="1650"/>
        <v>9317870.666666666</v>
      </c>
      <c r="J1685" s="6"/>
      <c r="K1685" s="6">
        <f t="shared" ref="K1685:M1685" si="1706">AVERAGE(D1656:D1685)</f>
        <v>3017047.0333333332</v>
      </c>
      <c r="L1685" s="6">
        <f t="shared" si="1706"/>
        <v>464908.16666666669</v>
      </c>
      <c r="M1685" s="6">
        <f t="shared" si="1706"/>
        <v>12799825.866666667</v>
      </c>
      <c r="N1685" s="6"/>
    </row>
    <row r="1686" spans="1:14" x14ac:dyDescent="0.2">
      <c r="A1686" s="8">
        <v>40826</v>
      </c>
      <c r="B1686" s="6">
        <v>12086785</v>
      </c>
      <c r="C1686" s="6"/>
      <c r="D1686" s="6">
        <v>1944792</v>
      </c>
      <c r="E1686" s="6">
        <v>242664</v>
      </c>
      <c r="F1686" s="6">
        <f t="shared" si="1686"/>
        <v>14274241</v>
      </c>
      <c r="G1686" s="6"/>
      <c r="H1686" s="6"/>
      <c r="I1686" s="6">
        <f t="shared" si="1650"/>
        <v>10178179.233333332</v>
      </c>
      <c r="J1686" s="6"/>
      <c r="K1686" s="6">
        <f t="shared" ref="K1686:M1686" si="1707">AVERAGE(D1657:D1686)</f>
        <v>3019055.2666666666</v>
      </c>
      <c r="L1686" s="6">
        <f t="shared" si="1707"/>
        <v>471523.26666666666</v>
      </c>
      <c r="M1686" s="6">
        <f t="shared" si="1707"/>
        <v>13668757.766666668</v>
      </c>
      <c r="N1686" s="6"/>
    </row>
    <row r="1687" spans="1:14" x14ac:dyDescent="0.2">
      <c r="A1687" s="8">
        <v>40827</v>
      </c>
      <c r="B1687" s="6">
        <v>7890270</v>
      </c>
      <c r="C1687" s="6"/>
      <c r="D1687" s="6">
        <v>1236898</v>
      </c>
      <c r="E1687" s="6">
        <v>-55205</v>
      </c>
      <c r="F1687" s="6">
        <f t="shared" si="1686"/>
        <v>9071963</v>
      </c>
      <c r="G1687" s="6"/>
      <c r="H1687" s="6"/>
      <c r="I1687" s="6">
        <f t="shared" si="1650"/>
        <v>10272504.833333334</v>
      </c>
      <c r="J1687" s="6"/>
      <c r="K1687" s="6">
        <f t="shared" ref="K1687:M1687" si="1708">AVERAGE(D1658:D1687)</f>
        <v>3009828.2</v>
      </c>
      <c r="L1687" s="6">
        <f t="shared" si="1708"/>
        <v>465608.9</v>
      </c>
      <c r="M1687" s="6">
        <f t="shared" si="1708"/>
        <v>13747941.933333334</v>
      </c>
      <c r="N1687" s="6"/>
    </row>
    <row r="1688" spans="1:14" x14ac:dyDescent="0.2">
      <c r="A1688" s="8">
        <v>40828</v>
      </c>
      <c r="B1688" s="6">
        <v>16139434</v>
      </c>
      <c r="C1688" s="6"/>
      <c r="D1688" s="6">
        <v>1612215</v>
      </c>
      <c r="E1688" s="6">
        <v>-142213</v>
      </c>
      <c r="F1688" s="6">
        <f t="shared" si="1686"/>
        <v>17609436</v>
      </c>
      <c r="G1688" s="6"/>
      <c r="H1688" s="6"/>
      <c r="I1688" s="6">
        <f t="shared" si="1650"/>
        <v>10639029.699999999</v>
      </c>
      <c r="J1688" s="6"/>
      <c r="K1688" s="6">
        <f t="shared" ref="K1688:M1688" si="1709">AVERAGE(D1659:D1688)</f>
        <v>2994472.0333333332</v>
      </c>
      <c r="L1688" s="6">
        <f t="shared" si="1709"/>
        <v>451437.1</v>
      </c>
      <c r="M1688" s="6">
        <f t="shared" si="1709"/>
        <v>14084938.833333334</v>
      </c>
      <c r="N1688" s="6"/>
    </row>
    <row r="1689" spans="1:14" x14ac:dyDescent="0.2">
      <c r="A1689" s="8">
        <v>40829</v>
      </c>
      <c r="B1689" s="6">
        <v>2423035</v>
      </c>
      <c r="C1689" s="6"/>
      <c r="D1689" s="6">
        <v>1824125</v>
      </c>
      <c r="E1689" s="6">
        <v>-23650</v>
      </c>
      <c r="F1689" s="6">
        <f t="shared" si="1686"/>
        <v>4223510</v>
      </c>
      <c r="G1689" s="6"/>
      <c r="H1689" s="6"/>
      <c r="I1689" s="6">
        <f t="shared" si="1650"/>
        <v>10440165.866666667</v>
      </c>
      <c r="J1689" s="6"/>
      <c r="K1689" s="6">
        <f t="shared" ref="K1689:M1689" si="1710">AVERAGE(D1660:D1689)</f>
        <v>2942667.4</v>
      </c>
      <c r="L1689" s="6">
        <f t="shared" si="1710"/>
        <v>413394.6</v>
      </c>
      <c r="M1689" s="6">
        <f t="shared" si="1710"/>
        <v>13796227.866666667</v>
      </c>
      <c r="N1689" s="6"/>
    </row>
    <row r="1690" spans="1:14" x14ac:dyDescent="0.2">
      <c r="A1690" s="8">
        <v>40830</v>
      </c>
      <c r="B1690" s="6">
        <v>4343283</v>
      </c>
      <c r="C1690" s="6"/>
      <c r="D1690" s="6">
        <v>1997908</v>
      </c>
      <c r="E1690" s="6">
        <v>18467</v>
      </c>
      <c r="F1690" s="6">
        <f t="shared" si="1686"/>
        <v>6359658</v>
      </c>
      <c r="G1690" s="6"/>
      <c r="H1690" s="6"/>
      <c r="I1690" s="6">
        <f t="shared" si="1650"/>
        <v>11092062.166666666</v>
      </c>
      <c r="J1690" s="6"/>
      <c r="K1690" s="6">
        <f t="shared" ref="K1690:M1690" si="1711">AVERAGE(D1661:D1690)</f>
        <v>2896408.0666666669</v>
      </c>
      <c r="L1690" s="6">
        <f t="shared" si="1711"/>
        <v>407144.93333333335</v>
      </c>
      <c r="M1690" s="6">
        <f t="shared" si="1711"/>
        <v>14395615.166666666</v>
      </c>
      <c r="N1690" s="6"/>
    </row>
    <row r="1691" spans="1:14" x14ac:dyDescent="0.2">
      <c r="A1691" s="8">
        <v>40831</v>
      </c>
      <c r="B1691" s="6">
        <v>5800292</v>
      </c>
      <c r="C1691" s="6"/>
      <c r="D1691" s="6">
        <v>1498905</v>
      </c>
      <c r="E1691" s="6">
        <v>102023</v>
      </c>
      <c r="F1691" s="6">
        <f t="shared" si="1686"/>
        <v>7401220</v>
      </c>
      <c r="G1691" s="6"/>
      <c r="H1691" s="6"/>
      <c r="I1691" s="6">
        <f t="shared" si="1650"/>
        <v>10141849.333333334</v>
      </c>
      <c r="J1691" s="6"/>
      <c r="K1691" s="6">
        <f t="shared" ref="K1691:M1691" si="1712">AVERAGE(D1662:D1691)</f>
        <v>2824707.5666666669</v>
      </c>
      <c r="L1691" s="6">
        <f t="shared" si="1712"/>
        <v>401192.23333333334</v>
      </c>
      <c r="M1691" s="6">
        <f t="shared" si="1712"/>
        <v>13367749.133333333</v>
      </c>
      <c r="N1691" s="6"/>
    </row>
    <row r="1692" spans="1:14" x14ac:dyDescent="0.2">
      <c r="A1692" s="8">
        <v>40832</v>
      </c>
      <c r="B1692" s="6">
        <v>17226283</v>
      </c>
      <c r="C1692" s="6"/>
      <c r="D1692" s="6">
        <v>1214594</v>
      </c>
      <c r="E1692" s="6">
        <v>152663</v>
      </c>
      <c r="F1692" s="6">
        <f t="shared" si="1686"/>
        <v>18593540</v>
      </c>
      <c r="G1692" s="6"/>
      <c r="H1692" s="6"/>
      <c r="I1692" s="6">
        <f t="shared" si="1650"/>
        <v>11024744.4</v>
      </c>
      <c r="J1692" s="6"/>
      <c r="K1692" s="6">
        <f t="shared" ref="K1692:M1692" si="1713">AVERAGE(D1663:D1692)</f>
        <v>2800014.4333333331</v>
      </c>
      <c r="L1692" s="6">
        <f t="shared" si="1713"/>
        <v>385265.93333333335</v>
      </c>
      <c r="M1692" s="6">
        <f t="shared" si="1713"/>
        <v>14210024.766666668</v>
      </c>
      <c r="N1692" s="6"/>
    </row>
    <row r="1693" spans="1:14" x14ac:dyDescent="0.2">
      <c r="A1693" s="8">
        <v>40833</v>
      </c>
      <c r="B1693" s="6">
        <v>-347066</v>
      </c>
      <c r="C1693" s="6"/>
      <c r="D1693" s="6">
        <v>1517562</v>
      </c>
      <c r="E1693" s="6">
        <v>-72851</v>
      </c>
      <c r="F1693" s="6">
        <f t="shared" si="1686"/>
        <v>1097645</v>
      </c>
      <c r="G1693" s="6"/>
      <c r="H1693" s="6"/>
      <c r="I1693" s="6">
        <f t="shared" si="1650"/>
        <v>11437442.199999999</v>
      </c>
      <c r="J1693" s="6"/>
      <c r="K1693" s="6">
        <f t="shared" ref="K1693:M1693" si="1714">AVERAGE(D1664:D1693)</f>
        <v>2776409.4</v>
      </c>
      <c r="L1693" s="6">
        <f t="shared" si="1714"/>
        <v>355846.9</v>
      </c>
      <c r="M1693" s="6">
        <f t="shared" si="1714"/>
        <v>14569698.5</v>
      </c>
      <c r="N1693" s="6"/>
    </row>
    <row r="1694" spans="1:14" x14ac:dyDescent="0.2">
      <c r="A1694" s="8">
        <v>40834</v>
      </c>
      <c r="B1694" s="6">
        <v>23307104</v>
      </c>
      <c r="C1694" s="6"/>
      <c r="D1694" s="6">
        <v>1876780</v>
      </c>
      <c r="E1694" s="6">
        <v>135815</v>
      </c>
      <c r="F1694" s="6">
        <f t="shared" si="1686"/>
        <v>25319699</v>
      </c>
      <c r="G1694" s="6"/>
      <c r="H1694" s="6"/>
      <c r="I1694" s="6">
        <f t="shared" si="1650"/>
        <v>11673028.699999999</v>
      </c>
      <c r="J1694" s="6"/>
      <c r="K1694" s="6">
        <f t="shared" ref="K1694:M1694" si="1715">AVERAGE(D1665:D1694)</f>
        <v>2791985.6333333333</v>
      </c>
      <c r="L1694" s="6">
        <f t="shared" si="1715"/>
        <v>358079.46666666667</v>
      </c>
      <c r="M1694" s="6">
        <f t="shared" si="1715"/>
        <v>14823093.800000001</v>
      </c>
      <c r="N1694" s="6"/>
    </row>
    <row r="1695" spans="1:14" x14ac:dyDescent="0.2">
      <c r="A1695" s="8">
        <v>40835</v>
      </c>
      <c r="B1695" s="6">
        <v>15322661</v>
      </c>
      <c r="C1695" s="6"/>
      <c r="D1695" s="6">
        <v>2494696</v>
      </c>
      <c r="E1695" s="6">
        <v>-555590</v>
      </c>
      <c r="F1695" s="6">
        <f t="shared" si="1686"/>
        <v>17261767</v>
      </c>
      <c r="G1695" s="6"/>
      <c r="H1695" s="6"/>
      <c r="I1695" s="6">
        <f t="shared" ref="I1695:I1758" si="1716">AVERAGE(B1666:B1695)</f>
        <v>11052787.666666666</v>
      </c>
      <c r="J1695" s="6"/>
      <c r="K1695" s="6">
        <f t="shared" ref="K1695:M1695" si="1717">AVERAGE(D1666:D1695)</f>
        <v>2797783</v>
      </c>
      <c r="L1695" s="6">
        <f t="shared" si="1717"/>
        <v>340480.33333333331</v>
      </c>
      <c r="M1695" s="6">
        <f t="shared" si="1717"/>
        <v>14191051</v>
      </c>
      <c r="N1695" s="6"/>
    </row>
    <row r="1696" spans="1:14" x14ac:dyDescent="0.2">
      <c r="A1696" s="8">
        <v>40836</v>
      </c>
      <c r="B1696" s="6">
        <v>26251404</v>
      </c>
      <c r="C1696" s="6"/>
      <c r="D1696" s="6">
        <v>2093289</v>
      </c>
      <c r="E1696" s="6">
        <v>-394743</v>
      </c>
      <c r="F1696" s="6">
        <f t="shared" si="1686"/>
        <v>27949950</v>
      </c>
      <c r="G1696" s="6"/>
      <c r="H1696" s="6"/>
      <c r="I1696" s="6">
        <f t="shared" si="1716"/>
        <v>11628135.633333333</v>
      </c>
      <c r="J1696" s="6"/>
      <c r="K1696" s="6">
        <f t="shared" ref="K1696:M1696" si="1718">AVERAGE(D1667:D1696)</f>
        <v>2772544.3333333335</v>
      </c>
      <c r="L1696" s="6">
        <f t="shared" si="1718"/>
        <v>323463.56666666665</v>
      </c>
      <c r="M1696" s="6">
        <f t="shared" si="1718"/>
        <v>14724143.533333333</v>
      </c>
      <c r="N1696" s="6"/>
    </row>
    <row r="1697" spans="1:14" x14ac:dyDescent="0.2">
      <c r="A1697" s="8">
        <v>40837</v>
      </c>
      <c r="B1697" s="6">
        <v>8745147</v>
      </c>
      <c r="C1697" s="6"/>
      <c r="D1697" s="6">
        <v>3840396</v>
      </c>
      <c r="E1697" s="6">
        <v>223936</v>
      </c>
      <c r="F1697" s="6">
        <f t="shared" si="1686"/>
        <v>12809479</v>
      </c>
      <c r="G1697" s="6"/>
      <c r="H1697" s="6"/>
      <c r="I1697" s="6">
        <f t="shared" si="1716"/>
        <v>11779087</v>
      </c>
      <c r="J1697" s="6"/>
      <c r="K1697" s="6">
        <f t="shared" ref="K1697:M1697" si="1719">AVERAGE(D1668:D1697)</f>
        <v>2786760.5</v>
      </c>
      <c r="L1697" s="6">
        <f t="shared" si="1719"/>
        <v>296053.66666666669</v>
      </c>
      <c r="M1697" s="6">
        <f t="shared" si="1719"/>
        <v>14861901.166666666</v>
      </c>
      <c r="N1697" s="6"/>
    </row>
    <row r="1698" spans="1:14" x14ac:dyDescent="0.2">
      <c r="A1698" s="8">
        <v>40838</v>
      </c>
      <c r="B1698" s="6">
        <v>18622067</v>
      </c>
      <c r="C1698" s="6"/>
      <c r="D1698" s="6">
        <v>1740838</v>
      </c>
      <c r="E1698" s="6">
        <v>-34534</v>
      </c>
      <c r="F1698" s="6">
        <f t="shared" si="1686"/>
        <v>20328371</v>
      </c>
      <c r="G1698" s="6"/>
      <c r="H1698" s="6"/>
      <c r="I1698" s="6">
        <f t="shared" si="1716"/>
        <v>12306022.699999999</v>
      </c>
      <c r="J1698" s="6"/>
      <c r="K1698" s="6">
        <f t="shared" ref="K1698:M1698" si="1720">AVERAGE(D1669:D1698)</f>
        <v>2733020.7</v>
      </c>
      <c r="L1698" s="6">
        <f t="shared" si="1720"/>
        <v>298003.83333333331</v>
      </c>
      <c r="M1698" s="6">
        <f t="shared" si="1720"/>
        <v>15337047.233333332</v>
      </c>
      <c r="N1698" s="6"/>
    </row>
    <row r="1699" spans="1:14" x14ac:dyDescent="0.2">
      <c r="A1699" s="8">
        <v>40839</v>
      </c>
      <c r="B1699" s="6">
        <v>6479023</v>
      </c>
      <c r="C1699" s="6"/>
      <c r="D1699" s="6">
        <v>1096958</v>
      </c>
      <c r="E1699" s="6">
        <v>70728</v>
      </c>
      <c r="F1699" s="6">
        <f t="shared" si="1686"/>
        <v>7646709</v>
      </c>
      <c r="G1699" s="6"/>
      <c r="H1699" s="6"/>
      <c r="I1699" s="6">
        <f t="shared" si="1716"/>
        <v>11913222.133333333</v>
      </c>
      <c r="J1699" s="6"/>
      <c r="K1699" s="6">
        <f t="shared" ref="K1699:M1699" si="1721">AVERAGE(D1670:D1699)</f>
        <v>2660900.7999999998</v>
      </c>
      <c r="L1699" s="6">
        <f t="shared" si="1721"/>
        <v>258524.2</v>
      </c>
      <c r="M1699" s="6">
        <f t="shared" si="1721"/>
        <v>14832647.133333333</v>
      </c>
      <c r="N1699" s="6"/>
    </row>
    <row r="1700" spans="1:14" x14ac:dyDescent="0.2">
      <c r="A1700" s="8">
        <v>40840</v>
      </c>
      <c r="B1700" s="6">
        <v>30341176</v>
      </c>
      <c r="C1700" s="6"/>
      <c r="D1700" s="6">
        <v>2156821</v>
      </c>
      <c r="E1700" s="6">
        <v>369020</v>
      </c>
      <c r="F1700" s="6">
        <f t="shared" si="1686"/>
        <v>32867017</v>
      </c>
      <c r="G1700" s="6"/>
      <c r="H1700" s="6"/>
      <c r="I1700" s="6">
        <f t="shared" si="1716"/>
        <v>12253483.733333332</v>
      </c>
      <c r="J1700" s="6"/>
      <c r="K1700" s="6">
        <f t="shared" ref="K1700:M1700" si="1722">AVERAGE(D1671:D1700)</f>
        <v>2636257.4333333331</v>
      </c>
      <c r="L1700" s="6">
        <f t="shared" si="1722"/>
        <v>250859.23333333334</v>
      </c>
      <c r="M1700" s="6">
        <f t="shared" si="1722"/>
        <v>15140600.4</v>
      </c>
      <c r="N1700" s="6"/>
    </row>
    <row r="1701" spans="1:14" x14ac:dyDescent="0.2">
      <c r="A1701" s="8">
        <v>40841</v>
      </c>
      <c r="B1701" s="6">
        <v>-13002549</v>
      </c>
      <c r="C1701" s="6"/>
      <c r="D1701" s="6">
        <v>2677281</v>
      </c>
      <c r="E1701" s="6">
        <v>-260056</v>
      </c>
      <c r="F1701" s="6">
        <f t="shared" si="1686"/>
        <v>-10585324</v>
      </c>
      <c r="G1701" s="6"/>
      <c r="H1701" s="6"/>
      <c r="I1701" s="6">
        <f t="shared" si="1716"/>
        <v>11427673.699999999</v>
      </c>
      <c r="J1701" s="6"/>
      <c r="K1701" s="6">
        <f t="shared" ref="K1701:M1701" si="1723">AVERAGE(D1672:D1701)</f>
        <v>2650704.8666666667</v>
      </c>
      <c r="L1701" s="6">
        <f t="shared" si="1723"/>
        <v>160256.5</v>
      </c>
      <c r="M1701" s="6">
        <f t="shared" si="1723"/>
        <v>14238635.066666666</v>
      </c>
      <c r="N1701" s="6"/>
    </row>
    <row r="1702" spans="1:14" x14ac:dyDescent="0.2">
      <c r="A1702" s="8">
        <v>40842</v>
      </c>
      <c r="B1702" s="6">
        <v>23858468</v>
      </c>
      <c r="C1702" s="6"/>
      <c r="D1702" s="6">
        <v>2501109</v>
      </c>
      <c r="E1702" s="6">
        <v>-244679</v>
      </c>
      <c r="F1702" s="6">
        <f t="shared" si="1686"/>
        <v>26114898</v>
      </c>
      <c r="G1702" s="6"/>
      <c r="H1702" s="6"/>
      <c r="I1702" s="6">
        <f t="shared" si="1716"/>
        <v>11926815.433333334</v>
      </c>
      <c r="J1702" s="6"/>
      <c r="K1702" s="6">
        <f t="shared" ref="K1702:M1702" si="1724">AVERAGE(D1673:D1702)</f>
        <v>2645443.8333333335</v>
      </c>
      <c r="L1702" s="6">
        <f t="shared" si="1724"/>
        <v>112486.13333333333</v>
      </c>
      <c r="M1702" s="6">
        <f t="shared" si="1724"/>
        <v>14684745.4</v>
      </c>
      <c r="N1702" s="6"/>
    </row>
    <row r="1703" spans="1:14" x14ac:dyDescent="0.2">
      <c r="A1703" s="8">
        <v>40843</v>
      </c>
      <c r="B1703" s="6">
        <v>24775170</v>
      </c>
      <c r="C1703" s="6"/>
      <c r="D1703" s="6">
        <v>1731201</v>
      </c>
      <c r="E1703" s="6">
        <v>-234594</v>
      </c>
      <c r="F1703" s="6">
        <f t="shared" si="1686"/>
        <v>26271777</v>
      </c>
      <c r="G1703" s="6"/>
      <c r="H1703" s="6"/>
      <c r="I1703" s="6">
        <f t="shared" si="1716"/>
        <v>12269260.533333333</v>
      </c>
      <c r="J1703" s="6"/>
      <c r="K1703" s="6">
        <f t="shared" ref="K1703:M1703" si="1725">AVERAGE(D1674:D1703)</f>
        <v>2575042.1333333333</v>
      </c>
      <c r="L1703" s="6">
        <f t="shared" si="1725"/>
        <v>70831.46666666666</v>
      </c>
      <c r="M1703" s="6">
        <f t="shared" si="1725"/>
        <v>14915134.133333333</v>
      </c>
      <c r="N1703" s="6"/>
    </row>
    <row r="1704" spans="1:14" x14ac:dyDescent="0.2">
      <c r="A1704" s="8">
        <v>40844</v>
      </c>
      <c r="B1704" s="6">
        <v>16812435</v>
      </c>
      <c r="C1704" s="6"/>
      <c r="D1704" s="6">
        <v>2362915</v>
      </c>
      <c r="E1704" s="6">
        <v>162343</v>
      </c>
      <c r="F1704" s="6">
        <f t="shared" si="1686"/>
        <v>19337693</v>
      </c>
      <c r="G1704" s="6"/>
      <c r="H1704" s="6"/>
      <c r="I1704" s="6">
        <f t="shared" si="1716"/>
        <v>12117698.166666666</v>
      </c>
      <c r="J1704" s="6"/>
      <c r="K1704" s="6">
        <f t="shared" ref="K1704:M1704" si="1726">AVERAGE(D1675:D1704)</f>
        <v>2512262.1</v>
      </c>
      <c r="L1704" s="6">
        <f t="shared" si="1726"/>
        <v>47556.333333333336</v>
      </c>
      <c r="M1704" s="6">
        <f t="shared" si="1726"/>
        <v>14677516.6</v>
      </c>
      <c r="N1704" s="6"/>
    </row>
    <row r="1705" spans="1:14" x14ac:dyDescent="0.2">
      <c r="A1705" s="8">
        <v>40845</v>
      </c>
      <c r="B1705" s="6">
        <v>21287903</v>
      </c>
      <c r="C1705" s="6"/>
      <c r="D1705" s="6">
        <v>1574088</v>
      </c>
      <c r="E1705" s="6">
        <v>11800</v>
      </c>
      <c r="F1705" s="6">
        <f t="shared" si="1686"/>
        <v>22873791</v>
      </c>
      <c r="G1705" s="6"/>
      <c r="H1705" s="6"/>
      <c r="I1705" s="6">
        <f t="shared" si="1716"/>
        <v>13230000.466666667</v>
      </c>
      <c r="J1705" s="6"/>
      <c r="K1705" s="6">
        <f t="shared" ref="K1705:M1705" si="1727">AVERAGE(D1676:D1705)</f>
        <v>2428212.2333333334</v>
      </c>
      <c r="L1705" s="6">
        <f t="shared" si="1727"/>
        <v>43529.1</v>
      </c>
      <c r="M1705" s="6">
        <f t="shared" si="1727"/>
        <v>15701741.800000001</v>
      </c>
      <c r="N1705" s="6"/>
    </row>
    <row r="1706" spans="1:14" x14ac:dyDescent="0.2">
      <c r="A1706" s="8">
        <v>40846</v>
      </c>
      <c r="B1706" s="6">
        <v>12985940</v>
      </c>
      <c r="C1706" s="6"/>
      <c r="D1706" s="6">
        <v>1608901</v>
      </c>
      <c r="E1706" s="6">
        <v>-33448</v>
      </c>
      <c r="F1706" s="6">
        <f t="shared" si="1686"/>
        <v>14561393</v>
      </c>
      <c r="G1706" s="6"/>
      <c r="H1706" s="6"/>
      <c r="I1706" s="6">
        <f t="shared" si="1716"/>
        <v>13373029.933333334</v>
      </c>
      <c r="J1706" s="6"/>
      <c r="K1706" s="6">
        <f t="shared" ref="K1706:M1706" si="1728">AVERAGE(D1677:D1706)</f>
        <v>2351521.5333333332</v>
      </c>
      <c r="L1706" s="6">
        <f t="shared" si="1728"/>
        <v>45401.599999999999</v>
      </c>
      <c r="M1706" s="6">
        <f t="shared" si="1728"/>
        <v>15769953.066666666</v>
      </c>
      <c r="N1706" s="6"/>
    </row>
    <row r="1707" spans="1:14" x14ac:dyDescent="0.2">
      <c r="A1707" s="8">
        <v>40847</v>
      </c>
      <c r="B1707" s="6">
        <v>12761978</v>
      </c>
      <c r="C1707" s="6"/>
      <c r="D1707" s="6">
        <v>1638052</v>
      </c>
      <c r="E1707" s="6">
        <v>461761</v>
      </c>
      <c r="F1707" s="6">
        <f t="shared" si="1686"/>
        <v>14861791</v>
      </c>
      <c r="G1707" s="6"/>
      <c r="H1707" s="6"/>
      <c r="I1707" s="6">
        <f t="shared" si="1716"/>
        <v>13276552.466666667</v>
      </c>
      <c r="J1707" s="6"/>
      <c r="K1707" s="6">
        <f t="shared" ref="K1707:M1707" si="1729">AVERAGE(D1678:D1707)</f>
        <v>2339077.5333333332</v>
      </c>
      <c r="L1707" s="6">
        <f t="shared" si="1729"/>
        <v>58975.4</v>
      </c>
      <c r="M1707" s="6">
        <f t="shared" si="1729"/>
        <v>15674605.4</v>
      </c>
      <c r="N1707" s="6"/>
    </row>
    <row r="1708" spans="1:14" x14ac:dyDescent="0.2">
      <c r="A1708" s="21">
        <v>40848</v>
      </c>
      <c r="B1708" s="20">
        <v>13817782</v>
      </c>
      <c r="C1708" s="20"/>
      <c r="D1708" s="20">
        <v>1972706</v>
      </c>
      <c r="E1708" s="20">
        <v>290560</v>
      </c>
      <c r="F1708" s="20">
        <f t="shared" si="1686"/>
        <v>16081048</v>
      </c>
      <c r="G1708" s="20"/>
      <c r="H1708" s="20"/>
      <c r="I1708" s="20">
        <f t="shared" si="1716"/>
        <v>12975693.366666667</v>
      </c>
      <c r="J1708" s="20"/>
      <c r="K1708" s="20">
        <f t="shared" ref="K1708:M1708" si="1730">AVERAGE(D1679:D1708)</f>
        <v>2335414.0333333332</v>
      </c>
      <c r="L1708" s="20">
        <f t="shared" si="1730"/>
        <v>65434.1</v>
      </c>
      <c r="M1708" s="20">
        <f t="shared" si="1730"/>
        <v>15376541.5</v>
      </c>
      <c r="N1708" s="20"/>
    </row>
    <row r="1709" spans="1:14" x14ac:dyDescent="0.2">
      <c r="A1709" s="8">
        <v>40849</v>
      </c>
      <c r="B1709" s="6">
        <v>29485440</v>
      </c>
      <c r="C1709" s="6"/>
      <c r="D1709" s="6">
        <v>5018223</v>
      </c>
      <c r="E1709" s="6">
        <v>374727</v>
      </c>
      <c r="F1709" s="6">
        <f t="shared" si="1686"/>
        <v>34878390</v>
      </c>
      <c r="G1709" s="6"/>
      <c r="H1709" s="6"/>
      <c r="I1709" s="6">
        <f t="shared" si="1716"/>
        <v>13735350.699999999</v>
      </c>
      <c r="J1709" s="6"/>
      <c r="K1709" s="6">
        <f t="shared" ref="K1709:M1709" si="1731">AVERAGE(D1680:D1709)</f>
        <v>2448960.1</v>
      </c>
      <c r="L1709" s="6">
        <f t="shared" si="1731"/>
        <v>73727.3</v>
      </c>
      <c r="M1709" s="6">
        <f t="shared" si="1731"/>
        <v>16258038.1</v>
      </c>
      <c r="N1709" s="6"/>
    </row>
    <row r="1710" spans="1:14" x14ac:dyDescent="0.2">
      <c r="A1710" s="8">
        <v>40850</v>
      </c>
      <c r="B1710" s="6">
        <v>4698646</v>
      </c>
      <c r="C1710" s="6"/>
      <c r="D1710" s="6">
        <v>4872951</v>
      </c>
      <c r="E1710" s="6">
        <v>-259619</v>
      </c>
      <c r="F1710" s="6">
        <f t="shared" si="1686"/>
        <v>9311978</v>
      </c>
      <c r="G1710" s="6"/>
      <c r="H1710" s="6"/>
      <c r="I1710" s="6">
        <f t="shared" si="1716"/>
        <v>13594982.666666666</v>
      </c>
      <c r="J1710" s="6"/>
      <c r="K1710" s="6">
        <f t="shared" ref="K1710:M1710" si="1732">AVERAGE(D1681:D1710)</f>
        <v>2526390.0333333332</v>
      </c>
      <c r="L1710" s="6">
        <f t="shared" si="1732"/>
        <v>52936.166666666664</v>
      </c>
      <c r="M1710" s="6">
        <f t="shared" si="1732"/>
        <v>16174308.866666667</v>
      </c>
      <c r="N1710" s="6"/>
    </row>
    <row r="1711" spans="1:14" x14ac:dyDescent="0.2">
      <c r="A1711" s="8">
        <v>40851</v>
      </c>
      <c r="B1711" s="6">
        <v>12085674</v>
      </c>
      <c r="C1711" s="6"/>
      <c r="D1711" s="6">
        <v>2788741</v>
      </c>
      <c r="E1711" s="6">
        <v>89371</v>
      </c>
      <c r="F1711" s="6">
        <f t="shared" si="1686"/>
        <v>14963786</v>
      </c>
      <c r="G1711" s="6"/>
      <c r="H1711" s="6"/>
      <c r="I1711" s="6">
        <f t="shared" si="1716"/>
        <v>13701240.533333333</v>
      </c>
      <c r="J1711" s="6"/>
      <c r="K1711" s="6">
        <f t="shared" ref="K1711:M1711" si="1733">AVERAGE(D1682:D1711)</f>
        <v>2476223.7333333334</v>
      </c>
      <c r="L1711" s="6">
        <f t="shared" si="1733"/>
        <v>41390.9</v>
      </c>
      <c r="M1711" s="6">
        <f t="shared" si="1733"/>
        <v>16218855.166666666</v>
      </c>
      <c r="N1711" s="6"/>
    </row>
    <row r="1712" spans="1:14" x14ac:dyDescent="0.2">
      <c r="A1712" s="8">
        <v>40852</v>
      </c>
      <c r="B1712" s="6">
        <v>11161022</v>
      </c>
      <c r="C1712" s="6"/>
      <c r="D1712" s="6">
        <v>2229602</v>
      </c>
      <c r="E1712" s="6">
        <v>-32170</v>
      </c>
      <c r="F1712" s="6">
        <f t="shared" si="1686"/>
        <v>13358454</v>
      </c>
      <c r="G1712" s="6"/>
      <c r="H1712" s="6"/>
      <c r="I1712" s="6">
        <f t="shared" si="1716"/>
        <v>13994713.633333333</v>
      </c>
      <c r="J1712" s="6"/>
      <c r="K1712" s="6">
        <f t="shared" ref="K1712:M1712" si="1734">AVERAGE(D1683:D1712)</f>
        <v>2384175.8333333335</v>
      </c>
      <c r="L1712" s="6">
        <f t="shared" si="1734"/>
        <v>22217.1</v>
      </c>
      <c r="M1712" s="6">
        <f t="shared" si="1734"/>
        <v>16401106.566666666</v>
      </c>
      <c r="N1712" s="6"/>
    </row>
    <row r="1713" spans="1:14" x14ac:dyDescent="0.2">
      <c r="A1713" s="8">
        <v>40853</v>
      </c>
      <c r="B1713" s="6">
        <v>12729076</v>
      </c>
      <c r="C1713" s="6"/>
      <c r="D1713" s="6">
        <v>1120677</v>
      </c>
      <c r="E1713" s="6">
        <v>-265172</v>
      </c>
      <c r="F1713" s="6">
        <f t="shared" si="1686"/>
        <v>13584581</v>
      </c>
      <c r="G1713" s="6"/>
      <c r="H1713" s="6"/>
      <c r="I1713" s="6">
        <f t="shared" si="1716"/>
        <v>14034236.966666667</v>
      </c>
      <c r="J1713" s="6"/>
      <c r="K1713" s="6">
        <f t="shared" ref="K1713:M1713" si="1735">AVERAGE(D1684:D1713)</f>
        <v>2249869.0333333332</v>
      </c>
      <c r="L1713" s="6">
        <f t="shared" si="1735"/>
        <v>9365.8333333333339</v>
      </c>
      <c r="M1713" s="6">
        <f t="shared" si="1735"/>
        <v>16293471.833333334</v>
      </c>
      <c r="N1713" s="6"/>
    </row>
    <row r="1714" spans="1:14" x14ac:dyDescent="0.2">
      <c r="A1714" s="8">
        <v>40854</v>
      </c>
      <c r="B1714" s="6">
        <v>26258953</v>
      </c>
      <c r="C1714" s="6"/>
      <c r="D1714" s="6">
        <v>3009526</v>
      </c>
      <c r="E1714" s="6">
        <v>362743</v>
      </c>
      <c r="F1714" s="6">
        <f t="shared" si="1686"/>
        <v>29631222</v>
      </c>
      <c r="G1714" s="6"/>
      <c r="H1714" s="6"/>
      <c r="I1714" s="6">
        <f t="shared" si="1716"/>
        <v>13813434.699999999</v>
      </c>
      <c r="J1714" s="6"/>
      <c r="K1714" s="6">
        <f t="shared" ref="K1714:M1714" si="1736">AVERAGE(D1685:D1714)</f>
        <v>2204044.2666666666</v>
      </c>
      <c r="L1714" s="6">
        <f t="shared" si="1736"/>
        <v>28485.8</v>
      </c>
      <c r="M1714" s="6">
        <f t="shared" si="1736"/>
        <v>16045964.766666668</v>
      </c>
      <c r="N1714" s="6"/>
    </row>
    <row r="1715" spans="1:14" x14ac:dyDescent="0.2">
      <c r="A1715" s="8">
        <v>40855</v>
      </c>
      <c r="B1715" s="6">
        <v>12474729</v>
      </c>
      <c r="C1715" s="6"/>
      <c r="D1715" s="6">
        <v>5566935</v>
      </c>
      <c r="E1715" s="6">
        <v>-218272</v>
      </c>
      <c r="F1715" s="6">
        <f t="shared" si="1686"/>
        <v>17823392</v>
      </c>
      <c r="G1715" s="6"/>
      <c r="H1715" s="6"/>
      <c r="I1715" s="6">
        <f t="shared" si="1716"/>
        <v>13894052.166666666</v>
      </c>
      <c r="J1715" s="6"/>
      <c r="K1715" s="6">
        <f t="shared" ref="K1715:M1715" si="1737">AVERAGE(D1686:D1715)</f>
        <v>2293989.5</v>
      </c>
      <c r="L1715" s="6">
        <f t="shared" si="1737"/>
        <v>8060.833333333333</v>
      </c>
      <c r="M1715" s="6">
        <f t="shared" si="1737"/>
        <v>16196102.5</v>
      </c>
      <c r="N1715" s="6"/>
    </row>
    <row r="1716" spans="1:14" x14ac:dyDescent="0.2">
      <c r="A1716" s="8">
        <v>40856</v>
      </c>
      <c r="B1716" s="6">
        <v>12287312</v>
      </c>
      <c r="C1716" s="6"/>
      <c r="D1716" s="6">
        <v>4524210</v>
      </c>
      <c r="E1716" s="6">
        <v>195663</v>
      </c>
      <c r="F1716" s="6">
        <f t="shared" si="1686"/>
        <v>17007185</v>
      </c>
      <c r="G1716" s="6"/>
      <c r="H1716" s="6"/>
      <c r="I1716" s="6">
        <f t="shared" si="1716"/>
        <v>13900736.4</v>
      </c>
      <c r="J1716" s="6"/>
      <c r="K1716" s="6">
        <f t="shared" ref="K1716:M1716" si="1738">AVERAGE(D1687:D1716)</f>
        <v>2379970.1</v>
      </c>
      <c r="L1716" s="6">
        <f t="shared" si="1738"/>
        <v>6494.1333333333332</v>
      </c>
      <c r="M1716" s="6">
        <f t="shared" si="1738"/>
        <v>16287200.633333333</v>
      </c>
      <c r="N1716" s="6"/>
    </row>
    <row r="1717" spans="1:14" x14ac:dyDescent="0.2">
      <c r="A1717" s="8">
        <v>40857</v>
      </c>
      <c r="B1717" s="6">
        <v>18392216</v>
      </c>
      <c r="C1717" s="6"/>
      <c r="D1717" s="6">
        <v>3747500</v>
      </c>
      <c r="E1717" s="6">
        <v>4915</v>
      </c>
      <c r="F1717" s="6">
        <f t="shared" si="1686"/>
        <v>22144631</v>
      </c>
      <c r="G1717" s="6"/>
      <c r="H1717" s="6"/>
      <c r="I1717" s="6">
        <f t="shared" si="1716"/>
        <v>14250801.266666668</v>
      </c>
      <c r="J1717" s="6"/>
      <c r="K1717" s="6">
        <f t="shared" ref="K1717:M1717" si="1739">AVERAGE(D1688:D1717)</f>
        <v>2463656.8333333335</v>
      </c>
      <c r="L1717" s="6">
        <f t="shared" si="1739"/>
        <v>8498.1333333333332</v>
      </c>
      <c r="M1717" s="6">
        <f t="shared" si="1739"/>
        <v>16722956.233333332</v>
      </c>
      <c r="N1717" s="6"/>
    </row>
    <row r="1718" spans="1:14" x14ac:dyDescent="0.2">
      <c r="A1718" s="8">
        <v>40858</v>
      </c>
      <c r="B1718" s="6">
        <v>3787891</v>
      </c>
      <c r="C1718" s="6"/>
      <c r="D1718" s="6">
        <v>3571095</v>
      </c>
      <c r="E1718" s="6">
        <v>456185</v>
      </c>
      <c r="F1718" s="6">
        <f t="shared" si="1686"/>
        <v>7815171</v>
      </c>
      <c r="G1718" s="6"/>
      <c r="H1718" s="6"/>
      <c r="I1718" s="6">
        <f t="shared" si="1716"/>
        <v>13839083.166666666</v>
      </c>
      <c r="J1718" s="6"/>
      <c r="K1718" s="6">
        <f t="shared" ref="K1718:M1718" si="1740">AVERAGE(D1689:D1718)</f>
        <v>2528952.8333333335</v>
      </c>
      <c r="L1718" s="6">
        <f t="shared" si="1740"/>
        <v>28444.733333333334</v>
      </c>
      <c r="M1718" s="6">
        <f t="shared" si="1740"/>
        <v>16396480.733333332</v>
      </c>
      <c r="N1718" s="6"/>
    </row>
    <row r="1719" spans="1:14" x14ac:dyDescent="0.2">
      <c r="A1719" s="8">
        <v>40859</v>
      </c>
      <c r="B1719" s="6">
        <v>18831922</v>
      </c>
      <c r="C1719" s="6"/>
      <c r="D1719" s="6">
        <v>3512445</v>
      </c>
      <c r="E1719" s="6">
        <v>-94694</v>
      </c>
      <c r="F1719" s="6">
        <f t="shared" si="1686"/>
        <v>22249673</v>
      </c>
      <c r="G1719" s="6"/>
      <c r="H1719" s="6"/>
      <c r="I1719" s="6">
        <f t="shared" si="1716"/>
        <v>14386046.066666666</v>
      </c>
      <c r="J1719" s="6"/>
      <c r="K1719" s="6">
        <f t="shared" ref="K1719:M1719" si="1741">AVERAGE(D1690:D1719)</f>
        <v>2585230.1666666665</v>
      </c>
      <c r="L1719" s="6">
        <f t="shared" si="1741"/>
        <v>26076.6</v>
      </c>
      <c r="M1719" s="6">
        <f t="shared" si="1741"/>
        <v>16997352.833333332</v>
      </c>
      <c r="N1719" s="6"/>
    </row>
    <row r="1720" spans="1:14" x14ac:dyDescent="0.2">
      <c r="A1720" s="8">
        <v>40860</v>
      </c>
      <c r="B1720" s="6">
        <v>12911046</v>
      </c>
      <c r="C1720" s="6"/>
      <c r="D1720" s="6">
        <v>3586501</v>
      </c>
      <c r="E1720" s="6">
        <v>1140546</v>
      </c>
      <c r="F1720" s="6">
        <f t="shared" si="1686"/>
        <v>17638093</v>
      </c>
      <c r="G1720" s="6"/>
      <c r="H1720" s="6"/>
      <c r="I1720" s="6">
        <f t="shared" si="1716"/>
        <v>14671638.166666666</v>
      </c>
      <c r="J1720" s="6"/>
      <c r="K1720" s="6">
        <f t="shared" ref="K1720:M1720" si="1742">AVERAGE(D1691:D1720)</f>
        <v>2638183.2666666666</v>
      </c>
      <c r="L1720" s="6">
        <f t="shared" si="1742"/>
        <v>63479.23333333333</v>
      </c>
      <c r="M1720" s="6">
        <f t="shared" si="1742"/>
        <v>17373300.666666668</v>
      </c>
      <c r="N1720" s="6"/>
    </row>
    <row r="1721" spans="1:14" x14ac:dyDescent="0.2">
      <c r="A1721" s="8">
        <v>40861</v>
      </c>
      <c r="B1721" s="6">
        <v>12826198</v>
      </c>
      <c r="C1721" s="6"/>
      <c r="D1721" s="6">
        <v>4732745</v>
      </c>
      <c r="E1721" s="6">
        <v>1245592</v>
      </c>
      <c r="F1721" s="6">
        <f t="shared" si="1686"/>
        <v>18804535</v>
      </c>
      <c r="G1721" s="6"/>
      <c r="H1721" s="6"/>
      <c r="I1721" s="6">
        <f t="shared" si="1716"/>
        <v>14905835.033333333</v>
      </c>
      <c r="J1721" s="6"/>
      <c r="K1721" s="6">
        <f t="shared" ref="K1721:M1721" si="1743">AVERAGE(D1692:D1721)</f>
        <v>2745977.9333333331</v>
      </c>
      <c r="L1721" s="6">
        <f t="shared" si="1743"/>
        <v>101598.2</v>
      </c>
      <c r="M1721" s="6">
        <f t="shared" si="1743"/>
        <v>17753411.166666668</v>
      </c>
      <c r="N1721" s="6"/>
    </row>
    <row r="1722" spans="1:14" x14ac:dyDescent="0.2">
      <c r="A1722" s="8">
        <v>40862</v>
      </c>
      <c r="B1722" s="6">
        <v>3870787</v>
      </c>
      <c r="C1722" s="6"/>
      <c r="D1722" s="6">
        <v>7882727</v>
      </c>
      <c r="E1722" s="6">
        <v>-154706</v>
      </c>
      <c r="F1722" s="6">
        <f t="shared" si="1686"/>
        <v>11598808</v>
      </c>
      <c r="G1722" s="6"/>
      <c r="H1722" s="6"/>
      <c r="I1722" s="6">
        <f t="shared" si="1716"/>
        <v>14460651.833333334</v>
      </c>
      <c r="J1722" s="6"/>
      <c r="K1722" s="6">
        <f t="shared" ref="K1722:M1722" si="1744">AVERAGE(D1693:D1722)</f>
        <v>2968249.0333333332</v>
      </c>
      <c r="L1722" s="6">
        <f t="shared" si="1744"/>
        <v>91352.566666666666</v>
      </c>
      <c r="M1722" s="6">
        <f t="shared" si="1744"/>
        <v>17520253.433333334</v>
      </c>
      <c r="N1722" s="6"/>
    </row>
    <row r="1723" spans="1:14" x14ac:dyDescent="0.2">
      <c r="A1723" s="8">
        <v>40863</v>
      </c>
      <c r="B1723" s="6">
        <v>39651641</v>
      </c>
      <c r="C1723" s="6"/>
      <c r="D1723" s="6">
        <v>3918655</v>
      </c>
      <c r="E1723" s="6">
        <v>-18763</v>
      </c>
      <c r="F1723" s="6">
        <f t="shared" si="1686"/>
        <v>43551533</v>
      </c>
      <c r="G1723" s="6"/>
      <c r="H1723" s="6"/>
      <c r="I1723" s="6">
        <f t="shared" si="1716"/>
        <v>15793942.066666666</v>
      </c>
      <c r="J1723" s="6"/>
      <c r="K1723" s="6">
        <f t="shared" ref="K1723:M1723" si="1745">AVERAGE(D1694:D1723)</f>
        <v>3048285.4666666668</v>
      </c>
      <c r="L1723" s="6">
        <f t="shared" si="1745"/>
        <v>93155.5</v>
      </c>
      <c r="M1723" s="6">
        <f t="shared" si="1745"/>
        <v>18935383.033333335</v>
      </c>
      <c r="N1723" s="6"/>
    </row>
    <row r="1724" spans="1:14" x14ac:dyDescent="0.2">
      <c r="A1724" s="8">
        <v>40864</v>
      </c>
      <c r="B1724" s="6">
        <v>-17592213</v>
      </c>
      <c r="C1724" s="6"/>
      <c r="D1724" s="6">
        <v>5696496</v>
      </c>
      <c r="E1724" s="6">
        <v>-557351</v>
      </c>
      <c r="F1724" s="6">
        <f t="shared" si="1686"/>
        <v>-12453068</v>
      </c>
      <c r="G1724" s="6"/>
      <c r="H1724" s="6"/>
      <c r="I1724" s="6">
        <f t="shared" si="1716"/>
        <v>14430631.5</v>
      </c>
      <c r="J1724" s="6"/>
      <c r="K1724" s="6">
        <f t="shared" ref="K1724:M1724" si="1746">AVERAGE(D1695:D1724)</f>
        <v>3175609.3333333335</v>
      </c>
      <c r="L1724" s="6">
        <f t="shared" si="1746"/>
        <v>70049.96666666666</v>
      </c>
      <c r="M1724" s="6">
        <f t="shared" si="1746"/>
        <v>17676290.800000001</v>
      </c>
      <c r="N1724" s="6"/>
    </row>
    <row r="1725" spans="1:14" x14ac:dyDescent="0.2">
      <c r="A1725" s="8">
        <v>40865</v>
      </c>
      <c r="B1725" s="6">
        <v>18897412</v>
      </c>
      <c r="C1725" s="6"/>
      <c r="D1725" s="6">
        <v>4840083</v>
      </c>
      <c r="E1725" s="6">
        <v>-138685</v>
      </c>
      <c r="F1725" s="6">
        <f t="shared" si="1686"/>
        <v>23598810</v>
      </c>
      <c r="G1725" s="6"/>
      <c r="H1725" s="6"/>
      <c r="I1725" s="6">
        <f t="shared" si="1716"/>
        <v>14549789.866666667</v>
      </c>
      <c r="J1725" s="6"/>
      <c r="K1725" s="6">
        <f t="shared" ref="K1725:M1725" si="1747">AVERAGE(D1696:D1725)</f>
        <v>3253788.9</v>
      </c>
      <c r="L1725" s="6">
        <f t="shared" si="1747"/>
        <v>83946.8</v>
      </c>
      <c r="M1725" s="6">
        <f t="shared" si="1747"/>
        <v>17887525.566666666</v>
      </c>
      <c r="N1725" s="6"/>
    </row>
    <row r="1726" spans="1:14" x14ac:dyDescent="0.2">
      <c r="A1726" s="8">
        <v>40866</v>
      </c>
      <c r="B1726" s="6">
        <v>9572357</v>
      </c>
      <c r="C1726" s="6"/>
      <c r="D1726" s="6">
        <v>2643508</v>
      </c>
      <c r="E1726" s="6">
        <v>-595333</v>
      </c>
      <c r="F1726" s="6">
        <f t="shared" si="1686"/>
        <v>11620532</v>
      </c>
      <c r="G1726" s="6"/>
      <c r="H1726" s="6"/>
      <c r="I1726" s="6">
        <f t="shared" si="1716"/>
        <v>13993821.633333333</v>
      </c>
      <c r="J1726" s="6"/>
      <c r="K1726" s="6">
        <f t="shared" ref="K1726:M1726" si="1748">AVERAGE(D1697:D1726)</f>
        <v>3272129.5333333332</v>
      </c>
      <c r="L1726" s="6">
        <f t="shared" si="1748"/>
        <v>77260.46666666666</v>
      </c>
      <c r="M1726" s="6">
        <f t="shared" si="1748"/>
        <v>17343211.633333333</v>
      </c>
      <c r="N1726" s="6"/>
    </row>
    <row r="1727" spans="1:14" x14ac:dyDescent="0.2">
      <c r="A1727" s="8">
        <v>40867</v>
      </c>
      <c r="B1727" s="6">
        <v>14264937</v>
      </c>
      <c r="C1727" s="6"/>
      <c r="D1727" s="6">
        <v>3420270</v>
      </c>
      <c r="E1727" s="6">
        <v>-190251</v>
      </c>
      <c r="F1727" s="6">
        <f t="shared" si="1686"/>
        <v>17494956</v>
      </c>
      <c r="G1727" s="6"/>
      <c r="H1727" s="6"/>
      <c r="I1727" s="6">
        <f t="shared" si="1716"/>
        <v>14177814.633333333</v>
      </c>
      <c r="J1727" s="6"/>
      <c r="K1727" s="6">
        <f t="shared" ref="K1727:M1727" si="1749">AVERAGE(D1698:D1727)</f>
        <v>3258125.3333333335</v>
      </c>
      <c r="L1727" s="6">
        <f t="shared" si="1749"/>
        <v>63454.23333333333</v>
      </c>
      <c r="M1727" s="6">
        <f t="shared" si="1749"/>
        <v>17499394.199999999</v>
      </c>
      <c r="N1727" s="6"/>
    </row>
    <row r="1728" spans="1:14" x14ac:dyDescent="0.2">
      <c r="A1728" s="8">
        <v>40868</v>
      </c>
      <c r="B1728" s="6">
        <v>12022585</v>
      </c>
      <c r="C1728" s="6"/>
      <c r="D1728" s="6">
        <v>4552962</v>
      </c>
      <c r="E1728" s="6">
        <v>36982</v>
      </c>
      <c r="F1728" s="6">
        <f t="shared" si="1686"/>
        <v>16612529</v>
      </c>
      <c r="G1728" s="6"/>
      <c r="H1728" s="6"/>
      <c r="I1728" s="6">
        <f t="shared" si="1716"/>
        <v>13957831.9</v>
      </c>
      <c r="J1728" s="6"/>
      <c r="K1728" s="6">
        <f t="shared" ref="K1728:M1728" si="1750">AVERAGE(D1699:D1728)</f>
        <v>3351862.8</v>
      </c>
      <c r="L1728" s="6">
        <f t="shared" si="1750"/>
        <v>65838.100000000006</v>
      </c>
      <c r="M1728" s="6">
        <f t="shared" si="1750"/>
        <v>17375532.800000001</v>
      </c>
      <c r="N1728" s="6"/>
    </row>
    <row r="1729" spans="1:14" x14ac:dyDescent="0.2">
      <c r="A1729" s="8">
        <v>40869</v>
      </c>
      <c r="B1729" s="6">
        <v>12720954</v>
      </c>
      <c r="C1729" s="6"/>
      <c r="D1729" s="6">
        <v>7261328</v>
      </c>
      <c r="E1729" s="6">
        <v>-78086</v>
      </c>
      <c r="F1729" s="6">
        <f t="shared" si="1686"/>
        <v>19904196</v>
      </c>
      <c r="G1729" s="6"/>
      <c r="H1729" s="6"/>
      <c r="I1729" s="6">
        <f t="shared" si="1716"/>
        <v>14165896.266666668</v>
      </c>
      <c r="J1729" s="6"/>
      <c r="K1729" s="6">
        <f t="shared" ref="K1729:M1729" si="1751">AVERAGE(D1700:D1729)</f>
        <v>3557341.8</v>
      </c>
      <c r="L1729" s="6">
        <f t="shared" si="1751"/>
        <v>60877.633333333331</v>
      </c>
      <c r="M1729" s="6">
        <f t="shared" si="1751"/>
        <v>17784115.699999999</v>
      </c>
      <c r="N1729" s="6"/>
    </row>
    <row r="1730" spans="1:14" x14ac:dyDescent="0.2">
      <c r="A1730" s="8">
        <v>40870</v>
      </c>
      <c r="B1730" s="6">
        <v>23528506</v>
      </c>
      <c r="C1730" s="6"/>
      <c r="D1730" s="6">
        <v>5027386</v>
      </c>
      <c r="E1730" s="6">
        <v>-315999</v>
      </c>
      <c r="F1730" s="6">
        <f t="shared" ref="F1730:F1793" si="1752">SUM(B1730:E1730)</f>
        <v>28239893</v>
      </c>
      <c r="G1730" s="6"/>
      <c r="H1730" s="6"/>
      <c r="I1730" s="6">
        <f t="shared" si="1716"/>
        <v>13938807.266666668</v>
      </c>
      <c r="J1730" s="6"/>
      <c r="K1730" s="6">
        <f t="shared" ref="K1730:M1730" si="1753">AVERAGE(D1701:D1730)</f>
        <v>3653027.3</v>
      </c>
      <c r="L1730" s="6">
        <f t="shared" si="1753"/>
        <v>38043.666666666664</v>
      </c>
      <c r="M1730" s="6">
        <f t="shared" si="1753"/>
        <v>17629878.233333334</v>
      </c>
      <c r="N1730" s="6"/>
    </row>
    <row r="1731" spans="1:14" x14ac:dyDescent="0.2">
      <c r="A1731" s="8">
        <v>40871</v>
      </c>
      <c r="B1731" s="6">
        <v>1649916</v>
      </c>
      <c r="C1731" s="6"/>
      <c r="D1731" s="6">
        <v>6752272</v>
      </c>
      <c r="E1731" s="6">
        <v>182420</v>
      </c>
      <c r="F1731" s="6">
        <f t="shared" si="1752"/>
        <v>8584608</v>
      </c>
      <c r="G1731" s="6"/>
      <c r="H1731" s="6"/>
      <c r="I1731" s="6">
        <f t="shared" si="1716"/>
        <v>14427222.766666668</v>
      </c>
      <c r="J1731" s="6"/>
      <c r="K1731" s="6">
        <f t="shared" ref="K1731:M1731" si="1754">AVERAGE(D1702:D1731)</f>
        <v>3788860.3333333335</v>
      </c>
      <c r="L1731" s="6">
        <f t="shared" si="1754"/>
        <v>52792.866666666669</v>
      </c>
      <c r="M1731" s="6">
        <f t="shared" si="1754"/>
        <v>18268875.966666665</v>
      </c>
      <c r="N1731" s="6"/>
    </row>
    <row r="1732" spans="1:14" x14ac:dyDescent="0.2">
      <c r="A1732" s="8">
        <v>40872</v>
      </c>
      <c r="B1732" s="6">
        <v>15346547</v>
      </c>
      <c r="C1732" s="6"/>
      <c r="D1732" s="6">
        <v>4628340</v>
      </c>
      <c r="E1732" s="6">
        <v>335088</v>
      </c>
      <c r="F1732" s="6">
        <f t="shared" si="1752"/>
        <v>20309975</v>
      </c>
      <c r="G1732" s="6"/>
      <c r="H1732" s="6"/>
      <c r="I1732" s="6">
        <f t="shared" si="1716"/>
        <v>14143492.066666666</v>
      </c>
      <c r="J1732" s="6"/>
      <c r="K1732" s="6">
        <f t="shared" ref="K1732:M1732" si="1755">AVERAGE(D1703:D1732)</f>
        <v>3859768.0333333332</v>
      </c>
      <c r="L1732" s="6">
        <f t="shared" si="1755"/>
        <v>72118.433333333334</v>
      </c>
      <c r="M1732" s="6">
        <f t="shared" si="1755"/>
        <v>18075378.533333335</v>
      </c>
      <c r="N1732" s="6"/>
    </row>
    <row r="1733" spans="1:14" x14ac:dyDescent="0.2">
      <c r="A1733" s="8">
        <v>40873</v>
      </c>
      <c r="B1733" s="6">
        <v>16486658</v>
      </c>
      <c r="C1733" s="6"/>
      <c r="D1733" s="6">
        <v>6413171</v>
      </c>
      <c r="E1733" s="6">
        <v>-243989</v>
      </c>
      <c r="F1733" s="6">
        <f t="shared" si="1752"/>
        <v>22655840</v>
      </c>
      <c r="G1733" s="6"/>
      <c r="H1733" s="6"/>
      <c r="I1733" s="6">
        <f t="shared" si="1716"/>
        <v>13867208.333333334</v>
      </c>
      <c r="J1733" s="6"/>
      <c r="K1733" s="6">
        <f t="shared" ref="K1733:M1733" si="1756">AVERAGE(D1704:D1733)</f>
        <v>4015833.7</v>
      </c>
      <c r="L1733" s="6">
        <f t="shared" si="1756"/>
        <v>71805.266666666663</v>
      </c>
      <c r="M1733" s="6">
        <f t="shared" si="1756"/>
        <v>17954847.300000001</v>
      </c>
      <c r="N1733" s="6"/>
    </row>
    <row r="1734" spans="1:14" x14ac:dyDescent="0.2">
      <c r="A1734" s="8">
        <v>40874</v>
      </c>
      <c r="B1734" s="6">
        <v>1243958</v>
      </c>
      <c r="C1734" s="6"/>
      <c r="D1734" s="6">
        <v>6414390</v>
      </c>
      <c r="E1734" s="6">
        <v>-444756</v>
      </c>
      <c r="F1734" s="6">
        <f t="shared" si="1752"/>
        <v>7213592</v>
      </c>
      <c r="G1734" s="6"/>
      <c r="H1734" s="6"/>
      <c r="I1734" s="6">
        <f t="shared" si="1716"/>
        <v>13348259.1</v>
      </c>
      <c r="J1734" s="6"/>
      <c r="K1734" s="6">
        <f t="shared" ref="K1734:M1734" si="1757">AVERAGE(D1705:D1734)</f>
        <v>4150882.8666666667</v>
      </c>
      <c r="L1734" s="6">
        <f t="shared" si="1757"/>
        <v>51568.633333333331</v>
      </c>
      <c r="M1734" s="6">
        <f t="shared" si="1757"/>
        <v>17550710.600000001</v>
      </c>
      <c r="N1734" s="6"/>
    </row>
    <row r="1735" spans="1:14" x14ac:dyDescent="0.2">
      <c r="A1735" s="8">
        <v>40875</v>
      </c>
      <c r="B1735" s="6">
        <v>19541980</v>
      </c>
      <c r="C1735" s="6"/>
      <c r="D1735" s="6">
        <v>7870906</v>
      </c>
      <c r="E1735" s="6">
        <v>5517263</v>
      </c>
      <c r="F1735" s="6">
        <f t="shared" si="1752"/>
        <v>32930149</v>
      </c>
      <c r="G1735" s="6"/>
      <c r="H1735" s="6"/>
      <c r="I1735" s="6">
        <f t="shared" si="1716"/>
        <v>13290061.666666666</v>
      </c>
      <c r="J1735" s="6"/>
      <c r="K1735" s="6">
        <f t="shared" ref="K1735:M1735" si="1758">AVERAGE(D1706:D1735)</f>
        <v>4360776.8</v>
      </c>
      <c r="L1735" s="6">
        <f t="shared" si="1758"/>
        <v>235084.06666666668</v>
      </c>
      <c r="M1735" s="6">
        <f t="shared" si="1758"/>
        <v>17885922.533333335</v>
      </c>
      <c r="N1735" s="6"/>
    </row>
    <row r="1736" spans="1:14" x14ac:dyDescent="0.2">
      <c r="A1736" s="8">
        <v>40876</v>
      </c>
      <c r="B1736" s="6">
        <v>65520</v>
      </c>
      <c r="C1736" s="6"/>
      <c r="D1736" s="6">
        <v>6798588</v>
      </c>
      <c r="E1736" s="6">
        <v>149627</v>
      </c>
      <c r="F1736" s="6">
        <f t="shared" si="1752"/>
        <v>7013735</v>
      </c>
      <c r="G1736" s="6"/>
      <c r="H1736" s="6"/>
      <c r="I1736" s="6">
        <f t="shared" si="1716"/>
        <v>12859381</v>
      </c>
      <c r="J1736" s="6"/>
      <c r="K1736" s="6">
        <f t="shared" ref="K1736:M1736" si="1759">AVERAGE(D1707:D1736)</f>
        <v>4533766.3666666662</v>
      </c>
      <c r="L1736" s="6">
        <f t="shared" si="1759"/>
        <v>241186.56666666668</v>
      </c>
      <c r="M1736" s="6">
        <f t="shared" si="1759"/>
        <v>17634333.933333334</v>
      </c>
      <c r="N1736" s="6"/>
    </row>
    <row r="1737" spans="1:14" x14ac:dyDescent="0.2">
      <c r="A1737" s="8">
        <v>40877</v>
      </c>
      <c r="B1737" s="6">
        <v>28257173</v>
      </c>
      <c r="C1737" s="6"/>
      <c r="D1737" s="6">
        <v>8986131</v>
      </c>
      <c r="E1737" s="6">
        <v>-947209</v>
      </c>
      <c r="F1737" s="6">
        <f t="shared" si="1752"/>
        <v>36296095</v>
      </c>
      <c r="G1737" s="6"/>
      <c r="H1737" s="6"/>
      <c r="I1737" s="6">
        <f t="shared" si="1716"/>
        <v>13375887.5</v>
      </c>
      <c r="J1737" s="6"/>
      <c r="K1737" s="6">
        <f t="shared" ref="K1737:M1737" si="1760">AVERAGE(D1708:D1737)</f>
        <v>4778702.333333333</v>
      </c>
      <c r="L1737" s="6">
        <f t="shared" si="1760"/>
        <v>194220.9</v>
      </c>
      <c r="M1737" s="6">
        <f t="shared" si="1760"/>
        <v>18348810.733333334</v>
      </c>
      <c r="N1737" s="6"/>
    </row>
    <row r="1738" spans="1:14" x14ac:dyDescent="0.2">
      <c r="A1738" s="21">
        <v>40878</v>
      </c>
      <c r="B1738" s="20">
        <v>612548</v>
      </c>
      <c r="C1738" s="20"/>
      <c r="D1738" s="20">
        <v>8538551</v>
      </c>
      <c r="E1738" s="20">
        <v>217115</v>
      </c>
      <c r="F1738" s="20">
        <f t="shared" si="1752"/>
        <v>9368214</v>
      </c>
      <c r="G1738" s="20"/>
      <c r="H1738" s="20"/>
      <c r="I1738" s="20">
        <f t="shared" si="1716"/>
        <v>12935713.033333333</v>
      </c>
      <c r="J1738" s="20"/>
      <c r="K1738" s="20">
        <f t="shared" ref="K1738:M1738" si="1761">AVERAGE(D1709:D1738)</f>
        <v>4997563.833333333</v>
      </c>
      <c r="L1738" s="20">
        <f t="shared" si="1761"/>
        <v>191772.73333333334</v>
      </c>
      <c r="M1738" s="20">
        <f t="shared" si="1761"/>
        <v>18125049.600000001</v>
      </c>
      <c r="N1738" s="20"/>
    </row>
    <row r="1739" spans="1:14" x14ac:dyDescent="0.2">
      <c r="A1739" s="8">
        <v>40879</v>
      </c>
      <c r="B1739" s="6">
        <v>27195388</v>
      </c>
      <c r="C1739" s="6"/>
      <c r="D1739" s="6">
        <v>8337037</v>
      </c>
      <c r="E1739" s="6">
        <v>769406</v>
      </c>
      <c r="F1739" s="6">
        <f t="shared" si="1752"/>
        <v>36301831</v>
      </c>
      <c r="G1739" s="6"/>
      <c r="H1739" s="6"/>
      <c r="I1739" s="6">
        <f t="shared" si="1716"/>
        <v>12859377.966666667</v>
      </c>
      <c r="J1739" s="6"/>
      <c r="K1739" s="6">
        <f t="shared" ref="K1739:M1739" si="1762">AVERAGE(D1710:D1739)</f>
        <v>5108190.9666666668</v>
      </c>
      <c r="L1739" s="6">
        <f t="shared" si="1762"/>
        <v>204928.7</v>
      </c>
      <c r="M1739" s="6">
        <f t="shared" si="1762"/>
        <v>18172497.633333333</v>
      </c>
      <c r="N1739" s="6"/>
    </row>
    <row r="1740" spans="1:14" x14ac:dyDescent="0.2">
      <c r="A1740" s="8">
        <v>40880</v>
      </c>
      <c r="B1740" s="6">
        <v>-2729546</v>
      </c>
      <c r="C1740" s="6"/>
      <c r="D1740" s="6">
        <v>7527936</v>
      </c>
      <c r="E1740" s="6">
        <v>130810</v>
      </c>
      <c r="F1740" s="6">
        <f t="shared" si="1752"/>
        <v>4929200</v>
      </c>
      <c r="G1740" s="6"/>
      <c r="H1740" s="6"/>
      <c r="I1740" s="6">
        <f t="shared" si="1716"/>
        <v>12611771.566666666</v>
      </c>
      <c r="J1740" s="6"/>
      <c r="K1740" s="6">
        <f t="shared" ref="K1740:M1740" si="1763">AVERAGE(D1711:D1740)</f>
        <v>5196690.4666666668</v>
      </c>
      <c r="L1740" s="6">
        <f t="shared" si="1763"/>
        <v>217943</v>
      </c>
      <c r="M1740" s="6">
        <f t="shared" si="1763"/>
        <v>18026405.033333335</v>
      </c>
      <c r="N1740" s="6"/>
    </row>
    <row r="1741" spans="1:14" x14ac:dyDescent="0.2">
      <c r="A1741" s="8">
        <v>40881</v>
      </c>
      <c r="B1741" s="6">
        <v>10057163</v>
      </c>
      <c r="C1741" s="6"/>
      <c r="D1741" s="6">
        <v>6084115</v>
      </c>
      <c r="E1741" s="6">
        <v>-674898</v>
      </c>
      <c r="F1741" s="6">
        <f t="shared" si="1752"/>
        <v>15466380</v>
      </c>
      <c r="G1741" s="6"/>
      <c r="H1741" s="6"/>
      <c r="I1741" s="6">
        <f t="shared" si="1716"/>
        <v>12544154.533333333</v>
      </c>
      <c r="J1741" s="6"/>
      <c r="K1741" s="6">
        <f t="shared" ref="K1741:M1741" si="1764">AVERAGE(D1712:D1741)</f>
        <v>5306536.2666666666</v>
      </c>
      <c r="L1741" s="6">
        <f t="shared" si="1764"/>
        <v>192467.36666666667</v>
      </c>
      <c r="M1741" s="6">
        <f t="shared" si="1764"/>
        <v>18043158.166666668</v>
      </c>
      <c r="N1741" s="6"/>
    </row>
    <row r="1742" spans="1:14" x14ac:dyDescent="0.2">
      <c r="A1742" s="8">
        <v>40882</v>
      </c>
      <c r="B1742" s="6">
        <v>24163957</v>
      </c>
      <c r="C1742" s="6"/>
      <c r="D1742" s="6">
        <v>6654144</v>
      </c>
      <c r="E1742" s="6">
        <v>-318375</v>
      </c>
      <c r="F1742" s="6">
        <f t="shared" si="1752"/>
        <v>30499726</v>
      </c>
      <c r="G1742" s="6"/>
      <c r="H1742" s="6"/>
      <c r="I1742" s="6">
        <f t="shared" si="1716"/>
        <v>12977585.699999999</v>
      </c>
      <c r="J1742" s="6"/>
      <c r="K1742" s="6">
        <f t="shared" ref="K1742:M1742" si="1765">AVERAGE(D1713:D1742)</f>
        <v>5454021</v>
      </c>
      <c r="L1742" s="6">
        <f t="shared" si="1765"/>
        <v>182927.2</v>
      </c>
      <c r="M1742" s="6">
        <f t="shared" si="1765"/>
        <v>18614533.899999999</v>
      </c>
      <c r="N1742" s="6"/>
    </row>
    <row r="1743" spans="1:14" x14ac:dyDescent="0.2">
      <c r="A1743" s="8">
        <v>40883</v>
      </c>
      <c r="B1743" s="6">
        <v>18287746</v>
      </c>
      <c r="C1743" s="6"/>
      <c r="D1743" s="6">
        <v>5559023</v>
      </c>
      <c r="E1743" s="6">
        <v>7475272</v>
      </c>
      <c r="F1743" s="6">
        <f t="shared" si="1752"/>
        <v>31322041</v>
      </c>
      <c r="G1743" s="6"/>
      <c r="H1743" s="6"/>
      <c r="I1743" s="6">
        <f t="shared" si="1716"/>
        <v>13162874.699999999</v>
      </c>
      <c r="J1743" s="6"/>
      <c r="K1743" s="6">
        <f t="shared" ref="K1743:M1743" si="1766">AVERAGE(D1714:D1743)</f>
        <v>5601965.8666666662</v>
      </c>
      <c r="L1743" s="6">
        <f t="shared" si="1766"/>
        <v>440942</v>
      </c>
      <c r="M1743" s="6">
        <f t="shared" si="1766"/>
        <v>19205782.566666666</v>
      </c>
      <c r="N1743" s="6"/>
    </row>
    <row r="1744" spans="1:14" x14ac:dyDescent="0.2">
      <c r="A1744" s="8">
        <v>40884</v>
      </c>
      <c r="B1744" s="6">
        <v>-3005885</v>
      </c>
      <c r="C1744" s="6"/>
      <c r="D1744" s="6">
        <v>5024422</v>
      </c>
      <c r="E1744" s="6">
        <v>6182639</v>
      </c>
      <c r="F1744" s="6">
        <f t="shared" si="1752"/>
        <v>8201176</v>
      </c>
      <c r="G1744" s="6"/>
      <c r="H1744" s="6"/>
      <c r="I1744" s="6">
        <f t="shared" si="1716"/>
        <v>12187380.1</v>
      </c>
      <c r="J1744" s="6"/>
      <c r="K1744" s="6">
        <f t="shared" ref="K1744:M1744" si="1767">AVERAGE(D1715:D1744)</f>
        <v>5669129.0666666664</v>
      </c>
      <c r="L1744" s="6">
        <f t="shared" si="1767"/>
        <v>634938.53333333333</v>
      </c>
      <c r="M1744" s="6">
        <f t="shared" si="1767"/>
        <v>18491447.699999999</v>
      </c>
      <c r="N1744" s="6"/>
    </row>
    <row r="1745" spans="1:14" x14ac:dyDescent="0.2">
      <c r="A1745" s="8">
        <v>40885</v>
      </c>
      <c r="B1745" s="6">
        <v>-2909589</v>
      </c>
      <c r="C1745" s="6"/>
      <c r="D1745" s="6">
        <v>5733492</v>
      </c>
      <c r="E1745" s="6">
        <v>-369867</v>
      </c>
      <c r="F1745" s="6">
        <f t="shared" si="1752"/>
        <v>2454036</v>
      </c>
      <c r="G1745" s="6"/>
      <c r="H1745" s="6"/>
      <c r="I1745" s="6">
        <f t="shared" si="1716"/>
        <v>11674569.5</v>
      </c>
      <c r="J1745" s="6"/>
      <c r="K1745" s="6">
        <f t="shared" ref="K1745:M1745" si="1768">AVERAGE(D1716:D1745)</f>
        <v>5674680.9666666668</v>
      </c>
      <c r="L1745" s="6">
        <f t="shared" si="1768"/>
        <v>629885.3666666667</v>
      </c>
      <c r="M1745" s="6">
        <f t="shared" si="1768"/>
        <v>17979135.833333332</v>
      </c>
      <c r="N1745" s="6"/>
    </row>
    <row r="1746" spans="1:14" x14ac:dyDescent="0.2">
      <c r="A1746" s="8">
        <v>40886</v>
      </c>
      <c r="B1746" s="6">
        <v>20473937</v>
      </c>
      <c r="C1746" s="6"/>
      <c r="D1746" s="6">
        <v>4994354</v>
      </c>
      <c r="E1746" s="6">
        <v>-600173</v>
      </c>
      <c r="F1746" s="6">
        <f t="shared" si="1752"/>
        <v>24868118</v>
      </c>
      <c r="G1746" s="6"/>
      <c r="H1746" s="6"/>
      <c r="I1746" s="6">
        <f t="shared" si="1716"/>
        <v>11947457</v>
      </c>
      <c r="J1746" s="6"/>
      <c r="K1746" s="6">
        <f t="shared" ref="K1746:M1746" si="1769">AVERAGE(D1717:D1746)</f>
        <v>5690352.4333333336</v>
      </c>
      <c r="L1746" s="6">
        <f t="shared" si="1769"/>
        <v>603357.5</v>
      </c>
      <c r="M1746" s="6">
        <f t="shared" si="1769"/>
        <v>18241166.933333334</v>
      </c>
      <c r="N1746" s="6"/>
    </row>
    <row r="1747" spans="1:14" x14ac:dyDescent="0.2">
      <c r="A1747" s="8">
        <v>40887</v>
      </c>
      <c r="B1747" s="6">
        <v>18312272</v>
      </c>
      <c r="C1747" s="6"/>
      <c r="D1747" s="6">
        <v>8245527</v>
      </c>
      <c r="E1747" s="6">
        <v>-117476</v>
      </c>
      <c r="F1747" s="6">
        <f t="shared" si="1752"/>
        <v>26440323</v>
      </c>
      <c r="G1747" s="6"/>
      <c r="H1747" s="6"/>
      <c r="I1747" s="6">
        <f t="shared" si="1716"/>
        <v>11944792.199999999</v>
      </c>
      <c r="J1747" s="6"/>
      <c r="K1747" s="6">
        <f t="shared" ref="K1747:M1747" si="1770">AVERAGE(D1718:D1747)</f>
        <v>5840286.666666667</v>
      </c>
      <c r="L1747" s="6">
        <f t="shared" si="1770"/>
        <v>599277.80000000005</v>
      </c>
      <c r="M1747" s="6">
        <f t="shared" si="1770"/>
        <v>18384356.666666668</v>
      </c>
      <c r="N1747" s="6"/>
    </row>
    <row r="1748" spans="1:14" x14ac:dyDescent="0.2">
      <c r="A1748" s="8">
        <v>40888</v>
      </c>
      <c r="B1748" s="6">
        <v>19718092</v>
      </c>
      <c r="C1748" s="6"/>
      <c r="D1748" s="6">
        <v>7708738</v>
      </c>
      <c r="E1748" s="6">
        <v>6154</v>
      </c>
      <c r="F1748" s="6">
        <f t="shared" si="1752"/>
        <v>27432984</v>
      </c>
      <c r="G1748" s="6"/>
      <c r="H1748" s="6"/>
      <c r="I1748" s="6">
        <f t="shared" si="1716"/>
        <v>12475798.9</v>
      </c>
      <c r="J1748" s="6"/>
      <c r="K1748" s="6">
        <f t="shared" ref="K1748:M1748" si="1771">AVERAGE(D1719:D1748)</f>
        <v>5978208.0999999996</v>
      </c>
      <c r="L1748" s="6">
        <f t="shared" si="1771"/>
        <v>584276.76666666672</v>
      </c>
      <c r="M1748" s="6">
        <f t="shared" si="1771"/>
        <v>19038283.766666666</v>
      </c>
      <c r="N1748" s="6"/>
    </row>
    <row r="1749" spans="1:14" x14ac:dyDescent="0.2">
      <c r="A1749" s="8">
        <v>40889</v>
      </c>
      <c r="B1749" s="6">
        <v>2131245</v>
      </c>
      <c r="C1749" s="6"/>
      <c r="D1749" s="6">
        <v>6110718</v>
      </c>
      <c r="E1749" s="6">
        <v>-649262</v>
      </c>
      <c r="F1749" s="6">
        <f t="shared" si="1752"/>
        <v>7592701</v>
      </c>
      <c r="G1749" s="6"/>
      <c r="H1749" s="6"/>
      <c r="I1749" s="6">
        <f t="shared" si="1716"/>
        <v>11919109.666666666</v>
      </c>
      <c r="J1749" s="6"/>
      <c r="K1749" s="6">
        <f t="shared" ref="K1749:M1749" si="1772">AVERAGE(D1720:D1749)</f>
        <v>6064817.2000000002</v>
      </c>
      <c r="L1749" s="6">
        <f t="shared" si="1772"/>
        <v>565791.16666666663</v>
      </c>
      <c r="M1749" s="6">
        <f t="shared" si="1772"/>
        <v>18549718.033333335</v>
      </c>
      <c r="N1749" s="6"/>
    </row>
    <row r="1750" spans="1:14" x14ac:dyDescent="0.2">
      <c r="A1750" s="8">
        <v>40890</v>
      </c>
      <c r="B1750" s="6">
        <v>3127127</v>
      </c>
      <c r="C1750" s="6"/>
      <c r="D1750" s="6">
        <v>5334710</v>
      </c>
      <c r="E1750" s="6">
        <v>495003</v>
      </c>
      <c r="F1750" s="6">
        <f t="shared" si="1752"/>
        <v>8956840</v>
      </c>
      <c r="G1750" s="6"/>
      <c r="H1750" s="6"/>
      <c r="I1750" s="6">
        <f t="shared" si="1716"/>
        <v>11592979.033333333</v>
      </c>
      <c r="J1750" s="6"/>
      <c r="K1750" s="6">
        <f t="shared" ref="K1750:M1750" si="1773">AVERAGE(D1721:D1750)</f>
        <v>6123090.833333333</v>
      </c>
      <c r="L1750" s="6">
        <f t="shared" si="1773"/>
        <v>544273.06666666665</v>
      </c>
      <c r="M1750" s="6">
        <f t="shared" si="1773"/>
        <v>18260342.933333334</v>
      </c>
      <c r="N1750" s="6"/>
    </row>
    <row r="1751" spans="1:14" x14ac:dyDescent="0.2">
      <c r="A1751" s="8">
        <v>40891</v>
      </c>
      <c r="B1751" s="6">
        <v>12239029</v>
      </c>
      <c r="C1751" s="6"/>
      <c r="D1751" s="6">
        <v>5574095</v>
      </c>
      <c r="E1751" s="6">
        <v>288970</v>
      </c>
      <c r="F1751" s="6">
        <f t="shared" si="1752"/>
        <v>18102094</v>
      </c>
      <c r="G1751" s="6"/>
      <c r="H1751" s="6"/>
      <c r="I1751" s="6">
        <f t="shared" si="1716"/>
        <v>11573406.733333332</v>
      </c>
      <c r="J1751" s="6"/>
      <c r="K1751" s="6">
        <f t="shared" ref="K1751:M1751" si="1774">AVERAGE(D1722:D1751)</f>
        <v>6151135.833333333</v>
      </c>
      <c r="L1751" s="6">
        <f t="shared" si="1774"/>
        <v>512385.66666666669</v>
      </c>
      <c r="M1751" s="6">
        <f t="shared" si="1774"/>
        <v>18236928.233333334</v>
      </c>
      <c r="N1751" s="6"/>
    </row>
    <row r="1752" spans="1:14" x14ac:dyDescent="0.2">
      <c r="A1752" s="8">
        <v>40892</v>
      </c>
      <c r="B1752" s="6">
        <v>14324739</v>
      </c>
      <c r="C1752" s="6"/>
      <c r="D1752" s="6">
        <v>7686169</v>
      </c>
      <c r="E1752" s="6">
        <v>188659</v>
      </c>
      <c r="F1752" s="6">
        <f t="shared" si="1752"/>
        <v>22199567</v>
      </c>
      <c r="G1752" s="6"/>
      <c r="H1752" s="6"/>
      <c r="I1752" s="6">
        <f t="shared" si="1716"/>
        <v>11921871.800000001</v>
      </c>
      <c r="J1752" s="6"/>
      <c r="K1752" s="6">
        <f t="shared" ref="K1752:M1752" si="1775">AVERAGE(D1723:D1752)</f>
        <v>6144583.9000000004</v>
      </c>
      <c r="L1752" s="6">
        <f t="shared" si="1775"/>
        <v>523831.16666666669</v>
      </c>
      <c r="M1752" s="6">
        <f t="shared" si="1775"/>
        <v>18590286.866666667</v>
      </c>
      <c r="N1752" s="6"/>
    </row>
    <row r="1753" spans="1:14" x14ac:dyDescent="0.2">
      <c r="A1753" s="8">
        <v>40893</v>
      </c>
      <c r="B1753" s="6">
        <v>19904619</v>
      </c>
      <c r="C1753" s="6"/>
      <c r="D1753" s="6">
        <v>6691371</v>
      </c>
      <c r="E1753" s="6">
        <v>395243</v>
      </c>
      <c r="F1753" s="6">
        <f t="shared" si="1752"/>
        <v>26991233</v>
      </c>
      <c r="G1753" s="6"/>
      <c r="H1753" s="6"/>
      <c r="I1753" s="6">
        <f t="shared" si="1716"/>
        <v>11263637.733333332</v>
      </c>
      <c r="J1753" s="6"/>
      <c r="K1753" s="6">
        <f t="shared" ref="K1753:M1753" si="1776">AVERAGE(D1724:D1753)</f>
        <v>6237007.7666666666</v>
      </c>
      <c r="L1753" s="6">
        <f t="shared" si="1776"/>
        <v>537631.3666666667</v>
      </c>
      <c r="M1753" s="6">
        <f t="shared" si="1776"/>
        <v>18038276.866666667</v>
      </c>
      <c r="N1753" s="6"/>
    </row>
    <row r="1754" spans="1:14" x14ac:dyDescent="0.2">
      <c r="A1754" s="8">
        <v>40894</v>
      </c>
      <c r="B1754" s="6">
        <v>12509533</v>
      </c>
      <c r="C1754" s="6"/>
      <c r="D1754" s="6">
        <v>5842519</v>
      </c>
      <c r="E1754" s="6">
        <v>-596392</v>
      </c>
      <c r="F1754" s="6">
        <f t="shared" si="1752"/>
        <v>17755660</v>
      </c>
      <c r="G1754" s="6"/>
      <c r="H1754" s="6"/>
      <c r="I1754" s="6">
        <f t="shared" si="1716"/>
        <v>12267029.266666668</v>
      </c>
      <c r="J1754" s="6"/>
      <c r="K1754" s="6">
        <f t="shared" ref="K1754:M1754" si="1777">AVERAGE(D1725:D1754)</f>
        <v>6241875.2000000002</v>
      </c>
      <c r="L1754" s="6">
        <f t="shared" si="1777"/>
        <v>536330</v>
      </c>
      <c r="M1754" s="6">
        <f t="shared" si="1777"/>
        <v>19045234.466666665</v>
      </c>
      <c r="N1754" s="6"/>
    </row>
    <row r="1755" spans="1:14" x14ac:dyDescent="0.2">
      <c r="A1755" s="8">
        <v>40895</v>
      </c>
      <c r="B1755" s="6">
        <v>15134300</v>
      </c>
      <c r="C1755" s="6"/>
      <c r="D1755" s="6">
        <v>4928932</v>
      </c>
      <c r="E1755" s="6">
        <v>32321</v>
      </c>
      <c r="F1755" s="6">
        <f t="shared" si="1752"/>
        <v>20095553</v>
      </c>
      <c r="G1755" s="6"/>
      <c r="H1755" s="6"/>
      <c r="I1755" s="6">
        <f t="shared" si="1716"/>
        <v>12141592.199999999</v>
      </c>
      <c r="J1755" s="6"/>
      <c r="K1755" s="6">
        <f t="shared" ref="K1755:M1755" si="1778">AVERAGE(D1726:D1755)</f>
        <v>6244836.833333333</v>
      </c>
      <c r="L1755" s="6">
        <f t="shared" si="1778"/>
        <v>542030.19999999995</v>
      </c>
      <c r="M1755" s="6">
        <f t="shared" si="1778"/>
        <v>18928459.233333334</v>
      </c>
      <c r="N1755" s="6"/>
    </row>
    <row r="1756" spans="1:14" x14ac:dyDescent="0.2">
      <c r="A1756" s="8">
        <v>40896</v>
      </c>
      <c r="B1756" s="6">
        <v>10623968</v>
      </c>
      <c r="C1756" s="6"/>
      <c r="D1756" s="6">
        <v>6438714</v>
      </c>
      <c r="E1756" s="6">
        <v>-311442</v>
      </c>
      <c r="F1756" s="6">
        <f t="shared" si="1752"/>
        <v>16751240</v>
      </c>
      <c r="G1756" s="6"/>
      <c r="H1756" s="6"/>
      <c r="I1756" s="6">
        <f t="shared" si="1716"/>
        <v>12176645.9</v>
      </c>
      <c r="J1756" s="6"/>
      <c r="K1756" s="6">
        <f t="shared" ref="K1756:M1756" si="1779">AVERAGE(D1727:D1756)</f>
        <v>6371343.7000000002</v>
      </c>
      <c r="L1756" s="6">
        <f t="shared" si="1779"/>
        <v>551493.23333333328</v>
      </c>
      <c r="M1756" s="6">
        <f t="shared" si="1779"/>
        <v>19099482.833333332</v>
      </c>
      <c r="N1756" s="6"/>
    </row>
    <row r="1757" spans="1:14" x14ac:dyDescent="0.2">
      <c r="A1757" s="8">
        <v>40897</v>
      </c>
      <c r="B1757" s="6">
        <v>21400327</v>
      </c>
      <c r="C1757" s="6"/>
      <c r="D1757" s="6">
        <v>5838390</v>
      </c>
      <c r="E1757" s="6">
        <v>-511467</v>
      </c>
      <c r="F1757" s="6">
        <f t="shared" si="1752"/>
        <v>26727250</v>
      </c>
      <c r="G1757" s="6"/>
      <c r="H1757" s="6"/>
      <c r="I1757" s="6">
        <f t="shared" si="1716"/>
        <v>12414492.233333332</v>
      </c>
      <c r="J1757" s="6"/>
      <c r="K1757" s="6">
        <f t="shared" ref="K1757:M1757" si="1780">AVERAGE(D1728:D1757)</f>
        <v>6451947.7000000002</v>
      </c>
      <c r="L1757" s="6">
        <f t="shared" si="1780"/>
        <v>540786.03333333333</v>
      </c>
      <c r="M1757" s="6">
        <f t="shared" si="1780"/>
        <v>19407225.966666665</v>
      </c>
      <c r="N1757" s="6"/>
    </row>
    <row r="1758" spans="1:14" x14ac:dyDescent="0.2">
      <c r="A1758" s="8">
        <v>40898</v>
      </c>
      <c r="B1758" s="6">
        <v>18176656</v>
      </c>
      <c r="C1758" s="6"/>
      <c r="D1758" s="6">
        <v>7343544</v>
      </c>
      <c r="E1758" s="6">
        <v>-634741</v>
      </c>
      <c r="F1758" s="6">
        <f t="shared" si="1752"/>
        <v>24885459</v>
      </c>
      <c r="G1758" s="6"/>
      <c r="H1758" s="6"/>
      <c r="I1758" s="6">
        <f t="shared" si="1716"/>
        <v>12619627.933333334</v>
      </c>
      <c r="J1758" s="6"/>
      <c r="K1758" s="6">
        <f t="shared" ref="K1758:M1758" si="1781">AVERAGE(D1729:D1758)</f>
        <v>6544967.0999999996</v>
      </c>
      <c r="L1758" s="6">
        <f t="shared" si="1781"/>
        <v>518395.26666666666</v>
      </c>
      <c r="M1758" s="6">
        <f t="shared" si="1781"/>
        <v>19682990.300000001</v>
      </c>
      <c r="N1758" s="6"/>
    </row>
    <row r="1759" spans="1:14" x14ac:dyDescent="0.2">
      <c r="A1759" s="8">
        <v>40899</v>
      </c>
      <c r="B1759" s="6">
        <v>5352576</v>
      </c>
      <c r="C1759" s="6"/>
      <c r="D1759" s="6">
        <v>3469244</v>
      </c>
      <c r="E1759" s="6">
        <v>252073</v>
      </c>
      <c r="F1759" s="6">
        <f t="shared" si="1752"/>
        <v>9073893</v>
      </c>
      <c r="G1759" s="6"/>
      <c r="H1759" s="6"/>
      <c r="I1759" s="6">
        <f t="shared" ref="I1759:I1822" si="1782">AVERAGE(B1730:B1759)</f>
        <v>12374015.333333334</v>
      </c>
      <c r="J1759" s="6"/>
      <c r="K1759" s="6">
        <f t="shared" ref="K1759:M1759" si="1783">AVERAGE(D1730:D1759)</f>
        <v>6418564.2999999998</v>
      </c>
      <c r="L1759" s="6">
        <f t="shared" si="1783"/>
        <v>529400.56666666665</v>
      </c>
      <c r="M1759" s="6">
        <f t="shared" si="1783"/>
        <v>19321980.199999999</v>
      </c>
      <c r="N1759" s="6"/>
    </row>
    <row r="1760" spans="1:14" x14ac:dyDescent="0.2">
      <c r="A1760" s="8">
        <v>40900</v>
      </c>
      <c r="B1760" s="6">
        <v>7111821</v>
      </c>
      <c r="C1760" s="6"/>
      <c r="D1760" s="6">
        <v>2976481</v>
      </c>
      <c r="E1760" s="6">
        <v>256250</v>
      </c>
      <c r="F1760" s="6">
        <f t="shared" si="1752"/>
        <v>10344552</v>
      </c>
      <c r="G1760" s="6"/>
      <c r="H1760" s="6"/>
      <c r="I1760" s="6">
        <f t="shared" si="1782"/>
        <v>11826792.5</v>
      </c>
      <c r="J1760" s="6"/>
      <c r="K1760" s="6">
        <f t="shared" ref="K1760:M1760" si="1784">AVERAGE(D1731:D1760)</f>
        <v>6350200.7999999998</v>
      </c>
      <c r="L1760" s="6">
        <f t="shared" si="1784"/>
        <v>548475.53333333333</v>
      </c>
      <c r="M1760" s="6">
        <f t="shared" si="1784"/>
        <v>18725468.833333332</v>
      </c>
      <c r="N1760" s="6"/>
    </row>
    <row r="1761" spans="1:14" x14ac:dyDescent="0.2">
      <c r="A1761" s="8">
        <v>40901</v>
      </c>
      <c r="B1761" s="6">
        <v>33789054</v>
      </c>
      <c r="C1761" s="6"/>
      <c r="D1761" s="6">
        <v>5701682</v>
      </c>
      <c r="E1761" s="6">
        <v>118454</v>
      </c>
      <c r="F1761" s="6">
        <f t="shared" si="1752"/>
        <v>39609190</v>
      </c>
      <c r="G1761" s="6"/>
      <c r="H1761" s="6"/>
      <c r="I1761" s="6">
        <f t="shared" si="1782"/>
        <v>12898097.1</v>
      </c>
      <c r="J1761" s="6"/>
      <c r="K1761" s="6">
        <f t="shared" ref="K1761:M1761" si="1785">AVERAGE(D1732:D1761)</f>
        <v>6315181.1333333338</v>
      </c>
      <c r="L1761" s="6">
        <f t="shared" si="1785"/>
        <v>546343.33333333337</v>
      </c>
      <c r="M1761" s="6">
        <f t="shared" si="1785"/>
        <v>19759621.566666666</v>
      </c>
      <c r="N1761" s="6"/>
    </row>
    <row r="1762" spans="1:14" x14ac:dyDescent="0.2">
      <c r="A1762" s="8">
        <v>40902</v>
      </c>
      <c r="B1762" s="6">
        <v>14049880</v>
      </c>
      <c r="C1762" s="6"/>
      <c r="D1762" s="6">
        <v>3690198</v>
      </c>
      <c r="E1762" s="6">
        <v>562518</v>
      </c>
      <c r="F1762" s="6">
        <f t="shared" si="1752"/>
        <v>18302596</v>
      </c>
      <c r="G1762" s="6"/>
      <c r="H1762" s="6"/>
      <c r="I1762" s="6">
        <f t="shared" si="1782"/>
        <v>12854874.866666667</v>
      </c>
      <c r="J1762" s="6"/>
      <c r="K1762" s="6">
        <f t="shared" ref="K1762:M1762" si="1786">AVERAGE(D1733:D1762)</f>
        <v>6283909.7333333334</v>
      </c>
      <c r="L1762" s="6">
        <f t="shared" si="1786"/>
        <v>553924.33333333337</v>
      </c>
      <c r="M1762" s="6">
        <f t="shared" si="1786"/>
        <v>19692708.933333334</v>
      </c>
      <c r="N1762" s="6"/>
    </row>
    <row r="1763" spans="1:14" x14ac:dyDescent="0.2">
      <c r="A1763" s="8">
        <v>40903</v>
      </c>
      <c r="B1763" s="6">
        <v>5971712</v>
      </c>
      <c r="C1763" s="6"/>
      <c r="D1763" s="6">
        <v>3566394</v>
      </c>
      <c r="E1763" s="6">
        <v>383074</v>
      </c>
      <c r="F1763" s="6">
        <f t="shared" si="1752"/>
        <v>9921180</v>
      </c>
      <c r="G1763" s="6"/>
      <c r="H1763" s="6"/>
      <c r="I1763" s="6">
        <f t="shared" si="1782"/>
        <v>12504376.666666666</v>
      </c>
      <c r="J1763" s="6"/>
      <c r="K1763" s="6">
        <f t="shared" ref="K1763:M1763" si="1787">AVERAGE(D1734:D1763)</f>
        <v>6189017.166666667</v>
      </c>
      <c r="L1763" s="6">
        <f t="shared" si="1787"/>
        <v>574826.43333333335</v>
      </c>
      <c r="M1763" s="6">
        <f t="shared" si="1787"/>
        <v>19268220.266666666</v>
      </c>
      <c r="N1763" s="6"/>
    </row>
    <row r="1764" spans="1:14" x14ac:dyDescent="0.2">
      <c r="A1764" s="8">
        <v>40904</v>
      </c>
      <c r="B1764" s="6">
        <v>7168641</v>
      </c>
      <c r="C1764" s="6"/>
      <c r="D1764" s="6">
        <v>3620909</v>
      </c>
      <c r="E1764" s="6">
        <v>134315</v>
      </c>
      <c r="F1764" s="6">
        <f t="shared" si="1752"/>
        <v>10923865</v>
      </c>
      <c r="G1764" s="6"/>
      <c r="H1764" s="6"/>
      <c r="I1764" s="6">
        <f t="shared" si="1782"/>
        <v>12701866.1</v>
      </c>
      <c r="J1764" s="6"/>
      <c r="K1764" s="6">
        <f t="shared" ref="K1764:M1764" si="1788">AVERAGE(D1735:D1764)</f>
        <v>6095901.1333333338</v>
      </c>
      <c r="L1764" s="6">
        <f t="shared" si="1788"/>
        <v>594128.80000000005</v>
      </c>
      <c r="M1764" s="6">
        <f t="shared" si="1788"/>
        <v>19391896.033333335</v>
      </c>
      <c r="N1764" s="6"/>
    </row>
    <row r="1765" spans="1:14" x14ac:dyDescent="0.2">
      <c r="A1765" s="8">
        <v>40905</v>
      </c>
      <c r="B1765" s="6">
        <v>10839262</v>
      </c>
      <c r="C1765" s="6"/>
      <c r="D1765" s="6">
        <v>2348051</v>
      </c>
      <c r="E1765" s="6">
        <v>-388514</v>
      </c>
      <c r="F1765" s="6">
        <f t="shared" si="1752"/>
        <v>12798799</v>
      </c>
      <c r="G1765" s="6"/>
      <c r="H1765" s="6"/>
      <c r="I1765" s="6">
        <f t="shared" si="1782"/>
        <v>12411775.5</v>
      </c>
      <c r="J1765" s="6"/>
      <c r="K1765" s="6">
        <f t="shared" ref="K1765:M1765" si="1789">AVERAGE(D1736:D1765)</f>
        <v>5911805.9666666668</v>
      </c>
      <c r="L1765" s="6">
        <f t="shared" si="1789"/>
        <v>397269.56666666665</v>
      </c>
      <c r="M1765" s="6">
        <f t="shared" si="1789"/>
        <v>18720851.033333335</v>
      </c>
      <c r="N1765" s="6"/>
    </row>
    <row r="1766" spans="1:14" x14ac:dyDescent="0.2">
      <c r="A1766" s="8">
        <v>40906</v>
      </c>
      <c r="B1766" s="6">
        <v>3789431</v>
      </c>
      <c r="C1766" s="6"/>
      <c r="D1766" s="6">
        <v>6210424</v>
      </c>
      <c r="E1766" s="6">
        <v>276705</v>
      </c>
      <c r="F1766" s="6">
        <f t="shared" si="1752"/>
        <v>10276560</v>
      </c>
      <c r="G1766" s="6"/>
      <c r="H1766" s="6"/>
      <c r="I1766" s="6">
        <f t="shared" si="1782"/>
        <v>12535905.866666667</v>
      </c>
      <c r="J1766" s="6"/>
      <c r="K1766" s="6">
        <f t="shared" ref="K1766:M1766" si="1790">AVERAGE(D1737:D1766)</f>
        <v>5892200.5</v>
      </c>
      <c r="L1766" s="6">
        <f t="shared" si="1790"/>
        <v>401505.5</v>
      </c>
      <c r="M1766" s="6">
        <f t="shared" si="1790"/>
        <v>18829611.866666667</v>
      </c>
      <c r="N1766" s="6"/>
    </row>
    <row r="1767" spans="1:14" x14ac:dyDescent="0.2">
      <c r="A1767" s="8">
        <v>40907</v>
      </c>
      <c r="B1767" s="6">
        <v>28079107</v>
      </c>
      <c r="C1767" s="6"/>
      <c r="D1767" s="6">
        <v>5088486</v>
      </c>
      <c r="E1767" s="6">
        <v>-239680</v>
      </c>
      <c r="F1767" s="6">
        <f t="shared" si="1752"/>
        <v>32927913</v>
      </c>
      <c r="G1767" s="6"/>
      <c r="H1767" s="6"/>
      <c r="I1767" s="6">
        <f t="shared" si="1782"/>
        <v>12529970.333333334</v>
      </c>
      <c r="J1767" s="6"/>
      <c r="K1767" s="6">
        <f t="shared" ref="K1767:M1767" si="1791">AVERAGE(D1738:D1767)</f>
        <v>5762279</v>
      </c>
      <c r="L1767" s="6">
        <f t="shared" si="1791"/>
        <v>425089.8</v>
      </c>
      <c r="M1767" s="6">
        <f t="shared" si="1791"/>
        <v>18717339.133333333</v>
      </c>
      <c r="N1767" s="6"/>
    </row>
    <row r="1768" spans="1:14" x14ac:dyDescent="0.2">
      <c r="A1768" s="8">
        <v>40908</v>
      </c>
      <c r="B1768" s="6">
        <v>9970918</v>
      </c>
      <c r="C1768" s="6"/>
      <c r="D1768" s="6">
        <v>5308937</v>
      </c>
      <c r="E1768" s="6">
        <v>-330377</v>
      </c>
      <c r="F1768" s="6">
        <f t="shared" si="1752"/>
        <v>14949478</v>
      </c>
      <c r="G1768" s="6"/>
      <c r="H1768" s="6"/>
      <c r="I1768" s="6">
        <f t="shared" si="1782"/>
        <v>12841916</v>
      </c>
      <c r="J1768" s="6"/>
      <c r="K1768" s="6">
        <f t="shared" ref="K1768:M1768" si="1792">AVERAGE(D1739:D1768)</f>
        <v>5654625.2000000002</v>
      </c>
      <c r="L1768" s="6">
        <f t="shared" si="1792"/>
        <v>406840.06666666665</v>
      </c>
      <c r="M1768" s="6">
        <f t="shared" si="1792"/>
        <v>18903381.266666666</v>
      </c>
      <c r="N1768" s="6"/>
    </row>
    <row r="1769" spans="1:14" x14ac:dyDescent="0.2">
      <c r="A1769" s="21">
        <v>40909</v>
      </c>
      <c r="B1769" s="20">
        <v>685885</v>
      </c>
      <c r="C1769" s="20"/>
      <c r="D1769" s="20">
        <v>3720023</v>
      </c>
      <c r="E1769" s="20">
        <v>-74925</v>
      </c>
      <c r="F1769" s="20">
        <f t="shared" si="1752"/>
        <v>4330983</v>
      </c>
      <c r="G1769" s="20"/>
      <c r="H1769" s="20"/>
      <c r="I1769" s="20">
        <f t="shared" si="1782"/>
        <v>11958265.9</v>
      </c>
      <c r="J1769" s="20"/>
      <c r="K1769" s="20">
        <f t="shared" ref="K1769:M1769" si="1793">AVERAGE(D1740:D1769)</f>
        <v>5500724.7333333334</v>
      </c>
      <c r="L1769" s="20">
        <f t="shared" si="1793"/>
        <v>378695.7</v>
      </c>
      <c r="M1769" s="20">
        <f t="shared" si="1793"/>
        <v>17837686.333333332</v>
      </c>
      <c r="N1769" s="20"/>
    </row>
    <row r="1770" spans="1:14" x14ac:dyDescent="0.2">
      <c r="A1770" s="8">
        <v>40910</v>
      </c>
      <c r="B1770" s="6">
        <v>35484021</v>
      </c>
      <c r="C1770" s="6"/>
      <c r="D1770" s="6">
        <v>3577958</v>
      </c>
      <c r="E1770" s="6">
        <v>699532</v>
      </c>
      <c r="F1770" s="6">
        <f t="shared" si="1752"/>
        <v>39761511</v>
      </c>
      <c r="G1770" s="6"/>
      <c r="H1770" s="6"/>
      <c r="I1770" s="6">
        <f t="shared" si="1782"/>
        <v>13232051.466666667</v>
      </c>
      <c r="J1770" s="6"/>
      <c r="K1770" s="6">
        <f t="shared" ref="K1770:M1770" si="1794">AVERAGE(D1741:D1770)</f>
        <v>5369058.7999999998</v>
      </c>
      <c r="L1770" s="6">
        <f t="shared" si="1794"/>
        <v>397653.1</v>
      </c>
      <c r="M1770" s="6">
        <f t="shared" si="1794"/>
        <v>18998763.366666667</v>
      </c>
      <c r="N1770" s="6"/>
    </row>
    <row r="1771" spans="1:14" x14ac:dyDescent="0.2">
      <c r="A1771" s="8">
        <v>40911</v>
      </c>
      <c r="B1771" s="6">
        <v>4210791</v>
      </c>
      <c r="C1771" s="6"/>
      <c r="D1771" s="6">
        <v>2463826</v>
      </c>
      <c r="E1771" s="6">
        <v>-99428</v>
      </c>
      <c r="F1771" s="6">
        <f t="shared" si="1752"/>
        <v>6575189</v>
      </c>
      <c r="G1771" s="6"/>
      <c r="H1771" s="6"/>
      <c r="I1771" s="6">
        <f t="shared" si="1782"/>
        <v>13037172.4</v>
      </c>
      <c r="J1771" s="6"/>
      <c r="K1771" s="6">
        <f t="shared" ref="K1771:M1771" si="1795">AVERAGE(D1742:D1771)</f>
        <v>5248382.5</v>
      </c>
      <c r="L1771" s="6">
        <f t="shared" si="1795"/>
        <v>416835.43333333335</v>
      </c>
      <c r="M1771" s="6">
        <f t="shared" si="1795"/>
        <v>18702390.333333332</v>
      </c>
      <c r="N1771" s="6"/>
    </row>
    <row r="1772" spans="1:14" x14ac:dyDescent="0.2">
      <c r="A1772" s="8">
        <v>40912</v>
      </c>
      <c r="B1772" s="6">
        <v>11196278</v>
      </c>
      <c r="C1772" s="6"/>
      <c r="D1772" s="6">
        <v>4169440</v>
      </c>
      <c r="E1772" s="6">
        <v>416474</v>
      </c>
      <c r="F1772" s="6">
        <f t="shared" si="1752"/>
        <v>15782192</v>
      </c>
      <c r="G1772" s="6"/>
      <c r="H1772" s="6"/>
      <c r="I1772" s="6">
        <f t="shared" si="1782"/>
        <v>12604916.433333334</v>
      </c>
      <c r="J1772" s="6"/>
      <c r="K1772" s="6">
        <f t="shared" ref="K1772:M1772" si="1796">AVERAGE(D1743:D1772)</f>
        <v>5165559.0333333332</v>
      </c>
      <c r="L1772" s="6">
        <f t="shared" si="1796"/>
        <v>441330.4</v>
      </c>
      <c r="M1772" s="6">
        <f t="shared" si="1796"/>
        <v>18211805.866666667</v>
      </c>
      <c r="N1772" s="6"/>
    </row>
    <row r="1773" spans="1:14" x14ac:dyDescent="0.2">
      <c r="A1773" s="8">
        <v>40913</v>
      </c>
      <c r="B1773" s="6">
        <v>6593536</v>
      </c>
      <c r="C1773" s="6"/>
      <c r="D1773" s="6">
        <v>4845139</v>
      </c>
      <c r="E1773" s="6">
        <v>286993</v>
      </c>
      <c r="F1773" s="6">
        <f t="shared" si="1752"/>
        <v>11725668</v>
      </c>
      <c r="G1773" s="6"/>
      <c r="H1773" s="6"/>
      <c r="I1773" s="6">
        <f t="shared" si="1782"/>
        <v>12215109.433333334</v>
      </c>
      <c r="J1773" s="6"/>
      <c r="K1773" s="6">
        <f t="shared" ref="K1773:M1773" si="1797">AVERAGE(D1744:D1773)</f>
        <v>5141762.9000000004</v>
      </c>
      <c r="L1773" s="6">
        <f t="shared" si="1797"/>
        <v>201721.1</v>
      </c>
      <c r="M1773" s="6">
        <f t="shared" si="1797"/>
        <v>17558593.433333334</v>
      </c>
      <c r="N1773" s="6"/>
    </row>
    <row r="1774" spans="1:14" x14ac:dyDescent="0.2">
      <c r="A1774" s="8">
        <v>40914</v>
      </c>
      <c r="B1774" s="6">
        <v>9962284</v>
      </c>
      <c r="C1774" s="6"/>
      <c r="D1774" s="6">
        <v>3533052</v>
      </c>
      <c r="E1774" s="6">
        <v>29571</v>
      </c>
      <c r="F1774" s="6">
        <f t="shared" si="1752"/>
        <v>13524907</v>
      </c>
      <c r="G1774" s="6"/>
      <c r="H1774" s="6"/>
      <c r="I1774" s="6">
        <f t="shared" si="1782"/>
        <v>12647381.733333332</v>
      </c>
      <c r="J1774" s="6"/>
      <c r="K1774" s="6">
        <f t="shared" ref="K1774:M1774" si="1798">AVERAGE(D1745:D1774)</f>
        <v>5092050.5666666664</v>
      </c>
      <c r="L1774" s="6">
        <f t="shared" si="1798"/>
        <v>-3381.1666666666665</v>
      </c>
      <c r="M1774" s="6">
        <f t="shared" si="1798"/>
        <v>17736051.133333333</v>
      </c>
      <c r="N1774" s="6"/>
    </row>
    <row r="1775" spans="1:14" x14ac:dyDescent="0.2">
      <c r="A1775" s="8">
        <v>40915</v>
      </c>
      <c r="B1775" s="6">
        <v>3972326</v>
      </c>
      <c r="C1775" s="6"/>
      <c r="D1775" s="6">
        <v>2792551</v>
      </c>
      <c r="E1775" s="6">
        <v>338936</v>
      </c>
      <c r="F1775" s="6">
        <f t="shared" si="1752"/>
        <v>7103813</v>
      </c>
      <c r="G1775" s="6"/>
      <c r="H1775" s="6"/>
      <c r="I1775" s="6">
        <f t="shared" si="1782"/>
        <v>12876778.9</v>
      </c>
      <c r="J1775" s="6"/>
      <c r="K1775" s="6">
        <f t="shared" ref="K1775:M1775" si="1799">AVERAGE(D1746:D1775)</f>
        <v>4994019.2</v>
      </c>
      <c r="L1775" s="6">
        <f t="shared" si="1799"/>
        <v>20245.599999999999</v>
      </c>
      <c r="M1775" s="6">
        <f t="shared" si="1799"/>
        <v>17891043.699999999</v>
      </c>
      <c r="N1775" s="6"/>
    </row>
    <row r="1776" spans="1:14" x14ac:dyDescent="0.2">
      <c r="A1776" s="8">
        <v>40916</v>
      </c>
      <c r="B1776" s="6">
        <v>14543707</v>
      </c>
      <c r="C1776" s="6"/>
      <c r="D1776" s="6">
        <v>2844423</v>
      </c>
      <c r="E1776" s="6">
        <v>689263</v>
      </c>
      <c r="F1776" s="6">
        <f t="shared" si="1752"/>
        <v>18077393</v>
      </c>
      <c r="G1776" s="6"/>
      <c r="H1776" s="6"/>
      <c r="I1776" s="6">
        <f t="shared" si="1782"/>
        <v>12679104.566666666</v>
      </c>
      <c r="J1776" s="6"/>
      <c r="K1776" s="6">
        <f t="shared" ref="K1776:M1776" si="1800">AVERAGE(D1747:D1776)</f>
        <v>4922354.833333333</v>
      </c>
      <c r="L1776" s="6">
        <f t="shared" si="1800"/>
        <v>63226.8</v>
      </c>
      <c r="M1776" s="6">
        <f t="shared" si="1800"/>
        <v>17664686.199999999</v>
      </c>
      <c r="N1776" s="6"/>
    </row>
    <row r="1777" spans="1:14" x14ac:dyDescent="0.2">
      <c r="A1777" s="8">
        <v>40917</v>
      </c>
      <c r="B1777" s="6">
        <v>8954473</v>
      </c>
      <c r="C1777" s="6"/>
      <c r="D1777" s="6">
        <v>4598475</v>
      </c>
      <c r="E1777" s="6">
        <v>8277</v>
      </c>
      <c r="F1777" s="6">
        <f t="shared" si="1752"/>
        <v>13561225</v>
      </c>
      <c r="G1777" s="6"/>
      <c r="H1777" s="6"/>
      <c r="I1777" s="6">
        <f t="shared" si="1782"/>
        <v>12367177.933333334</v>
      </c>
      <c r="J1777" s="6"/>
      <c r="K1777" s="6">
        <f t="shared" ref="K1777:M1777" si="1801">AVERAGE(D1748:D1777)</f>
        <v>4800786.4333333336</v>
      </c>
      <c r="L1777" s="6">
        <f t="shared" si="1801"/>
        <v>67418.566666666666</v>
      </c>
      <c r="M1777" s="6">
        <f t="shared" si="1801"/>
        <v>17235382.933333334</v>
      </c>
      <c r="N1777" s="6"/>
    </row>
    <row r="1778" spans="1:14" x14ac:dyDescent="0.2">
      <c r="A1778" s="8">
        <v>40918</v>
      </c>
      <c r="B1778" s="6">
        <v>13228539</v>
      </c>
      <c r="C1778" s="6"/>
      <c r="D1778" s="6">
        <v>4593424</v>
      </c>
      <c r="E1778" s="6">
        <v>-352983</v>
      </c>
      <c r="F1778" s="6">
        <f t="shared" si="1752"/>
        <v>17468980</v>
      </c>
      <c r="G1778" s="6"/>
      <c r="H1778" s="6"/>
      <c r="I1778" s="6">
        <f t="shared" si="1782"/>
        <v>12150859.5</v>
      </c>
      <c r="J1778" s="6"/>
      <c r="K1778" s="6">
        <f t="shared" ref="K1778:M1778" si="1802">AVERAGE(D1749:D1778)</f>
        <v>4696942.6333333338</v>
      </c>
      <c r="L1778" s="6">
        <f t="shared" si="1802"/>
        <v>55447.333333333336</v>
      </c>
      <c r="M1778" s="6">
        <f t="shared" si="1802"/>
        <v>16903249.466666665</v>
      </c>
      <c r="N1778" s="6"/>
    </row>
    <row r="1779" spans="1:14" x14ac:dyDescent="0.2">
      <c r="A1779" s="8">
        <v>40919</v>
      </c>
      <c r="B1779" s="6">
        <v>5419397</v>
      </c>
      <c r="C1779" s="6"/>
      <c r="D1779" s="6">
        <v>3159316</v>
      </c>
      <c r="E1779" s="6">
        <v>-627720</v>
      </c>
      <c r="F1779" s="6">
        <f t="shared" si="1752"/>
        <v>7950993</v>
      </c>
      <c r="G1779" s="6"/>
      <c r="H1779" s="6"/>
      <c r="I1779" s="6">
        <f t="shared" si="1782"/>
        <v>12260464.566666666</v>
      </c>
      <c r="J1779" s="6"/>
      <c r="K1779" s="6">
        <f t="shared" ref="K1779:M1779" si="1803">AVERAGE(D1750:D1779)</f>
        <v>4598562.5666666664</v>
      </c>
      <c r="L1779" s="6">
        <f t="shared" si="1803"/>
        <v>56165.4</v>
      </c>
      <c r="M1779" s="6">
        <f t="shared" si="1803"/>
        <v>16915192.533333335</v>
      </c>
      <c r="N1779" s="6"/>
    </row>
    <row r="1780" spans="1:14" x14ac:dyDescent="0.2">
      <c r="A1780" s="8">
        <v>40920</v>
      </c>
      <c r="B1780" s="6">
        <v>-11889196</v>
      </c>
      <c r="C1780" s="6"/>
      <c r="D1780" s="6">
        <v>4395911</v>
      </c>
      <c r="E1780" s="6">
        <v>858872</v>
      </c>
      <c r="F1780" s="6">
        <f t="shared" si="1752"/>
        <v>-6634413</v>
      </c>
      <c r="G1780" s="6"/>
      <c r="H1780" s="6"/>
      <c r="I1780" s="6">
        <f t="shared" si="1782"/>
        <v>11759920.466666667</v>
      </c>
      <c r="J1780" s="6"/>
      <c r="K1780" s="6">
        <f t="shared" ref="K1780:M1780" si="1804">AVERAGE(D1751:D1780)</f>
        <v>4567269.2666666666</v>
      </c>
      <c r="L1780" s="6">
        <f t="shared" si="1804"/>
        <v>68294.366666666669</v>
      </c>
      <c r="M1780" s="6">
        <f t="shared" si="1804"/>
        <v>16395484.1</v>
      </c>
      <c r="N1780" s="6"/>
    </row>
    <row r="1781" spans="1:14" x14ac:dyDescent="0.2">
      <c r="A1781" s="8">
        <v>40921</v>
      </c>
      <c r="B1781" s="6">
        <v>3531017</v>
      </c>
      <c r="C1781" s="6"/>
      <c r="D1781" s="6">
        <v>4418222</v>
      </c>
      <c r="E1781" s="6">
        <v>1634</v>
      </c>
      <c r="F1781" s="6">
        <f t="shared" si="1752"/>
        <v>7950873</v>
      </c>
      <c r="G1781" s="6"/>
      <c r="H1781" s="6"/>
      <c r="I1781" s="6">
        <f t="shared" si="1782"/>
        <v>11469653.4</v>
      </c>
      <c r="J1781" s="6"/>
      <c r="K1781" s="6">
        <f t="shared" ref="K1781:M1781" si="1805">AVERAGE(D1752:D1781)</f>
        <v>4528740.166666667</v>
      </c>
      <c r="L1781" s="6">
        <f t="shared" si="1805"/>
        <v>58716.5</v>
      </c>
      <c r="M1781" s="6">
        <f t="shared" si="1805"/>
        <v>16057110.066666666</v>
      </c>
      <c r="N1781" s="6"/>
    </row>
    <row r="1782" spans="1:14" x14ac:dyDescent="0.2">
      <c r="A1782" s="8">
        <v>40922</v>
      </c>
      <c r="B1782" s="6">
        <v>10987198</v>
      </c>
      <c r="C1782" s="6"/>
      <c r="D1782" s="6">
        <v>4687450</v>
      </c>
      <c r="E1782" s="6">
        <v>621497</v>
      </c>
      <c r="F1782" s="6">
        <f t="shared" si="1752"/>
        <v>16296145</v>
      </c>
      <c r="G1782" s="6"/>
      <c r="H1782" s="6"/>
      <c r="I1782" s="6">
        <f t="shared" si="1782"/>
        <v>11358402.033333333</v>
      </c>
      <c r="J1782" s="6"/>
      <c r="K1782" s="6">
        <f t="shared" ref="K1782:M1782" si="1806">AVERAGE(D1753:D1782)</f>
        <v>4428782.8666666662</v>
      </c>
      <c r="L1782" s="6">
        <f t="shared" si="1806"/>
        <v>73144.433333333334</v>
      </c>
      <c r="M1782" s="6">
        <f t="shared" si="1806"/>
        <v>15860329.333333334</v>
      </c>
      <c r="N1782" s="6"/>
    </row>
    <row r="1783" spans="1:14" x14ac:dyDescent="0.2">
      <c r="A1783" s="8">
        <v>40923</v>
      </c>
      <c r="B1783" s="6">
        <v>6615081</v>
      </c>
      <c r="C1783" s="6"/>
      <c r="D1783" s="6">
        <v>7091525</v>
      </c>
      <c r="E1783" s="6">
        <v>197060</v>
      </c>
      <c r="F1783" s="6">
        <f t="shared" si="1752"/>
        <v>13903666</v>
      </c>
      <c r="G1783" s="6"/>
      <c r="H1783" s="6"/>
      <c r="I1783" s="6">
        <f t="shared" si="1782"/>
        <v>10915417.433333334</v>
      </c>
      <c r="J1783" s="6"/>
      <c r="K1783" s="6">
        <f t="shared" ref="K1783:M1783" si="1807">AVERAGE(D1754:D1783)</f>
        <v>4442121.333333333</v>
      </c>
      <c r="L1783" s="6">
        <f t="shared" si="1807"/>
        <v>66538.333333333328</v>
      </c>
      <c r="M1783" s="6">
        <f t="shared" si="1807"/>
        <v>15424077.1</v>
      </c>
      <c r="N1783" s="6"/>
    </row>
    <row r="1784" spans="1:14" x14ac:dyDescent="0.2">
      <c r="A1784" s="8">
        <v>40924</v>
      </c>
      <c r="B1784" s="6">
        <v>9020913</v>
      </c>
      <c r="C1784" s="6"/>
      <c r="D1784" s="6">
        <v>6596917</v>
      </c>
      <c r="E1784" s="6">
        <v>-254256</v>
      </c>
      <c r="F1784" s="6">
        <f t="shared" si="1752"/>
        <v>15363574</v>
      </c>
      <c r="G1784" s="6"/>
      <c r="H1784" s="6"/>
      <c r="I1784" s="6">
        <f t="shared" si="1782"/>
        <v>10799130.1</v>
      </c>
      <c r="J1784" s="6"/>
      <c r="K1784" s="6">
        <f t="shared" ref="K1784:M1784" si="1808">AVERAGE(D1755:D1784)</f>
        <v>4467267.9333333336</v>
      </c>
      <c r="L1784" s="6">
        <f t="shared" si="1808"/>
        <v>77942.866666666669</v>
      </c>
      <c r="M1784" s="6">
        <f t="shared" si="1808"/>
        <v>15344340.9</v>
      </c>
      <c r="N1784" s="6"/>
    </row>
    <row r="1785" spans="1:14" x14ac:dyDescent="0.2">
      <c r="A1785" s="8">
        <v>40925</v>
      </c>
      <c r="B1785" s="6">
        <v>11141269</v>
      </c>
      <c r="C1785" s="6"/>
      <c r="D1785" s="6">
        <v>7755527</v>
      </c>
      <c r="E1785" s="6">
        <v>576707</v>
      </c>
      <c r="F1785" s="6">
        <f t="shared" si="1752"/>
        <v>19473503</v>
      </c>
      <c r="G1785" s="6"/>
      <c r="H1785" s="6"/>
      <c r="I1785" s="6">
        <f t="shared" si="1782"/>
        <v>10666029.066666666</v>
      </c>
      <c r="J1785" s="6"/>
      <c r="K1785" s="6">
        <f t="shared" ref="K1785:M1785" si="1809">AVERAGE(D1756:D1785)</f>
        <v>4561487.7666666666</v>
      </c>
      <c r="L1785" s="6">
        <f t="shared" si="1809"/>
        <v>96089.066666666666</v>
      </c>
      <c r="M1785" s="6">
        <f t="shared" si="1809"/>
        <v>15323605.9</v>
      </c>
      <c r="N1785" s="6"/>
    </row>
    <row r="1786" spans="1:14" x14ac:dyDescent="0.2">
      <c r="A1786" s="8">
        <v>40926</v>
      </c>
      <c r="B1786" s="6">
        <v>11564530</v>
      </c>
      <c r="C1786" s="6"/>
      <c r="D1786" s="6">
        <v>6195781</v>
      </c>
      <c r="E1786" s="6">
        <v>539800</v>
      </c>
      <c r="F1786" s="6">
        <f t="shared" si="1752"/>
        <v>18300111</v>
      </c>
      <c r="G1786" s="6"/>
      <c r="H1786" s="6"/>
      <c r="I1786" s="6">
        <f t="shared" si="1782"/>
        <v>10697381.133333333</v>
      </c>
      <c r="J1786" s="6"/>
      <c r="K1786" s="6">
        <f t="shared" ref="K1786:M1786" si="1810">AVERAGE(D1757:D1786)</f>
        <v>4553390</v>
      </c>
      <c r="L1786" s="6">
        <f t="shared" si="1810"/>
        <v>124463.8</v>
      </c>
      <c r="M1786" s="6">
        <f t="shared" si="1810"/>
        <v>15375234.933333334</v>
      </c>
      <c r="N1786" s="6"/>
    </row>
    <row r="1787" spans="1:14" x14ac:dyDescent="0.2">
      <c r="A1787" s="8">
        <v>40927</v>
      </c>
      <c r="B1787" s="6">
        <v>14260829</v>
      </c>
      <c r="C1787" s="6"/>
      <c r="D1787" s="6">
        <v>5230939</v>
      </c>
      <c r="E1787" s="6">
        <v>25498</v>
      </c>
      <c r="F1787" s="6">
        <f t="shared" si="1752"/>
        <v>19517266</v>
      </c>
      <c r="G1787" s="6"/>
      <c r="H1787" s="6"/>
      <c r="I1787" s="6">
        <f t="shared" si="1782"/>
        <v>10459397.866666667</v>
      </c>
      <c r="J1787" s="6"/>
      <c r="K1787" s="6">
        <f t="shared" ref="K1787:M1787" si="1811">AVERAGE(D1758:D1787)</f>
        <v>4533141.6333333338</v>
      </c>
      <c r="L1787" s="6">
        <f t="shared" si="1811"/>
        <v>142362.63333333333</v>
      </c>
      <c r="M1787" s="6">
        <f t="shared" si="1811"/>
        <v>15134902.133333333</v>
      </c>
      <c r="N1787" s="6"/>
    </row>
    <row r="1788" spans="1:14" x14ac:dyDescent="0.2">
      <c r="A1788" s="8">
        <v>40928</v>
      </c>
      <c r="B1788" s="6">
        <v>5035618</v>
      </c>
      <c r="C1788" s="6"/>
      <c r="D1788" s="6">
        <v>7172595</v>
      </c>
      <c r="E1788" s="6">
        <v>-86936</v>
      </c>
      <c r="F1788" s="6">
        <f t="shared" si="1752"/>
        <v>12121277</v>
      </c>
      <c r="G1788" s="6"/>
      <c r="H1788" s="6"/>
      <c r="I1788" s="6">
        <f t="shared" si="1782"/>
        <v>10021363.266666668</v>
      </c>
      <c r="J1788" s="6"/>
      <c r="K1788" s="6">
        <f t="shared" ref="K1788:M1788" si="1812">AVERAGE(D1759:D1788)</f>
        <v>4527443.333333333</v>
      </c>
      <c r="L1788" s="6">
        <f t="shared" si="1812"/>
        <v>160622.79999999999</v>
      </c>
      <c r="M1788" s="6">
        <f t="shared" si="1812"/>
        <v>14709429.4</v>
      </c>
      <c r="N1788" s="6"/>
    </row>
    <row r="1789" spans="1:14" x14ac:dyDescent="0.2">
      <c r="A1789" s="8">
        <v>40929</v>
      </c>
      <c r="B1789" s="6">
        <v>3768332</v>
      </c>
      <c r="C1789" s="6"/>
      <c r="D1789" s="6">
        <v>5732045</v>
      </c>
      <c r="E1789" s="6">
        <v>-983445</v>
      </c>
      <c r="F1789" s="6">
        <f t="shared" si="1752"/>
        <v>8516932</v>
      </c>
      <c r="G1789" s="6"/>
      <c r="H1789" s="6"/>
      <c r="I1789" s="6">
        <f t="shared" si="1782"/>
        <v>9968555.1333333328</v>
      </c>
      <c r="J1789" s="6"/>
      <c r="K1789" s="6">
        <f t="shared" ref="K1789:M1789" si="1813">AVERAGE(D1760:D1789)</f>
        <v>4602870.0333333332</v>
      </c>
      <c r="L1789" s="6">
        <f t="shared" si="1813"/>
        <v>119438.86666666667</v>
      </c>
      <c r="M1789" s="6">
        <f t="shared" si="1813"/>
        <v>14690864.033333333</v>
      </c>
      <c r="N1789" s="6"/>
    </row>
    <row r="1790" spans="1:14" x14ac:dyDescent="0.2">
      <c r="A1790" s="8">
        <v>40930</v>
      </c>
      <c r="B1790" s="6">
        <v>12520504</v>
      </c>
      <c r="C1790" s="6"/>
      <c r="D1790" s="6">
        <v>6320611</v>
      </c>
      <c r="E1790" s="6">
        <v>888607</v>
      </c>
      <c r="F1790" s="6">
        <f t="shared" si="1752"/>
        <v>19729722</v>
      </c>
      <c r="G1790" s="6"/>
      <c r="H1790" s="6"/>
      <c r="I1790" s="6">
        <f t="shared" si="1782"/>
        <v>10148844.566666666</v>
      </c>
      <c r="J1790" s="6"/>
      <c r="K1790" s="6">
        <f t="shared" ref="K1790:M1790" si="1814">AVERAGE(D1761:D1790)</f>
        <v>4714341.0333333332</v>
      </c>
      <c r="L1790" s="6">
        <f t="shared" si="1814"/>
        <v>140517.43333333332</v>
      </c>
      <c r="M1790" s="6">
        <f t="shared" si="1814"/>
        <v>15003703.033333333</v>
      </c>
      <c r="N1790" s="6"/>
    </row>
    <row r="1791" spans="1:14" x14ac:dyDescent="0.2">
      <c r="A1791" s="8">
        <v>40931</v>
      </c>
      <c r="B1791" s="6">
        <v>14397451</v>
      </c>
      <c r="C1791" s="6"/>
      <c r="D1791" s="6">
        <v>5866815</v>
      </c>
      <c r="E1791" s="6">
        <v>1490162</v>
      </c>
      <c r="F1791" s="6">
        <f t="shared" si="1752"/>
        <v>21754428</v>
      </c>
      <c r="G1791" s="6"/>
      <c r="H1791" s="6"/>
      <c r="I1791" s="6">
        <f t="shared" si="1782"/>
        <v>9502457.8000000007</v>
      </c>
      <c r="J1791" s="6"/>
      <c r="K1791" s="6">
        <f t="shared" ref="K1791:M1791" si="1815">AVERAGE(D1762:D1791)</f>
        <v>4719845.4666666668</v>
      </c>
      <c r="L1791" s="6">
        <f t="shared" si="1815"/>
        <v>186241.03333333333</v>
      </c>
      <c r="M1791" s="6">
        <f t="shared" si="1815"/>
        <v>14408544.300000001</v>
      </c>
      <c r="N1791" s="6"/>
    </row>
    <row r="1792" spans="1:14" x14ac:dyDescent="0.2">
      <c r="A1792" s="8">
        <v>40932</v>
      </c>
      <c r="B1792" s="6">
        <v>17610432</v>
      </c>
      <c r="C1792" s="6"/>
      <c r="D1792" s="6">
        <v>5173088</v>
      </c>
      <c r="E1792" s="6">
        <v>485419</v>
      </c>
      <c r="F1792" s="6">
        <f t="shared" si="1752"/>
        <v>23268939</v>
      </c>
      <c r="G1792" s="6"/>
      <c r="H1792" s="6"/>
      <c r="I1792" s="6">
        <f t="shared" si="1782"/>
        <v>9621142.8666666672</v>
      </c>
      <c r="J1792" s="6"/>
      <c r="K1792" s="6">
        <f t="shared" ref="K1792:M1792" si="1816">AVERAGE(D1763:D1792)</f>
        <v>4769275.1333333338</v>
      </c>
      <c r="L1792" s="6">
        <f t="shared" si="1816"/>
        <v>183671.06666666668</v>
      </c>
      <c r="M1792" s="6">
        <f t="shared" si="1816"/>
        <v>14574089.066666666</v>
      </c>
      <c r="N1792" s="6"/>
    </row>
    <row r="1793" spans="1:14" x14ac:dyDescent="0.2">
      <c r="A1793" s="8">
        <v>40933</v>
      </c>
      <c r="B1793" s="6">
        <v>5957364</v>
      </c>
      <c r="C1793" s="6"/>
      <c r="D1793" s="6">
        <v>5097341</v>
      </c>
      <c r="E1793" s="6">
        <v>-489655</v>
      </c>
      <c r="F1793" s="6">
        <f t="shared" si="1752"/>
        <v>10565050</v>
      </c>
      <c r="G1793" s="6"/>
      <c r="H1793" s="6"/>
      <c r="I1793" s="6">
        <f t="shared" si="1782"/>
        <v>9620664.5999999996</v>
      </c>
      <c r="J1793" s="6"/>
      <c r="K1793" s="6">
        <f t="shared" ref="K1793:M1793" si="1817">AVERAGE(D1764:D1793)</f>
        <v>4820306.7</v>
      </c>
      <c r="L1793" s="6">
        <f t="shared" si="1817"/>
        <v>154580.1</v>
      </c>
      <c r="M1793" s="6">
        <f t="shared" si="1817"/>
        <v>14595551.4</v>
      </c>
      <c r="N1793" s="6"/>
    </row>
    <row r="1794" spans="1:14" x14ac:dyDescent="0.2">
      <c r="A1794" s="8">
        <v>40934</v>
      </c>
      <c r="B1794" s="6">
        <v>9153889</v>
      </c>
      <c r="C1794" s="6"/>
      <c r="D1794" s="6">
        <v>5437465</v>
      </c>
      <c r="E1794" s="6">
        <v>-262773</v>
      </c>
      <c r="F1794" s="6">
        <f t="shared" ref="F1794:F1857" si="1818">SUM(B1794:E1794)</f>
        <v>14328581</v>
      </c>
      <c r="G1794" s="6"/>
      <c r="H1794" s="6"/>
      <c r="I1794" s="6">
        <f t="shared" si="1782"/>
        <v>9686839.5333333332</v>
      </c>
      <c r="J1794" s="6"/>
      <c r="K1794" s="6">
        <f t="shared" ref="K1794:M1794" si="1819">AVERAGE(D1765:D1794)</f>
        <v>4880858.5666666664</v>
      </c>
      <c r="L1794" s="6">
        <f t="shared" si="1819"/>
        <v>141343.83333333334</v>
      </c>
      <c r="M1794" s="6">
        <f t="shared" si="1819"/>
        <v>14709041.933333334</v>
      </c>
      <c r="N1794" s="6"/>
    </row>
    <row r="1795" spans="1:14" x14ac:dyDescent="0.2">
      <c r="A1795" s="8">
        <v>40935</v>
      </c>
      <c r="B1795" s="6">
        <v>954933</v>
      </c>
      <c r="C1795" s="6"/>
      <c r="D1795" s="6">
        <v>7568592</v>
      </c>
      <c r="E1795" s="6">
        <v>-167459</v>
      </c>
      <c r="F1795" s="6">
        <f t="shared" si="1818"/>
        <v>8356066</v>
      </c>
      <c r="G1795" s="6"/>
      <c r="H1795" s="6"/>
      <c r="I1795" s="6">
        <f t="shared" si="1782"/>
        <v>9357361.9000000004</v>
      </c>
      <c r="J1795" s="6"/>
      <c r="K1795" s="6">
        <f t="shared" ref="K1795:M1795" si="1820">AVERAGE(D1766:D1795)</f>
        <v>5054876.5999999996</v>
      </c>
      <c r="L1795" s="6">
        <f t="shared" si="1820"/>
        <v>148712.33333333334</v>
      </c>
      <c r="M1795" s="6">
        <f t="shared" si="1820"/>
        <v>14560950.833333334</v>
      </c>
      <c r="N1795" s="6"/>
    </row>
    <row r="1796" spans="1:14" x14ac:dyDescent="0.2">
      <c r="A1796" s="8">
        <v>40936</v>
      </c>
      <c r="B1796" s="6">
        <v>33127596</v>
      </c>
      <c r="C1796" s="6"/>
      <c r="D1796" s="6">
        <v>7317612</v>
      </c>
      <c r="E1796" s="6">
        <v>362817</v>
      </c>
      <c r="F1796" s="6">
        <f t="shared" si="1818"/>
        <v>40808025</v>
      </c>
      <c r="G1796" s="6"/>
      <c r="H1796" s="6"/>
      <c r="I1796" s="6">
        <f t="shared" si="1782"/>
        <v>10335300.733333332</v>
      </c>
      <c r="J1796" s="6"/>
      <c r="K1796" s="6">
        <f t="shared" ref="K1796:M1796" si="1821">AVERAGE(D1767:D1796)</f>
        <v>5091782.8666666662</v>
      </c>
      <c r="L1796" s="6">
        <f t="shared" si="1821"/>
        <v>151582.73333333334</v>
      </c>
      <c r="M1796" s="6">
        <f t="shared" si="1821"/>
        <v>15578666.333333334</v>
      </c>
      <c r="N1796" s="6"/>
    </row>
    <row r="1797" spans="1:14" x14ac:dyDescent="0.2">
      <c r="A1797" s="8">
        <v>40937</v>
      </c>
      <c r="B1797" s="6">
        <v>2940959</v>
      </c>
      <c r="C1797" s="6"/>
      <c r="D1797" s="6">
        <v>8091284</v>
      </c>
      <c r="E1797" s="6">
        <v>473951</v>
      </c>
      <c r="F1797" s="6">
        <f t="shared" si="1818"/>
        <v>11506194</v>
      </c>
      <c r="G1797" s="6"/>
      <c r="H1797" s="6"/>
      <c r="I1797" s="6">
        <f t="shared" si="1782"/>
        <v>9497362.4666666668</v>
      </c>
      <c r="J1797" s="6"/>
      <c r="K1797" s="6">
        <f t="shared" ref="K1797:M1797" si="1822">AVERAGE(D1768:D1797)</f>
        <v>5191876.1333333338</v>
      </c>
      <c r="L1797" s="6">
        <f t="shared" si="1822"/>
        <v>175370.43333333332</v>
      </c>
      <c r="M1797" s="6">
        <f t="shared" si="1822"/>
        <v>14864609.033333333</v>
      </c>
      <c r="N1797" s="6"/>
    </row>
    <row r="1798" spans="1:14" x14ac:dyDescent="0.2">
      <c r="A1798" s="8">
        <v>40938</v>
      </c>
      <c r="B1798" s="6">
        <v>11288786</v>
      </c>
      <c r="C1798" s="6"/>
      <c r="D1798" s="6">
        <v>7921148</v>
      </c>
      <c r="E1798" s="6">
        <v>375064</v>
      </c>
      <c r="F1798" s="6">
        <f t="shared" si="1818"/>
        <v>19584998</v>
      </c>
      <c r="G1798" s="6"/>
      <c r="H1798" s="6"/>
      <c r="I1798" s="6">
        <f t="shared" si="1782"/>
        <v>9541291.4000000004</v>
      </c>
      <c r="J1798" s="6"/>
      <c r="K1798" s="6">
        <f t="shared" ref="K1798:M1798" si="1823">AVERAGE(D1769:D1798)</f>
        <v>5278949.833333333</v>
      </c>
      <c r="L1798" s="6">
        <f t="shared" si="1823"/>
        <v>198885.13333333333</v>
      </c>
      <c r="M1798" s="6">
        <f t="shared" si="1823"/>
        <v>15019126.366666667</v>
      </c>
      <c r="N1798" s="6"/>
    </row>
    <row r="1799" spans="1:14" x14ac:dyDescent="0.2">
      <c r="A1799" s="8">
        <v>40939</v>
      </c>
      <c r="B1799" s="6">
        <v>18159815</v>
      </c>
      <c r="C1799" s="6"/>
      <c r="D1799" s="6">
        <v>8938017</v>
      </c>
      <c r="E1799" s="6">
        <v>297370</v>
      </c>
      <c r="F1799" s="6">
        <f t="shared" si="1818"/>
        <v>27395202</v>
      </c>
      <c r="G1799" s="6"/>
      <c r="H1799" s="6"/>
      <c r="I1799" s="6">
        <f t="shared" si="1782"/>
        <v>10123755.733333332</v>
      </c>
      <c r="J1799" s="6"/>
      <c r="K1799" s="6">
        <f t="shared" ref="K1799:M1799" si="1824">AVERAGE(D1770:D1799)</f>
        <v>5452882.9666666668</v>
      </c>
      <c r="L1799" s="6">
        <f t="shared" si="1824"/>
        <v>211294.96666666667</v>
      </c>
      <c r="M1799" s="6">
        <f t="shared" si="1824"/>
        <v>15787933.666666666</v>
      </c>
      <c r="N1799" s="6"/>
    </row>
    <row r="1800" spans="1:14" x14ac:dyDescent="0.2">
      <c r="A1800" s="21">
        <v>40940</v>
      </c>
      <c r="B1800" s="20">
        <v>5751670</v>
      </c>
      <c r="C1800" s="20"/>
      <c r="D1800" s="20">
        <v>8115283</v>
      </c>
      <c r="E1800" s="20">
        <v>-1933441</v>
      </c>
      <c r="F1800" s="20">
        <f t="shared" si="1818"/>
        <v>11933512</v>
      </c>
      <c r="G1800" s="20"/>
      <c r="H1800" s="20"/>
      <c r="I1800" s="20">
        <f t="shared" si="1782"/>
        <v>9132677.3666666672</v>
      </c>
      <c r="J1800" s="20"/>
      <c r="K1800" s="20">
        <f t="shared" ref="K1800:M1800" si="1825">AVERAGE(D1771:D1800)</f>
        <v>5604127.1333333338</v>
      </c>
      <c r="L1800" s="20">
        <f t="shared" si="1825"/>
        <v>123529.2</v>
      </c>
      <c r="M1800" s="20">
        <f t="shared" si="1825"/>
        <v>14860333.699999999</v>
      </c>
      <c r="N1800" s="20"/>
    </row>
    <row r="1801" spans="1:14" x14ac:dyDescent="0.2">
      <c r="A1801" s="8">
        <v>40941</v>
      </c>
      <c r="B1801" s="6">
        <v>12370071</v>
      </c>
      <c r="C1801" s="6"/>
      <c r="D1801" s="6">
        <v>8454755</v>
      </c>
      <c r="E1801" s="6">
        <v>962674</v>
      </c>
      <c r="F1801" s="6">
        <f t="shared" si="1818"/>
        <v>21787500</v>
      </c>
      <c r="G1801" s="6"/>
      <c r="H1801" s="6"/>
      <c r="I1801" s="6">
        <f t="shared" si="1782"/>
        <v>9404653.3666666672</v>
      </c>
      <c r="J1801" s="6"/>
      <c r="K1801" s="6">
        <f t="shared" ref="K1801:M1801" si="1826">AVERAGE(D1772:D1801)</f>
        <v>5803824.7666666666</v>
      </c>
      <c r="L1801" s="6">
        <f t="shared" si="1826"/>
        <v>158932.6</v>
      </c>
      <c r="M1801" s="6">
        <f t="shared" si="1826"/>
        <v>15367410.733333332</v>
      </c>
      <c r="N1801" s="6"/>
    </row>
    <row r="1802" spans="1:14" x14ac:dyDescent="0.2">
      <c r="A1802" s="8">
        <v>40942</v>
      </c>
      <c r="B1802" s="6">
        <v>23011749</v>
      </c>
      <c r="C1802" s="6"/>
      <c r="D1802" s="6">
        <v>7876234</v>
      </c>
      <c r="E1802" s="6">
        <v>-468433</v>
      </c>
      <c r="F1802" s="6">
        <f t="shared" si="1818"/>
        <v>30419550</v>
      </c>
      <c r="G1802" s="6"/>
      <c r="H1802" s="6"/>
      <c r="I1802" s="6">
        <f t="shared" si="1782"/>
        <v>9798502.4000000004</v>
      </c>
      <c r="J1802" s="6"/>
      <c r="K1802" s="6">
        <f t="shared" ref="K1802:M1802" si="1827">AVERAGE(D1773:D1802)</f>
        <v>5927384.5666666664</v>
      </c>
      <c r="L1802" s="6">
        <f t="shared" si="1827"/>
        <v>129435.7</v>
      </c>
      <c r="M1802" s="6">
        <f t="shared" si="1827"/>
        <v>15855322.666666666</v>
      </c>
      <c r="N1802" s="6"/>
    </row>
    <row r="1803" spans="1:14" x14ac:dyDescent="0.2">
      <c r="A1803" s="8">
        <v>40943</v>
      </c>
      <c r="B1803" s="6">
        <v>17850720</v>
      </c>
      <c r="C1803" s="6"/>
      <c r="D1803" s="6">
        <v>7630141</v>
      </c>
      <c r="E1803" s="6">
        <v>625816</v>
      </c>
      <c r="F1803" s="6">
        <f t="shared" si="1818"/>
        <v>26106677</v>
      </c>
      <c r="G1803" s="6"/>
      <c r="H1803" s="6"/>
      <c r="I1803" s="6">
        <f t="shared" si="1782"/>
        <v>10173741.866666667</v>
      </c>
      <c r="J1803" s="6"/>
      <c r="K1803" s="6">
        <f t="shared" ref="K1803:M1803" si="1828">AVERAGE(D1774:D1803)</f>
        <v>6020217.9666666668</v>
      </c>
      <c r="L1803" s="6">
        <f t="shared" si="1828"/>
        <v>140729.79999999999</v>
      </c>
      <c r="M1803" s="6">
        <f t="shared" si="1828"/>
        <v>16334689.633333333</v>
      </c>
      <c r="N1803" s="6"/>
    </row>
    <row r="1804" spans="1:14" x14ac:dyDescent="0.2">
      <c r="A1804" s="8">
        <v>40944</v>
      </c>
      <c r="B1804" s="6">
        <v>14083771</v>
      </c>
      <c r="C1804" s="6"/>
      <c r="D1804" s="6">
        <v>9797621</v>
      </c>
      <c r="E1804" s="6">
        <v>-975759</v>
      </c>
      <c r="F1804" s="6">
        <f t="shared" si="1818"/>
        <v>22905633</v>
      </c>
      <c r="G1804" s="6"/>
      <c r="H1804" s="6"/>
      <c r="I1804" s="6">
        <f t="shared" si="1782"/>
        <v>10311124.766666668</v>
      </c>
      <c r="J1804" s="6"/>
      <c r="K1804" s="6">
        <f t="shared" ref="K1804:M1804" si="1829">AVERAGE(D1775:D1804)</f>
        <v>6229036.9333333336</v>
      </c>
      <c r="L1804" s="6">
        <f t="shared" si="1829"/>
        <v>107218.8</v>
      </c>
      <c r="M1804" s="6">
        <f t="shared" si="1829"/>
        <v>16647380.5</v>
      </c>
      <c r="N1804" s="6"/>
    </row>
    <row r="1805" spans="1:14" x14ac:dyDescent="0.2">
      <c r="A1805" s="8">
        <v>40945</v>
      </c>
      <c r="B1805" s="6">
        <v>7226317</v>
      </c>
      <c r="C1805" s="6"/>
      <c r="D1805" s="6">
        <v>7619467</v>
      </c>
      <c r="E1805" s="6">
        <v>-384260</v>
      </c>
      <c r="F1805" s="6">
        <f t="shared" si="1818"/>
        <v>14461524</v>
      </c>
      <c r="G1805" s="6"/>
      <c r="H1805" s="6"/>
      <c r="I1805" s="6">
        <f t="shared" si="1782"/>
        <v>10419591.133333333</v>
      </c>
      <c r="J1805" s="6"/>
      <c r="K1805" s="6">
        <f t="shared" ref="K1805:M1805" si="1830">AVERAGE(D1776:D1805)</f>
        <v>6389934.1333333338</v>
      </c>
      <c r="L1805" s="6">
        <f t="shared" si="1830"/>
        <v>83112.266666666663</v>
      </c>
      <c r="M1805" s="6">
        <f t="shared" si="1830"/>
        <v>16892637.533333335</v>
      </c>
      <c r="N1805" s="6"/>
    </row>
    <row r="1806" spans="1:14" x14ac:dyDescent="0.2">
      <c r="A1806" s="8">
        <v>40946</v>
      </c>
      <c r="B1806" s="6">
        <v>7908954</v>
      </c>
      <c r="C1806" s="6"/>
      <c r="D1806" s="6">
        <v>7327218</v>
      </c>
      <c r="E1806" s="6">
        <v>37009</v>
      </c>
      <c r="F1806" s="6">
        <f t="shared" si="1818"/>
        <v>15273181</v>
      </c>
      <c r="G1806" s="6"/>
      <c r="H1806" s="6"/>
      <c r="I1806" s="6">
        <f t="shared" si="1782"/>
        <v>10198432.699999999</v>
      </c>
      <c r="J1806" s="6"/>
      <c r="K1806" s="6">
        <f t="shared" ref="K1806:M1806" si="1831">AVERAGE(D1777:D1806)</f>
        <v>6539360.6333333338</v>
      </c>
      <c r="L1806" s="6">
        <f t="shared" si="1831"/>
        <v>61370.466666666667</v>
      </c>
      <c r="M1806" s="6">
        <f t="shared" si="1831"/>
        <v>16799163.800000001</v>
      </c>
      <c r="N1806" s="6"/>
    </row>
    <row r="1807" spans="1:14" x14ac:dyDescent="0.2">
      <c r="A1807" s="8">
        <v>40947</v>
      </c>
      <c r="B1807" s="6">
        <v>26756192</v>
      </c>
      <c r="C1807" s="6"/>
      <c r="D1807" s="6">
        <v>8076073</v>
      </c>
      <c r="E1807" s="6">
        <v>-1198042</v>
      </c>
      <c r="F1807" s="6">
        <f t="shared" si="1818"/>
        <v>33634223</v>
      </c>
      <c r="G1807" s="6"/>
      <c r="H1807" s="6"/>
      <c r="I1807" s="6">
        <f t="shared" si="1782"/>
        <v>10791823.333333334</v>
      </c>
      <c r="J1807" s="6"/>
      <c r="K1807" s="6">
        <f t="shared" ref="K1807:M1807" si="1832">AVERAGE(D1778:D1807)</f>
        <v>6655280.5666666664</v>
      </c>
      <c r="L1807" s="6">
        <f t="shared" si="1832"/>
        <v>21159.833333333332</v>
      </c>
      <c r="M1807" s="6">
        <f t="shared" si="1832"/>
        <v>17468263.733333334</v>
      </c>
      <c r="N1807" s="6"/>
    </row>
    <row r="1808" spans="1:14" x14ac:dyDescent="0.2">
      <c r="A1808" s="8">
        <v>40948</v>
      </c>
      <c r="B1808" s="6">
        <v>8056597</v>
      </c>
      <c r="C1808" s="6"/>
      <c r="D1808" s="6">
        <v>7436601</v>
      </c>
      <c r="E1808" s="6">
        <v>508068</v>
      </c>
      <c r="F1808" s="6">
        <f t="shared" si="1818"/>
        <v>16001266</v>
      </c>
      <c r="G1808" s="6"/>
      <c r="H1808" s="6"/>
      <c r="I1808" s="6">
        <f t="shared" si="1782"/>
        <v>10619425.266666668</v>
      </c>
      <c r="J1808" s="6"/>
      <c r="K1808" s="6">
        <f t="shared" ref="K1808:M1808" si="1833">AVERAGE(D1779:D1808)</f>
        <v>6750053.1333333338</v>
      </c>
      <c r="L1808" s="6">
        <f t="shared" si="1833"/>
        <v>49861.533333333333</v>
      </c>
      <c r="M1808" s="6">
        <f t="shared" si="1833"/>
        <v>17419339.933333334</v>
      </c>
      <c r="N1808" s="6"/>
    </row>
    <row r="1809" spans="1:14" x14ac:dyDescent="0.2">
      <c r="A1809" s="8">
        <v>40949</v>
      </c>
      <c r="B1809" s="6">
        <v>13867456</v>
      </c>
      <c r="C1809" s="6"/>
      <c r="D1809" s="6">
        <v>7892308</v>
      </c>
      <c r="E1809" s="6">
        <v>119365</v>
      </c>
      <c r="F1809" s="6">
        <f t="shared" si="1818"/>
        <v>21879129</v>
      </c>
      <c r="G1809" s="6"/>
      <c r="H1809" s="6"/>
      <c r="I1809" s="6">
        <f t="shared" si="1782"/>
        <v>10901027.233333332</v>
      </c>
      <c r="J1809" s="6"/>
      <c r="K1809" s="6">
        <f t="shared" ref="K1809:M1809" si="1834">AVERAGE(D1780:D1809)</f>
        <v>6907819.5333333332</v>
      </c>
      <c r="L1809" s="6">
        <f t="shared" si="1834"/>
        <v>74764.366666666669</v>
      </c>
      <c r="M1809" s="6">
        <f t="shared" si="1834"/>
        <v>17883611.133333333</v>
      </c>
      <c r="N1809" s="6"/>
    </row>
    <row r="1810" spans="1:14" x14ac:dyDescent="0.2">
      <c r="A1810" s="8">
        <v>40950</v>
      </c>
      <c r="B1810" s="6">
        <v>21356531</v>
      </c>
      <c r="C1810" s="6"/>
      <c r="D1810" s="6">
        <v>9740306</v>
      </c>
      <c r="E1810" s="6">
        <v>890291</v>
      </c>
      <c r="F1810" s="6">
        <f t="shared" si="1818"/>
        <v>31987128</v>
      </c>
      <c r="G1810" s="6"/>
      <c r="H1810" s="6"/>
      <c r="I1810" s="6">
        <f t="shared" si="1782"/>
        <v>12009218.133333333</v>
      </c>
      <c r="J1810" s="6"/>
      <c r="K1810" s="6">
        <f t="shared" ref="K1810:M1810" si="1835">AVERAGE(D1781:D1810)</f>
        <v>7085966.0333333332</v>
      </c>
      <c r="L1810" s="6">
        <f t="shared" si="1835"/>
        <v>75811.666666666672</v>
      </c>
      <c r="M1810" s="6">
        <f t="shared" si="1835"/>
        <v>19170995.833333332</v>
      </c>
      <c r="N1810" s="6"/>
    </row>
    <row r="1811" spans="1:14" x14ac:dyDescent="0.2">
      <c r="A1811" s="8">
        <v>40951</v>
      </c>
      <c r="B1811" s="6">
        <v>-5702523</v>
      </c>
      <c r="C1811" s="6"/>
      <c r="D1811" s="6">
        <v>9304821</v>
      </c>
      <c r="E1811" s="6">
        <v>140814</v>
      </c>
      <c r="F1811" s="6">
        <f t="shared" si="1818"/>
        <v>3743112</v>
      </c>
      <c r="G1811" s="6"/>
      <c r="H1811" s="6"/>
      <c r="I1811" s="6">
        <f t="shared" si="1782"/>
        <v>11701433.466666667</v>
      </c>
      <c r="J1811" s="6"/>
      <c r="K1811" s="6">
        <f t="shared" ref="K1811:M1811" si="1836">AVERAGE(D1782:D1811)</f>
        <v>7248852.666666667</v>
      </c>
      <c r="L1811" s="6">
        <f t="shared" si="1836"/>
        <v>80451</v>
      </c>
      <c r="M1811" s="6">
        <f t="shared" si="1836"/>
        <v>19030737.133333333</v>
      </c>
      <c r="N1811" s="6"/>
    </row>
    <row r="1812" spans="1:14" x14ac:dyDescent="0.2">
      <c r="A1812" s="8">
        <v>40952</v>
      </c>
      <c r="B1812" s="6">
        <v>4773511</v>
      </c>
      <c r="C1812" s="6"/>
      <c r="D1812" s="6">
        <v>8495881</v>
      </c>
      <c r="E1812" s="6">
        <v>-553542</v>
      </c>
      <c r="F1812" s="6">
        <f t="shared" si="1818"/>
        <v>12715850</v>
      </c>
      <c r="G1812" s="6"/>
      <c r="H1812" s="6"/>
      <c r="I1812" s="6">
        <f t="shared" si="1782"/>
        <v>11494310.566666666</v>
      </c>
      <c r="J1812" s="6"/>
      <c r="K1812" s="6">
        <f t="shared" ref="K1812:M1812" si="1837">AVERAGE(D1783:D1812)</f>
        <v>7375800.3666666662</v>
      </c>
      <c r="L1812" s="6">
        <f t="shared" si="1837"/>
        <v>41283.033333333333</v>
      </c>
      <c r="M1812" s="6">
        <f t="shared" si="1837"/>
        <v>18911393.966666665</v>
      </c>
      <c r="N1812" s="6"/>
    </row>
    <row r="1813" spans="1:14" x14ac:dyDescent="0.2">
      <c r="A1813" s="8">
        <v>40953</v>
      </c>
      <c r="B1813" s="6">
        <v>16193311</v>
      </c>
      <c r="C1813" s="6"/>
      <c r="D1813" s="6">
        <v>6528652</v>
      </c>
      <c r="E1813" s="6">
        <v>385455</v>
      </c>
      <c r="F1813" s="6">
        <f t="shared" si="1818"/>
        <v>23107418</v>
      </c>
      <c r="G1813" s="6"/>
      <c r="H1813" s="6"/>
      <c r="I1813" s="6">
        <f t="shared" si="1782"/>
        <v>11813584.9</v>
      </c>
      <c r="J1813" s="6"/>
      <c r="K1813" s="6">
        <f t="shared" ref="K1813:M1813" si="1838">AVERAGE(D1784:D1813)</f>
        <v>7357037.9333333336</v>
      </c>
      <c r="L1813" s="6">
        <f t="shared" si="1838"/>
        <v>47562.866666666669</v>
      </c>
      <c r="M1813" s="6">
        <f t="shared" si="1838"/>
        <v>19218185.699999999</v>
      </c>
      <c r="N1813" s="6"/>
    </row>
    <row r="1814" spans="1:14" x14ac:dyDescent="0.2">
      <c r="A1814" s="8">
        <v>40954</v>
      </c>
      <c r="B1814" s="6">
        <v>12819803</v>
      </c>
      <c r="C1814" s="6"/>
      <c r="D1814" s="6">
        <v>8688162</v>
      </c>
      <c r="E1814" s="6">
        <v>-716609</v>
      </c>
      <c r="F1814" s="6">
        <f t="shared" si="1818"/>
        <v>20791356</v>
      </c>
      <c r="G1814" s="6"/>
      <c r="H1814" s="6"/>
      <c r="I1814" s="6">
        <f t="shared" si="1782"/>
        <v>11940214.566666666</v>
      </c>
      <c r="J1814" s="6"/>
      <c r="K1814" s="6">
        <f t="shared" ref="K1814:M1814" si="1839">AVERAGE(D1785:D1814)</f>
        <v>7426746.0999999996</v>
      </c>
      <c r="L1814" s="6">
        <f t="shared" si="1839"/>
        <v>32151.1</v>
      </c>
      <c r="M1814" s="6">
        <f t="shared" si="1839"/>
        <v>19399111.766666666</v>
      </c>
      <c r="N1814" s="6"/>
    </row>
    <row r="1815" spans="1:14" x14ac:dyDescent="0.2">
      <c r="A1815" s="8">
        <v>40955</v>
      </c>
      <c r="B1815" s="6">
        <v>15300462</v>
      </c>
      <c r="C1815" s="6"/>
      <c r="D1815" s="6">
        <v>8744712</v>
      </c>
      <c r="E1815" s="6">
        <v>106254</v>
      </c>
      <c r="F1815" s="6">
        <f t="shared" si="1818"/>
        <v>24151428</v>
      </c>
      <c r="G1815" s="6"/>
      <c r="H1815" s="6"/>
      <c r="I1815" s="6">
        <f t="shared" si="1782"/>
        <v>12078854.333333334</v>
      </c>
      <c r="J1815" s="6"/>
      <c r="K1815" s="6">
        <f t="shared" ref="K1815:M1815" si="1840">AVERAGE(D1786:D1815)</f>
        <v>7459718.9333333336</v>
      </c>
      <c r="L1815" s="6">
        <f t="shared" si="1840"/>
        <v>16469.333333333332</v>
      </c>
      <c r="M1815" s="6">
        <f t="shared" si="1840"/>
        <v>19555042.600000001</v>
      </c>
      <c r="N1815" s="6"/>
    </row>
    <row r="1816" spans="1:14" x14ac:dyDescent="0.2">
      <c r="A1816" s="8">
        <v>40956</v>
      </c>
      <c r="B1816" s="6">
        <v>4791863</v>
      </c>
      <c r="C1816" s="6"/>
      <c r="D1816" s="6">
        <v>5605954</v>
      </c>
      <c r="E1816" s="6">
        <v>545055</v>
      </c>
      <c r="F1816" s="6">
        <f t="shared" si="1818"/>
        <v>10942872</v>
      </c>
      <c r="G1816" s="6"/>
      <c r="H1816" s="6"/>
      <c r="I1816" s="6">
        <f t="shared" si="1782"/>
        <v>11853098.766666668</v>
      </c>
      <c r="J1816" s="6"/>
      <c r="K1816" s="6">
        <f t="shared" ref="K1816:M1816" si="1841">AVERAGE(D1787:D1816)</f>
        <v>7440058.0333333332</v>
      </c>
      <c r="L1816" s="6">
        <f t="shared" si="1841"/>
        <v>16644.5</v>
      </c>
      <c r="M1816" s="6">
        <f t="shared" si="1841"/>
        <v>19309801.300000001</v>
      </c>
      <c r="N1816" s="6"/>
    </row>
    <row r="1817" spans="1:14" x14ac:dyDescent="0.2">
      <c r="A1817" s="8">
        <v>40957</v>
      </c>
      <c r="B1817" s="6">
        <v>-5242972</v>
      </c>
      <c r="C1817" s="6"/>
      <c r="D1817" s="6">
        <v>6006831</v>
      </c>
      <c r="E1817" s="6">
        <v>385791</v>
      </c>
      <c r="F1817" s="6">
        <f t="shared" si="1818"/>
        <v>1149650</v>
      </c>
      <c r="G1817" s="6"/>
      <c r="H1817" s="6"/>
      <c r="I1817" s="6">
        <f t="shared" si="1782"/>
        <v>11202972.066666666</v>
      </c>
      <c r="J1817" s="6"/>
      <c r="K1817" s="6">
        <f t="shared" ref="K1817:M1817" si="1842">AVERAGE(D1788:D1817)</f>
        <v>7465921.0999999996</v>
      </c>
      <c r="L1817" s="6">
        <f t="shared" si="1842"/>
        <v>28654.266666666666</v>
      </c>
      <c r="M1817" s="6">
        <f t="shared" si="1842"/>
        <v>18697547.433333334</v>
      </c>
      <c r="N1817" s="6"/>
    </row>
    <row r="1818" spans="1:14" x14ac:dyDescent="0.2">
      <c r="A1818" s="8">
        <v>40958</v>
      </c>
      <c r="B1818" s="6">
        <v>11833195</v>
      </c>
      <c r="C1818" s="6"/>
      <c r="D1818" s="6">
        <v>6676076</v>
      </c>
      <c r="E1818" s="6">
        <v>-352194</v>
      </c>
      <c r="F1818" s="6">
        <f t="shared" si="1818"/>
        <v>18157077</v>
      </c>
      <c r="G1818" s="6"/>
      <c r="H1818" s="6"/>
      <c r="I1818" s="6">
        <f t="shared" si="1782"/>
        <v>11429557.966666667</v>
      </c>
      <c r="J1818" s="6"/>
      <c r="K1818" s="6">
        <f t="shared" ref="K1818:M1818" si="1843">AVERAGE(D1789:D1818)</f>
        <v>7449370.4666666668</v>
      </c>
      <c r="L1818" s="6">
        <f t="shared" si="1843"/>
        <v>19812.333333333332</v>
      </c>
      <c r="M1818" s="6">
        <f t="shared" si="1843"/>
        <v>18898740.766666666</v>
      </c>
      <c r="N1818" s="6"/>
    </row>
    <row r="1819" spans="1:14" x14ac:dyDescent="0.2">
      <c r="A1819" s="8">
        <v>40959</v>
      </c>
      <c r="B1819" s="6">
        <v>24689109</v>
      </c>
      <c r="C1819" s="6"/>
      <c r="D1819" s="6">
        <v>6032068</v>
      </c>
      <c r="E1819" s="6">
        <v>91066</v>
      </c>
      <c r="F1819" s="6">
        <f t="shared" si="1818"/>
        <v>30812243</v>
      </c>
      <c r="G1819" s="6"/>
      <c r="H1819" s="6"/>
      <c r="I1819" s="6">
        <f t="shared" si="1782"/>
        <v>12126917.199999999</v>
      </c>
      <c r="J1819" s="6"/>
      <c r="K1819" s="6">
        <f t="shared" ref="K1819:M1819" si="1844">AVERAGE(D1790:D1819)</f>
        <v>7459371.2333333334</v>
      </c>
      <c r="L1819" s="6">
        <f t="shared" si="1844"/>
        <v>55629.366666666669</v>
      </c>
      <c r="M1819" s="6">
        <f t="shared" si="1844"/>
        <v>19641917.800000001</v>
      </c>
      <c r="N1819" s="6"/>
    </row>
    <row r="1820" spans="1:14" x14ac:dyDescent="0.2">
      <c r="A1820" s="8">
        <v>40960</v>
      </c>
      <c r="B1820" s="6">
        <v>18909557</v>
      </c>
      <c r="C1820" s="6"/>
      <c r="D1820" s="6">
        <v>5526328</v>
      </c>
      <c r="E1820" s="6">
        <v>154754</v>
      </c>
      <c r="F1820" s="6">
        <f t="shared" si="1818"/>
        <v>24590639</v>
      </c>
      <c r="G1820" s="6"/>
      <c r="H1820" s="6"/>
      <c r="I1820" s="6">
        <f t="shared" si="1782"/>
        <v>12339885.633333333</v>
      </c>
      <c r="J1820" s="6"/>
      <c r="K1820" s="6">
        <f t="shared" ref="K1820:M1820" si="1845">AVERAGE(D1791:D1820)</f>
        <v>7432895.1333333338</v>
      </c>
      <c r="L1820" s="6">
        <f t="shared" si="1845"/>
        <v>31167.599999999999</v>
      </c>
      <c r="M1820" s="6">
        <f t="shared" si="1845"/>
        <v>19803948.366666667</v>
      </c>
      <c r="N1820" s="6"/>
    </row>
    <row r="1821" spans="1:14" x14ac:dyDescent="0.2">
      <c r="A1821" s="8">
        <v>40961</v>
      </c>
      <c r="B1821" s="6">
        <v>21227116</v>
      </c>
      <c r="C1821" s="6"/>
      <c r="D1821" s="6">
        <v>5699023</v>
      </c>
      <c r="E1821" s="6">
        <v>234908</v>
      </c>
      <c r="F1821" s="6">
        <f t="shared" si="1818"/>
        <v>27161047</v>
      </c>
      <c r="G1821" s="6"/>
      <c r="H1821" s="6"/>
      <c r="I1821" s="6">
        <f t="shared" si="1782"/>
        <v>12567541.133333333</v>
      </c>
      <c r="J1821" s="6"/>
      <c r="K1821" s="6">
        <f t="shared" ref="K1821:M1821" si="1846">AVERAGE(D1792:D1821)</f>
        <v>7427302.0666666664</v>
      </c>
      <c r="L1821" s="6">
        <f t="shared" si="1846"/>
        <v>-10674.2</v>
      </c>
      <c r="M1821" s="6">
        <f t="shared" si="1846"/>
        <v>19984169</v>
      </c>
      <c r="N1821" s="6"/>
    </row>
    <row r="1822" spans="1:14" x14ac:dyDescent="0.2">
      <c r="A1822" s="8">
        <v>40962</v>
      </c>
      <c r="B1822" s="6">
        <v>4416503</v>
      </c>
      <c r="C1822" s="6"/>
      <c r="D1822" s="6">
        <v>4694430</v>
      </c>
      <c r="E1822" s="6">
        <v>327533</v>
      </c>
      <c r="F1822" s="6">
        <f t="shared" si="1818"/>
        <v>9438466</v>
      </c>
      <c r="G1822" s="6"/>
      <c r="H1822" s="6"/>
      <c r="I1822" s="6">
        <f t="shared" si="1782"/>
        <v>12127743.5</v>
      </c>
      <c r="J1822" s="6"/>
      <c r="K1822" s="6">
        <f t="shared" ref="K1822:M1822" si="1847">AVERAGE(D1793:D1822)</f>
        <v>7411346.7999999998</v>
      </c>
      <c r="L1822" s="6">
        <f t="shared" si="1847"/>
        <v>-15937.066666666668</v>
      </c>
      <c r="M1822" s="6">
        <f t="shared" si="1847"/>
        <v>19523153.233333334</v>
      </c>
      <c r="N1822" s="6"/>
    </row>
    <row r="1823" spans="1:14" x14ac:dyDescent="0.2">
      <c r="A1823" s="8">
        <v>40963</v>
      </c>
      <c r="B1823" s="6">
        <v>7860936</v>
      </c>
      <c r="C1823" s="6"/>
      <c r="D1823" s="6">
        <v>3054644</v>
      </c>
      <c r="E1823" s="6">
        <v>75033</v>
      </c>
      <c r="F1823" s="6">
        <f t="shared" si="1818"/>
        <v>10990613</v>
      </c>
      <c r="G1823" s="6"/>
      <c r="H1823" s="6"/>
      <c r="I1823" s="6">
        <f t="shared" ref="I1823:I1886" si="1848">AVERAGE(B1794:B1823)</f>
        <v>12191195.9</v>
      </c>
      <c r="J1823" s="6"/>
      <c r="K1823" s="6">
        <f t="shared" ref="K1823:M1823" si="1849">AVERAGE(D1794:D1823)</f>
        <v>7343256.9000000004</v>
      </c>
      <c r="L1823" s="6">
        <f t="shared" si="1849"/>
        <v>2885.8666666666668</v>
      </c>
      <c r="M1823" s="6">
        <f t="shared" si="1849"/>
        <v>19537338.666666668</v>
      </c>
      <c r="N1823" s="6"/>
    </row>
    <row r="1824" spans="1:14" x14ac:dyDescent="0.2">
      <c r="A1824" s="8">
        <v>40964</v>
      </c>
      <c r="B1824" s="6">
        <v>13525292</v>
      </c>
      <c r="C1824" s="6"/>
      <c r="D1824" s="6">
        <v>2709099</v>
      </c>
      <c r="E1824" s="6">
        <v>829237</v>
      </c>
      <c r="F1824" s="6">
        <f t="shared" si="1818"/>
        <v>17063628</v>
      </c>
      <c r="G1824" s="6"/>
      <c r="H1824" s="6"/>
      <c r="I1824" s="6">
        <f t="shared" si="1848"/>
        <v>12336909.333333334</v>
      </c>
      <c r="J1824" s="6"/>
      <c r="K1824" s="6">
        <f t="shared" ref="K1824:M1824" si="1850">AVERAGE(D1795:D1824)</f>
        <v>7252311.3666666662</v>
      </c>
      <c r="L1824" s="6">
        <f t="shared" si="1850"/>
        <v>39286.199999999997</v>
      </c>
      <c r="M1824" s="6">
        <f t="shared" si="1850"/>
        <v>19628506.899999999</v>
      </c>
      <c r="N1824" s="6"/>
    </row>
    <row r="1825" spans="1:14" x14ac:dyDescent="0.2">
      <c r="A1825" s="8">
        <v>40965</v>
      </c>
      <c r="B1825" s="6">
        <v>23786436</v>
      </c>
      <c r="C1825" s="6"/>
      <c r="D1825" s="6">
        <v>2551600</v>
      </c>
      <c r="E1825" s="6">
        <v>421387</v>
      </c>
      <c r="F1825" s="6">
        <f t="shared" si="1818"/>
        <v>26759423</v>
      </c>
      <c r="G1825" s="6"/>
      <c r="H1825" s="6"/>
      <c r="I1825" s="6">
        <f t="shared" si="1848"/>
        <v>13097959.433333334</v>
      </c>
      <c r="J1825" s="6"/>
      <c r="K1825" s="6">
        <f t="shared" ref="K1825:M1825" si="1851">AVERAGE(D1796:D1825)</f>
        <v>7085078.2999999998</v>
      </c>
      <c r="L1825" s="6">
        <f t="shared" si="1851"/>
        <v>58914.400000000001</v>
      </c>
      <c r="M1825" s="6">
        <f t="shared" si="1851"/>
        <v>20241952.133333333</v>
      </c>
      <c r="N1825" s="6"/>
    </row>
    <row r="1826" spans="1:14" x14ac:dyDescent="0.2">
      <c r="A1826" s="8">
        <v>40966</v>
      </c>
      <c r="B1826" s="6">
        <v>21115288</v>
      </c>
      <c r="C1826" s="6"/>
      <c r="D1826" s="6">
        <v>2610429</v>
      </c>
      <c r="E1826" s="6">
        <v>528746</v>
      </c>
      <c r="F1826" s="6">
        <f t="shared" si="1818"/>
        <v>24254463</v>
      </c>
      <c r="G1826" s="6"/>
      <c r="H1826" s="6"/>
      <c r="I1826" s="6">
        <f t="shared" si="1848"/>
        <v>12697549.166666666</v>
      </c>
      <c r="J1826" s="6"/>
      <c r="K1826" s="6">
        <f t="shared" ref="K1826:M1826" si="1852">AVERAGE(D1797:D1826)</f>
        <v>6928172.2000000002</v>
      </c>
      <c r="L1826" s="6">
        <f t="shared" si="1852"/>
        <v>64445.366666666669</v>
      </c>
      <c r="M1826" s="6">
        <f t="shared" si="1852"/>
        <v>19690166.733333334</v>
      </c>
      <c r="N1826" s="6"/>
    </row>
    <row r="1827" spans="1:14" x14ac:dyDescent="0.2">
      <c r="A1827" s="8">
        <v>40967</v>
      </c>
      <c r="B1827" s="6">
        <v>-14541638</v>
      </c>
      <c r="C1827" s="6"/>
      <c r="D1827" s="6">
        <v>2528987</v>
      </c>
      <c r="E1827" s="6">
        <v>606879</v>
      </c>
      <c r="F1827" s="6">
        <f t="shared" si="1818"/>
        <v>-11405772</v>
      </c>
      <c r="G1827" s="6"/>
      <c r="H1827" s="6"/>
      <c r="I1827" s="6">
        <f t="shared" si="1848"/>
        <v>12114795.933333334</v>
      </c>
      <c r="J1827" s="6"/>
      <c r="K1827" s="6">
        <f t="shared" ref="K1827:M1827" si="1853">AVERAGE(D1798:D1827)</f>
        <v>6742762.2999999998</v>
      </c>
      <c r="L1827" s="6">
        <f t="shared" si="1853"/>
        <v>68876.3</v>
      </c>
      <c r="M1827" s="6">
        <f t="shared" si="1853"/>
        <v>18926434.533333335</v>
      </c>
      <c r="N1827" s="6"/>
    </row>
    <row r="1828" spans="1:14" x14ac:dyDescent="0.2">
      <c r="A1828" s="8">
        <v>40968</v>
      </c>
      <c r="B1828" s="6">
        <v>8203949</v>
      </c>
      <c r="C1828" s="6"/>
      <c r="D1828" s="6">
        <v>2370681</v>
      </c>
      <c r="E1828" s="6">
        <v>-237646</v>
      </c>
      <c r="F1828" s="6">
        <f t="shared" si="1818"/>
        <v>10336984</v>
      </c>
      <c r="G1828" s="6"/>
      <c r="H1828" s="6"/>
      <c r="I1828" s="6">
        <f t="shared" si="1848"/>
        <v>12011968.033333333</v>
      </c>
      <c r="J1828" s="6"/>
      <c r="K1828" s="6">
        <f t="shared" ref="K1828:M1828" si="1854">AVERAGE(D1799:D1828)</f>
        <v>6557746.7333333334</v>
      </c>
      <c r="L1828" s="6">
        <f t="shared" si="1854"/>
        <v>48452.633333333331</v>
      </c>
      <c r="M1828" s="6">
        <f t="shared" si="1854"/>
        <v>18618167.399999999</v>
      </c>
      <c r="N1828" s="6"/>
    </row>
    <row r="1829" spans="1:14" x14ac:dyDescent="0.2">
      <c r="A1829" s="21">
        <v>40969</v>
      </c>
      <c r="B1829" s="20">
        <v>16300447</v>
      </c>
      <c r="C1829" s="20"/>
      <c r="D1829" s="20">
        <v>3797957</v>
      </c>
      <c r="E1829" s="20">
        <v>-1056777</v>
      </c>
      <c r="F1829" s="20">
        <f t="shared" si="1818"/>
        <v>19041627</v>
      </c>
      <c r="G1829" s="20"/>
      <c r="H1829" s="20"/>
      <c r="I1829" s="20">
        <f t="shared" si="1848"/>
        <v>11949989.1</v>
      </c>
      <c r="J1829" s="20"/>
      <c r="K1829" s="20">
        <f t="shared" ref="K1829:M1829" si="1855">AVERAGE(D1800:D1829)</f>
        <v>6386411.4000000004</v>
      </c>
      <c r="L1829" s="20">
        <f t="shared" si="1855"/>
        <v>3314.4</v>
      </c>
      <c r="M1829" s="20">
        <f t="shared" si="1855"/>
        <v>18339714.899999999</v>
      </c>
      <c r="N1829" s="20"/>
    </row>
    <row r="1830" spans="1:14" x14ac:dyDescent="0.2">
      <c r="A1830" s="8">
        <v>40970</v>
      </c>
      <c r="B1830" s="6">
        <v>11354006</v>
      </c>
      <c r="C1830" s="6"/>
      <c r="D1830" s="6">
        <v>3509533</v>
      </c>
      <c r="E1830" s="6">
        <v>-359383</v>
      </c>
      <c r="F1830" s="6">
        <f t="shared" si="1818"/>
        <v>14504156</v>
      </c>
      <c r="G1830" s="6"/>
      <c r="H1830" s="6"/>
      <c r="I1830" s="6">
        <f t="shared" si="1848"/>
        <v>12136733.633333333</v>
      </c>
      <c r="J1830" s="6"/>
      <c r="K1830" s="6">
        <f t="shared" ref="K1830:M1830" si="1856">AVERAGE(D1801:D1830)</f>
        <v>6232886.4000000004</v>
      </c>
      <c r="L1830" s="6">
        <f t="shared" si="1856"/>
        <v>55783</v>
      </c>
      <c r="M1830" s="6">
        <f t="shared" si="1856"/>
        <v>18425403.033333335</v>
      </c>
      <c r="N1830" s="6"/>
    </row>
    <row r="1831" spans="1:14" x14ac:dyDescent="0.2">
      <c r="A1831" s="8">
        <v>40971</v>
      </c>
      <c r="B1831" s="6">
        <v>11297893</v>
      </c>
      <c r="C1831" s="6"/>
      <c r="D1831" s="6">
        <v>2486431</v>
      </c>
      <c r="E1831" s="6">
        <v>204946</v>
      </c>
      <c r="F1831" s="6">
        <f t="shared" si="1818"/>
        <v>13989270</v>
      </c>
      <c r="G1831" s="6"/>
      <c r="H1831" s="6"/>
      <c r="I1831" s="6">
        <f t="shared" si="1848"/>
        <v>12100994.366666667</v>
      </c>
      <c r="J1831" s="6"/>
      <c r="K1831" s="6">
        <f t="shared" ref="K1831:M1831" si="1857">AVERAGE(D1802:D1831)</f>
        <v>6033942.2666666666</v>
      </c>
      <c r="L1831" s="6">
        <f t="shared" si="1857"/>
        <v>30525.4</v>
      </c>
      <c r="M1831" s="6">
        <f t="shared" si="1857"/>
        <v>18165462.033333335</v>
      </c>
      <c r="N1831" s="6"/>
    </row>
    <row r="1832" spans="1:14" x14ac:dyDescent="0.2">
      <c r="A1832" s="8">
        <v>40972</v>
      </c>
      <c r="B1832" s="6">
        <v>10970475</v>
      </c>
      <c r="C1832" s="6"/>
      <c r="D1832" s="6">
        <v>2383239</v>
      </c>
      <c r="E1832" s="6">
        <v>1206468</v>
      </c>
      <c r="F1832" s="6">
        <f t="shared" si="1818"/>
        <v>14560182</v>
      </c>
      <c r="G1832" s="6"/>
      <c r="H1832" s="6"/>
      <c r="I1832" s="6">
        <f t="shared" si="1848"/>
        <v>11699618.566666666</v>
      </c>
      <c r="J1832" s="6"/>
      <c r="K1832" s="6">
        <f t="shared" ref="K1832:M1832" si="1858">AVERAGE(D1803:D1832)</f>
        <v>5850842.4333333336</v>
      </c>
      <c r="L1832" s="6">
        <f t="shared" si="1858"/>
        <v>86355.433333333334</v>
      </c>
      <c r="M1832" s="6">
        <f t="shared" si="1858"/>
        <v>17636816.433333334</v>
      </c>
      <c r="N1832" s="6"/>
    </row>
    <row r="1833" spans="1:14" x14ac:dyDescent="0.2">
      <c r="A1833" s="8">
        <v>40973</v>
      </c>
      <c r="B1833" s="6">
        <v>-16141981</v>
      </c>
      <c r="C1833" s="6"/>
      <c r="D1833" s="6">
        <v>3568073</v>
      </c>
      <c r="E1833" s="6">
        <v>-329093</v>
      </c>
      <c r="F1833" s="6">
        <f t="shared" si="1818"/>
        <v>-12903001</v>
      </c>
      <c r="G1833" s="6"/>
      <c r="H1833" s="6"/>
      <c r="I1833" s="6">
        <f t="shared" si="1848"/>
        <v>10566528.533333333</v>
      </c>
      <c r="J1833" s="6"/>
      <c r="K1833" s="6">
        <f t="shared" ref="K1833:M1833" si="1859">AVERAGE(D1804:D1833)</f>
        <v>5715440.166666667</v>
      </c>
      <c r="L1833" s="6">
        <f t="shared" si="1859"/>
        <v>54525.133333333331</v>
      </c>
      <c r="M1833" s="6">
        <f t="shared" si="1859"/>
        <v>16336493.833333334</v>
      </c>
      <c r="N1833" s="6"/>
    </row>
    <row r="1834" spans="1:14" x14ac:dyDescent="0.2">
      <c r="A1834" s="8">
        <v>40974</v>
      </c>
      <c r="B1834" s="6">
        <v>13587534</v>
      </c>
      <c r="C1834" s="6"/>
      <c r="D1834" s="6">
        <v>6230207</v>
      </c>
      <c r="E1834" s="6">
        <v>-391624</v>
      </c>
      <c r="F1834" s="6">
        <f t="shared" si="1818"/>
        <v>19426117</v>
      </c>
      <c r="G1834" s="6"/>
      <c r="H1834" s="6"/>
      <c r="I1834" s="6">
        <f t="shared" si="1848"/>
        <v>10549987.300000001</v>
      </c>
      <c r="J1834" s="6"/>
      <c r="K1834" s="6">
        <f t="shared" ref="K1834:M1834" si="1860">AVERAGE(D1805:D1834)</f>
        <v>5596526.3666666662</v>
      </c>
      <c r="L1834" s="6">
        <f t="shared" si="1860"/>
        <v>73996.3</v>
      </c>
      <c r="M1834" s="6">
        <f t="shared" si="1860"/>
        <v>16220509.966666667</v>
      </c>
      <c r="N1834" s="6"/>
    </row>
    <row r="1835" spans="1:14" x14ac:dyDescent="0.2">
      <c r="A1835" s="8">
        <v>40975</v>
      </c>
      <c r="B1835" s="6">
        <v>15648999</v>
      </c>
      <c r="C1835" s="6"/>
      <c r="D1835" s="6">
        <v>5115511</v>
      </c>
      <c r="E1835" s="6">
        <v>-390362</v>
      </c>
      <c r="F1835" s="6">
        <f t="shared" si="1818"/>
        <v>20374148</v>
      </c>
      <c r="G1835" s="6"/>
      <c r="H1835" s="6"/>
      <c r="I1835" s="6">
        <f t="shared" si="1848"/>
        <v>10830743.366666667</v>
      </c>
      <c r="J1835" s="6"/>
      <c r="K1835" s="6">
        <f t="shared" ref="K1835:M1835" si="1861">AVERAGE(D1806:D1835)</f>
        <v>5513061.166666667</v>
      </c>
      <c r="L1835" s="6">
        <f t="shared" si="1861"/>
        <v>73792.899999999994</v>
      </c>
      <c r="M1835" s="6">
        <f t="shared" si="1861"/>
        <v>16417597.433333334</v>
      </c>
      <c r="N1835" s="6"/>
    </row>
    <row r="1836" spans="1:14" x14ac:dyDescent="0.2">
      <c r="A1836" s="8">
        <v>40976</v>
      </c>
      <c r="B1836" s="6">
        <v>30063062</v>
      </c>
      <c r="C1836" s="6"/>
      <c r="D1836" s="6">
        <v>3422595</v>
      </c>
      <c r="E1836" s="6">
        <v>256890</v>
      </c>
      <c r="F1836" s="6">
        <f t="shared" si="1818"/>
        <v>33742547</v>
      </c>
      <c r="G1836" s="6"/>
      <c r="H1836" s="6"/>
      <c r="I1836" s="6">
        <f t="shared" si="1848"/>
        <v>11569213.633333333</v>
      </c>
      <c r="J1836" s="6"/>
      <c r="K1836" s="6">
        <f t="shared" ref="K1836:M1836" si="1862">AVERAGE(D1807:D1836)</f>
        <v>5382907.0666666664</v>
      </c>
      <c r="L1836" s="6">
        <f t="shared" si="1862"/>
        <v>81122.266666666663</v>
      </c>
      <c r="M1836" s="6">
        <f t="shared" si="1862"/>
        <v>17033242.966666665</v>
      </c>
      <c r="N1836" s="6"/>
    </row>
    <row r="1837" spans="1:14" x14ac:dyDescent="0.2">
      <c r="A1837" s="8">
        <v>40977</v>
      </c>
      <c r="B1837" s="6">
        <v>6363165</v>
      </c>
      <c r="C1837" s="6"/>
      <c r="D1837" s="6">
        <v>3424203</v>
      </c>
      <c r="E1837" s="6">
        <v>-348677</v>
      </c>
      <c r="F1837" s="6">
        <f t="shared" si="1818"/>
        <v>9438691</v>
      </c>
      <c r="G1837" s="6"/>
      <c r="H1837" s="6"/>
      <c r="I1837" s="6">
        <f t="shared" si="1848"/>
        <v>10889446.066666666</v>
      </c>
      <c r="J1837" s="6"/>
      <c r="K1837" s="6">
        <f t="shared" ref="K1837:M1837" si="1863">AVERAGE(D1808:D1837)</f>
        <v>5227844.7333333334</v>
      </c>
      <c r="L1837" s="6">
        <f t="shared" si="1863"/>
        <v>109434.43333333333</v>
      </c>
      <c r="M1837" s="6">
        <f t="shared" si="1863"/>
        <v>16226725.233333332</v>
      </c>
      <c r="N1837" s="6"/>
    </row>
    <row r="1838" spans="1:14" x14ac:dyDescent="0.2">
      <c r="A1838" s="8">
        <v>40978</v>
      </c>
      <c r="B1838" s="6">
        <v>2742085</v>
      </c>
      <c r="C1838" s="6"/>
      <c r="D1838" s="6">
        <v>2805943</v>
      </c>
      <c r="E1838" s="6">
        <v>469687</v>
      </c>
      <c r="F1838" s="6">
        <f t="shared" si="1818"/>
        <v>6017715</v>
      </c>
      <c r="G1838" s="6"/>
      <c r="H1838" s="6"/>
      <c r="I1838" s="6">
        <f t="shared" si="1848"/>
        <v>10712295.666666666</v>
      </c>
      <c r="J1838" s="6"/>
      <c r="K1838" s="6">
        <f t="shared" ref="K1838:M1838" si="1864">AVERAGE(D1809:D1838)</f>
        <v>5073489.4666666668</v>
      </c>
      <c r="L1838" s="6">
        <f t="shared" si="1864"/>
        <v>108155.06666666667</v>
      </c>
      <c r="M1838" s="6">
        <f t="shared" si="1864"/>
        <v>15893940.199999999</v>
      </c>
      <c r="N1838" s="6"/>
    </row>
    <row r="1839" spans="1:14" x14ac:dyDescent="0.2">
      <c r="A1839" s="8">
        <v>40979</v>
      </c>
      <c r="B1839" s="6">
        <v>8226097</v>
      </c>
      <c r="C1839" s="6"/>
      <c r="D1839" s="6">
        <v>2931266</v>
      </c>
      <c r="E1839" s="6">
        <v>-127055</v>
      </c>
      <c r="F1839" s="6">
        <f t="shared" si="1818"/>
        <v>11030308</v>
      </c>
      <c r="G1839" s="6"/>
      <c r="H1839" s="6"/>
      <c r="I1839" s="6">
        <f t="shared" si="1848"/>
        <v>10524250.366666667</v>
      </c>
      <c r="J1839" s="6"/>
      <c r="K1839" s="6">
        <f t="shared" ref="K1839:M1839" si="1865">AVERAGE(D1810:D1839)</f>
        <v>4908121.4000000004</v>
      </c>
      <c r="L1839" s="6">
        <f t="shared" si="1865"/>
        <v>99941.066666666666</v>
      </c>
      <c r="M1839" s="6">
        <f t="shared" si="1865"/>
        <v>15532312.833333334</v>
      </c>
      <c r="N1839" s="6"/>
    </row>
    <row r="1840" spans="1:14" x14ac:dyDescent="0.2">
      <c r="A1840" s="8">
        <v>40980</v>
      </c>
      <c r="B1840" s="6">
        <v>19496251</v>
      </c>
      <c r="C1840" s="6"/>
      <c r="D1840" s="6">
        <v>2564201</v>
      </c>
      <c r="E1840" s="6">
        <v>208970</v>
      </c>
      <c r="F1840" s="6">
        <f t="shared" si="1818"/>
        <v>22269422</v>
      </c>
      <c r="G1840" s="6"/>
      <c r="H1840" s="6"/>
      <c r="I1840" s="6">
        <f t="shared" si="1848"/>
        <v>10462241.033333333</v>
      </c>
      <c r="J1840" s="6"/>
      <c r="K1840" s="6">
        <f t="shared" ref="K1840:M1840" si="1866">AVERAGE(D1811:D1840)</f>
        <v>4668917.9000000004</v>
      </c>
      <c r="L1840" s="6">
        <f t="shared" si="1866"/>
        <v>77230.366666666669</v>
      </c>
      <c r="M1840" s="6">
        <f t="shared" si="1866"/>
        <v>15208389.300000001</v>
      </c>
      <c r="N1840" s="6"/>
    </row>
    <row r="1841" spans="1:14" x14ac:dyDescent="0.2">
      <c r="A1841" s="8">
        <v>40981</v>
      </c>
      <c r="B1841" s="6">
        <v>16729795</v>
      </c>
      <c r="C1841" s="6"/>
      <c r="D1841" s="6">
        <v>2809556</v>
      </c>
      <c r="E1841" s="6">
        <v>197009</v>
      </c>
      <c r="F1841" s="6">
        <f t="shared" si="1818"/>
        <v>19736360</v>
      </c>
      <c r="G1841" s="6"/>
      <c r="H1841" s="6"/>
      <c r="I1841" s="6">
        <f t="shared" si="1848"/>
        <v>11209984.966666667</v>
      </c>
      <c r="J1841" s="6"/>
      <c r="K1841" s="6">
        <f t="shared" ref="K1841:M1841" si="1867">AVERAGE(D1812:D1841)</f>
        <v>4452409.0666666664</v>
      </c>
      <c r="L1841" s="6">
        <f t="shared" si="1867"/>
        <v>79103.53333333334</v>
      </c>
      <c r="M1841" s="6">
        <f t="shared" si="1867"/>
        <v>15741497.566666666</v>
      </c>
      <c r="N1841" s="6"/>
    </row>
    <row r="1842" spans="1:14" x14ac:dyDescent="0.2">
      <c r="A1842" s="8">
        <v>40982</v>
      </c>
      <c r="B1842" s="6">
        <v>2844415</v>
      </c>
      <c r="C1842" s="6"/>
      <c r="D1842" s="6">
        <v>2763396</v>
      </c>
      <c r="E1842" s="6">
        <v>120522</v>
      </c>
      <c r="F1842" s="6">
        <f t="shared" si="1818"/>
        <v>5728333</v>
      </c>
      <c r="G1842" s="6"/>
      <c r="H1842" s="6"/>
      <c r="I1842" s="6">
        <f t="shared" si="1848"/>
        <v>11145681.766666668</v>
      </c>
      <c r="J1842" s="6"/>
      <c r="K1842" s="6">
        <f t="shared" ref="K1842:M1842" si="1868">AVERAGE(D1813:D1842)</f>
        <v>4261326.2333333334</v>
      </c>
      <c r="L1842" s="6">
        <f t="shared" si="1868"/>
        <v>101572.33333333333</v>
      </c>
      <c r="M1842" s="6">
        <f t="shared" si="1868"/>
        <v>15508580.333333334</v>
      </c>
      <c r="N1842" s="6"/>
    </row>
    <row r="1843" spans="1:14" x14ac:dyDescent="0.2">
      <c r="A1843" s="8">
        <v>40983</v>
      </c>
      <c r="B1843" s="6">
        <v>21135142</v>
      </c>
      <c r="C1843" s="6"/>
      <c r="D1843" s="6">
        <v>2862710</v>
      </c>
      <c r="E1843" s="6">
        <v>-127180</v>
      </c>
      <c r="F1843" s="6">
        <f t="shared" si="1818"/>
        <v>23870672</v>
      </c>
      <c r="G1843" s="6"/>
      <c r="H1843" s="6"/>
      <c r="I1843" s="6">
        <f t="shared" si="1848"/>
        <v>11310409.466666667</v>
      </c>
      <c r="J1843" s="6"/>
      <c r="K1843" s="6">
        <f t="shared" ref="K1843:M1843" si="1869">AVERAGE(D1814:D1843)</f>
        <v>4139128.1666666665</v>
      </c>
      <c r="L1843" s="6">
        <f t="shared" si="1869"/>
        <v>84484.5</v>
      </c>
      <c r="M1843" s="6">
        <f t="shared" si="1869"/>
        <v>15534022.133333333</v>
      </c>
      <c r="N1843" s="6"/>
    </row>
    <row r="1844" spans="1:14" x14ac:dyDescent="0.2">
      <c r="A1844" s="8">
        <v>40984</v>
      </c>
      <c r="B1844" s="6">
        <v>5573258</v>
      </c>
      <c r="C1844" s="6"/>
      <c r="D1844" s="6">
        <v>2326516</v>
      </c>
      <c r="E1844" s="6">
        <v>-463143</v>
      </c>
      <c r="F1844" s="6">
        <f t="shared" si="1818"/>
        <v>7436631</v>
      </c>
      <c r="G1844" s="6"/>
      <c r="H1844" s="6"/>
      <c r="I1844" s="6">
        <f t="shared" si="1848"/>
        <v>11068857.966666667</v>
      </c>
      <c r="J1844" s="6"/>
      <c r="K1844" s="6">
        <f t="shared" ref="K1844:M1844" si="1870">AVERAGE(D1815:D1844)</f>
        <v>3927073.3</v>
      </c>
      <c r="L1844" s="6">
        <f t="shared" si="1870"/>
        <v>92933.366666666669</v>
      </c>
      <c r="M1844" s="6">
        <f t="shared" si="1870"/>
        <v>15088864.633333333</v>
      </c>
      <c r="N1844" s="6"/>
    </row>
    <row r="1845" spans="1:14" x14ac:dyDescent="0.2">
      <c r="A1845" s="8">
        <v>40985</v>
      </c>
      <c r="B1845" s="6">
        <v>5325150</v>
      </c>
      <c r="C1845" s="6"/>
      <c r="D1845" s="6">
        <v>2765753</v>
      </c>
      <c r="E1845" s="6">
        <v>123576</v>
      </c>
      <c r="F1845" s="6">
        <f t="shared" si="1818"/>
        <v>8214479</v>
      </c>
      <c r="G1845" s="6"/>
      <c r="H1845" s="6"/>
      <c r="I1845" s="6">
        <f t="shared" si="1848"/>
        <v>10736347.566666666</v>
      </c>
      <c r="J1845" s="6"/>
      <c r="K1845" s="6">
        <f t="shared" ref="K1845:M1845" si="1871">AVERAGE(D1816:D1845)</f>
        <v>3727774.6666666665</v>
      </c>
      <c r="L1845" s="6">
        <f t="shared" si="1871"/>
        <v>93510.766666666663</v>
      </c>
      <c r="M1845" s="6">
        <f t="shared" si="1871"/>
        <v>14557633</v>
      </c>
      <c r="N1845" s="6"/>
    </row>
    <row r="1846" spans="1:14" x14ac:dyDescent="0.2">
      <c r="A1846" s="8">
        <v>40986</v>
      </c>
      <c r="B1846" s="6">
        <v>11712347</v>
      </c>
      <c r="C1846" s="6"/>
      <c r="D1846" s="6">
        <v>3055389</v>
      </c>
      <c r="E1846" s="6">
        <v>302114</v>
      </c>
      <c r="F1846" s="6">
        <f t="shared" si="1818"/>
        <v>15069850</v>
      </c>
      <c r="G1846" s="6"/>
      <c r="H1846" s="6"/>
      <c r="I1846" s="6">
        <f t="shared" si="1848"/>
        <v>10967030.366666667</v>
      </c>
      <c r="J1846" s="6"/>
      <c r="K1846" s="6">
        <f t="shared" ref="K1846:M1846" si="1872">AVERAGE(D1817:D1846)</f>
        <v>3642755.8333333335</v>
      </c>
      <c r="L1846" s="6">
        <f t="shared" si="1872"/>
        <v>85412.733333333337</v>
      </c>
      <c r="M1846" s="6">
        <f t="shared" si="1872"/>
        <v>14695198.933333334</v>
      </c>
      <c r="N1846" s="6"/>
    </row>
    <row r="1847" spans="1:14" x14ac:dyDescent="0.2">
      <c r="A1847" s="8">
        <v>40987</v>
      </c>
      <c r="B1847" s="6">
        <v>22822019</v>
      </c>
      <c r="C1847" s="6"/>
      <c r="D1847" s="6">
        <v>3439493</v>
      </c>
      <c r="E1847" s="6">
        <v>-194697</v>
      </c>
      <c r="F1847" s="6">
        <f t="shared" si="1818"/>
        <v>26066815</v>
      </c>
      <c r="G1847" s="6"/>
      <c r="H1847" s="6"/>
      <c r="I1847" s="6">
        <f t="shared" si="1848"/>
        <v>11902530.066666666</v>
      </c>
      <c r="J1847" s="6"/>
      <c r="K1847" s="6">
        <f t="shared" ref="K1847:M1847" si="1873">AVERAGE(D1818:D1847)</f>
        <v>3557177.9</v>
      </c>
      <c r="L1847" s="6">
        <f t="shared" si="1873"/>
        <v>66063.133333333331</v>
      </c>
      <c r="M1847" s="6">
        <f t="shared" si="1873"/>
        <v>15525771.1</v>
      </c>
      <c r="N1847" s="6"/>
    </row>
    <row r="1848" spans="1:14" x14ac:dyDescent="0.2">
      <c r="A1848" s="8">
        <v>40988</v>
      </c>
      <c r="B1848" s="6">
        <v>-3449621</v>
      </c>
      <c r="C1848" s="6"/>
      <c r="D1848" s="6">
        <v>2616769</v>
      </c>
      <c r="E1848" s="6">
        <v>-645623</v>
      </c>
      <c r="F1848" s="6">
        <f t="shared" si="1818"/>
        <v>-1478475</v>
      </c>
      <c r="G1848" s="6"/>
      <c r="H1848" s="6"/>
      <c r="I1848" s="6">
        <f t="shared" si="1848"/>
        <v>11393102.866666667</v>
      </c>
      <c r="J1848" s="6"/>
      <c r="K1848" s="6">
        <f t="shared" ref="K1848:M1848" si="1874">AVERAGE(D1819:D1848)</f>
        <v>3421867.6666666665</v>
      </c>
      <c r="L1848" s="6">
        <f t="shared" si="1874"/>
        <v>56282.166666666664</v>
      </c>
      <c r="M1848" s="6">
        <f t="shared" si="1874"/>
        <v>14871252.699999999</v>
      </c>
      <c r="N1848" s="6"/>
    </row>
    <row r="1849" spans="1:14" x14ac:dyDescent="0.2">
      <c r="A1849" s="8">
        <v>40989</v>
      </c>
      <c r="B1849" s="6">
        <v>18762829</v>
      </c>
      <c r="C1849" s="6"/>
      <c r="D1849" s="6">
        <v>3384370</v>
      </c>
      <c r="E1849" s="6">
        <v>-325965</v>
      </c>
      <c r="F1849" s="6">
        <f t="shared" si="1818"/>
        <v>21821234</v>
      </c>
      <c r="G1849" s="6"/>
      <c r="H1849" s="6"/>
      <c r="I1849" s="6">
        <f t="shared" si="1848"/>
        <v>11195560.199999999</v>
      </c>
      <c r="J1849" s="6"/>
      <c r="K1849" s="6">
        <f t="shared" ref="K1849:M1849" si="1875">AVERAGE(D1820:D1849)</f>
        <v>3333611.0666666669</v>
      </c>
      <c r="L1849" s="6">
        <f t="shared" si="1875"/>
        <v>42381.133333333331</v>
      </c>
      <c r="M1849" s="6">
        <f t="shared" si="1875"/>
        <v>14571552.4</v>
      </c>
      <c r="N1849" s="6"/>
    </row>
    <row r="1850" spans="1:14" x14ac:dyDescent="0.2">
      <c r="A1850" s="8">
        <v>40990</v>
      </c>
      <c r="B1850" s="6">
        <v>10475997</v>
      </c>
      <c r="C1850" s="6"/>
      <c r="D1850" s="6">
        <v>2377626</v>
      </c>
      <c r="E1850" s="6">
        <v>56460</v>
      </c>
      <c r="F1850" s="6">
        <f t="shared" si="1818"/>
        <v>12910083</v>
      </c>
      <c r="G1850" s="6"/>
      <c r="H1850" s="6"/>
      <c r="I1850" s="6">
        <f t="shared" si="1848"/>
        <v>10914441.533333333</v>
      </c>
      <c r="J1850" s="6"/>
      <c r="K1850" s="6">
        <f t="shared" ref="K1850:M1850" si="1876">AVERAGE(D1821:D1850)</f>
        <v>3228654.3333333335</v>
      </c>
      <c r="L1850" s="6">
        <f t="shared" si="1876"/>
        <v>39104.666666666664</v>
      </c>
      <c r="M1850" s="6">
        <f t="shared" si="1876"/>
        <v>14182200.533333333</v>
      </c>
      <c r="N1850" s="6"/>
    </row>
    <row r="1851" spans="1:14" x14ac:dyDescent="0.2">
      <c r="A1851" s="8">
        <v>40991</v>
      </c>
      <c r="B1851" s="6">
        <v>17015671</v>
      </c>
      <c r="C1851" s="6"/>
      <c r="D1851" s="6">
        <v>2210824</v>
      </c>
      <c r="E1851" s="6">
        <v>441789</v>
      </c>
      <c r="F1851" s="6">
        <f t="shared" si="1818"/>
        <v>19668284</v>
      </c>
      <c r="G1851" s="6"/>
      <c r="H1851" s="6"/>
      <c r="I1851" s="6">
        <f t="shared" si="1848"/>
        <v>10774060.033333333</v>
      </c>
      <c r="J1851" s="6"/>
      <c r="K1851" s="6">
        <f t="shared" ref="K1851:M1851" si="1877">AVERAGE(D1822:D1851)</f>
        <v>3112381.0333333332</v>
      </c>
      <c r="L1851" s="6">
        <f t="shared" si="1877"/>
        <v>46000.7</v>
      </c>
      <c r="M1851" s="6">
        <f t="shared" si="1877"/>
        <v>13932441.766666668</v>
      </c>
      <c r="N1851" s="6"/>
    </row>
    <row r="1852" spans="1:14" x14ac:dyDescent="0.2">
      <c r="A1852" s="8">
        <v>40992</v>
      </c>
      <c r="B1852" s="6">
        <v>13302754</v>
      </c>
      <c r="C1852" s="6"/>
      <c r="D1852" s="6">
        <v>2395115</v>
      </c>
      <c r="E1852" s="6">
        <v>-8648</v>
      </c>
      <c r="F1852" s="6">
        <f t="shared" si="1818"/>
        <v>15689221</v>
      </c>
      <c r="G1852" s="6"/>
      <c r="H1852" s="6"/>
      <c r="I1852" s="6">
        <f t="shared" si="1848"/>
        <v>11070268.4</v>
      </c>
      <c r="J1852" s="6"/>
      <c r="K1852" s="6">
        <f t="shared" ref="K1852:M1852" si="1878">AVERAGE(D1823:D1852)</f>
        <v>3035737.2</v>
      </c>
      <c r="L1852" s="6">
        <f t="shared" si="1878"/>
        <v>34794.666666666664</v>
      </c>
      <c r="M1852" s="6">
        <f t="shared" si="1878"/>
        <v>14140800.266666668</v>
      </c>
      <c r="N1852" s="6"/>
    </row>
    <row r="1853" spans="1:14" x14ac:dyDescent="0.2">
      <c r="A1853" s="8">
        <v>40993</v>
      </c>
      <c r="B1853" s="6">
        <v>3759889</v>
      </c>
      <c r="C1853" s="6"/>
      <c r="D1853" s="6">
        <v>2854480</v>
      </c>
      <c r="E1853" s="6">
        <v>-368714</v>
      </c>
      <c r="F1853" s="6">
        <f t="shared" si="1818"/>
        <v>6245655</v>
      </c>
      <c r="G1853" s="6"/>
      <c r="H1853" s="6"/>
      <c r="I1853" s="6">
        <f t="shared" si="1848"/>
        <v>10933566.833333334</v>
      </c>
      <c r="J1853" s="6"/>
      <c r="K1853" s="6">
        <f t="shared" ref="K1853:M1853" si="1879">AVERAGE(D1824:D1853)</f>
        <v>3029065.0666666669</v>
      </c>
      <c r="L1853" s="6">
        <f t="shared" si="1879"/>
        <v>20003.099999999999</v>
      </c>
      <c r="M1853" s="6">
        <f t="shared" si="1879"/>
        <v>13982635</v>
      </c>
      <c r="N1853" s="6"/>
    </row>
    <row r="1854" spans="1:14" x14ac:dyDescent="0.2">
      <c r="A1854" s="8">
        <v>40994</v>
      </c>
      <c r="B1854" s="6">
        <v>-671441</v>
      </c>
      <c r="C1854" s="6"/>
      <c r="D1854" s="6">
        <v>4154962</v>
      </c>
      <c r="E1854" s="6">
        <v>268476</v>
      </c>
      <c r="F1854" s="6">
        <f t="shared" si="1818"/>
        <v>3751997</v>
      </c>
      <c r="G1854" s="6"/>
      <c r="H1854" s="6"/>
      <c r="I1854" s="6">
        <f t="shared" si="1848"/>
        <v>10460342.4</v>
      </c>
      <c r="J1854" s="6"/>
      <c r="K1854" s="6">
        <f t="shared" ref="K1854:M1854" si="1880">AVERAGE(D1825:D1854)</f>
        <v>3077260.5</v>
      </c>
      <c r="L1854" s="6">
        <f t="shared" si="1880"/>
        <v>1311.0666666666666</v>
      </c>
      <c r="M1854" s="6">
        <f t="shared" si="1880"/>
        <v>13538913.966666667</v>
      </c>
      <c r="N1854" s="6"/>
    </row>
    <row r="1855" spans="1:14" x14ac:dyDescent="0.2">
      <c r="A1855" s="8">
        <v>40995</v>
      </c>
      <c r="B1855" s="6">
        <v>9216755</v>
      </c>
      <c r="C1855" s="6"/>
      <c r="D1855" s="6">
        <v>3273605</v>
      </c>
      <c r="E1855" s="6">
        <v>-357495</v>
      </c>
      <c r="F1855" s="6">
        <f t="shared" si="1818"/>
        <v>12132865</v>
      </c>
      <c r="G1855" s="6"/>
      <c r="H1855" s="6"/>
      <c r="I1855" s="6">
        <f t="shared" si="1848"/>
        <v>9974686.3666666672</v>
      </c>
      <c r="J1855" s="6"/>
      <c r="K1855" s="6">
        <f t="shared" ref="K1855:M1855" si="1881">AVERAGE(D1826:D1855)</f>
        <v>3101327.3333333335</v>
      </c>
      <c r="L1855" s="6">
        <f t="shared" si="1881"/>
        <v>-24651.666666666668</v>
      </c>
      <c r="M1855" s="6">
        <f t="shared" si="1881"/>
        <v>13051362.033333333</v>
      </c>
      <c r="N1855" s="6"/>
    </row>
    <row r="1856" spans="1:14" x14ac:dyDescent="0.2">
      <c r="A1856" s="8">
        <v>40996</v>
      </c>
      <c r="B1856" s="6">
        <v>9808834</v>
      </c>
      <c r="C1856" s="6"/>
      <c r="D1856" s="6">
        <v>3394966</v>
      </c>
      <c r="E1856" s="6">
        <v>79927</v>
      </c>
      <c r="F1856" s="6">
        <f t="shared" si="1818"/>
        <v>13283727</v>
      </c>
      <c r="G1856" s="6"/>
      <c r="H1856" s="6"/>
      <c r="I1856" s="6">
        <f t="shared" si="1848"/>
        <v>9597804.5666666664</v>
      </c>
      <c r="J1856" s="6"/>
      <c r="K1856" s="6">
        <f t="shared" ref="K1856:M1856" si="1882">AVERAGE(D1827:D1856)</f>
        <v>3127478.5666666669</v>
      </c>
      <c r="L1856" s="6">
        <f t="shared" si="1882"/>
        <v>-39612.300000000003</v>
      </c>
      <c r="M1856" s="6">
        <f t="shared" si="1882"/>
        <v>12685670.833333334</v>
      </c>
      <c r="N1856" s="6"/>
    </row>
    <row r="1857" spans="1:14" x14ac:dyDescent="0.2">
      <c r="A1857" s="8">
        <v>40997</v>
      </c>
      <c r="B1857" s="6">
        <v>5088771</v>
      </c>
      <c r="C1857" s="6"/>
      <c r="D1857" s="6">
        <v>3427342</v>
      </c>
      <c r="E1857" s="6">
        <v>265764</v>
      </c>
      <c r="F1857" s="6">
        <f t="shared" si="1818"/>
        <v>8781877</v>
      </c>
      <c r="G1857" s="6"/>
      <c r="H1857" s="6"/>
      <c r="I1857" s="6">
        <f t="shared" si="1848"/>
        <v>10252151.533333333</v>
      </c>
      <c r="J1857" s="6"/>
      <c r="K1857" s="6">
        <f t="shared" ref="K1857:M1857" si="1883">AVERAGE(D1828:D1857)</f>
        <v>3157423.7333333334</v>
      </c>
      <c r="L1857" s="6">
        <f t="shared" si="1883"/>
        <v>-50982.8</v>
      </c>
      <c r="M1857" s="6">
        <f t="shared" si="1883"/>
        <v>13358592.466666667</v>
      </c>
      <c r="N1857" s="6"/>
    </row>
    <row r="1858" spans="1:14" x14ac:dyDescent="0.2">
      <c r="A1858" s="8">
        <v>40998</v>
      </c>
      <c r="B1858" s="6">
        <v>587585</v>
      </c>
      <c r="C1858" s="6"/>
      <c r="D1858" s="6">
        <v>3612151</v>
      </c>
      <c r="E1858" s="6">
        <v>116032</v>
      </c>
      <c r="F1858" s="6">
        <f t="shared" ref="F1858:F1921" si="1884">SUM(B1858:E1858)</f>
        <v>4315768</v>
      </c>
      <c r="G1858" s="6"/>
      <c r="H1858" s="6"/>
      <c r="I1858" s="6">
        <f t="shared" si="1848"/>
        <v>9998272.7333333325</v>
      </c>
      <c r="J1858" s="6"/>
      <c r="K1858" s="6">
        <f t="shared" ref="K1858:M1858" si="1885">AVERAGE(D1829:D1858)</f>
        <v>3198806.0666666669</v>
      </c>
      <c r="L1858" s="6">
        <f t="shared" si="1885"/>
        <v>-39193.533333333333</v>
      </c>
      <c r="M1858" s="6">
        <f t="shared" si="1885"/>
        <v>13157885.266666668</v>
      </c>
      <c r="N1858" s="6"/>
    </row>
    <row r="1859" spans="1:14" x14ac:dyDescent="0.2">
      <c r="A1859" s="8">
        <v>40999</v>
      </c>
      <c r="B1859" s="6">
        <v>-3671453</v>
      </c>
      <c r="C1859" s="6"/>
      <c r="D1859" s="6">
        <v>3598461</v>
      </c>
      <c r="E1859" s="6">
        <v>-700537</v>
      </c>
      <c r="F1859" s="6">
        <f t="shared" si="1884"/>
        <v>-773529</v>
      </c>
      <c r="G1859" s="6"/>
      <c r="H1859" s="6"/>
      <c r="I1859" s="6">
        <f t="shared" si="1848"/>
        <v>9332542.7333333325</v>
      </c>
      <c r="J1859" s="6"/>
      <c r="K1859" s="6">
        <f t="shared" ref="K1859:M1859" si="1886">AVERAGE(D1830:D1859)</f>
        <v>3192156.2</v>
      </c>
      <c r="L1859" s="6">
        <f t="shared" si="1886"/>
        <v>-27318.866666666665</v>
      </c>
      <c r="M1859" s="6">
        <f t="shared" si="1886"/>
        <v>12497380.066666666</v>
      </c>
      <c r="N1859" s="6"/>
    </row>
    <row r="1860" spans="1:14" x14ac:dyDescent="0.2">
      <c r="A1860" s="21">
        <v>41000</v>
      </c>
      <c r="B1860" s="20">
        <v>14793668</v>
      </c>
      <c r="C1860" s="20"/>
      <c r="D1860" s="20">
        <v>3255894</v>
      </c>
      <c r="E1860" s="20">
        <v>-552335</v>
      </c>
      <c r="F1860" s="20">
        <f t="shared" si="1884"/>
        <v>17497227</v>
      </c>
      <c r="G1860" s="20"/>
      <c r="H1860" s="20"/>
      <c r="I1860" s="20">
        <f t="shared" si="1848"/>
        <v>9447198.1333333328</v>
      </c>
      <c r="J1860" s="20"/>
      <c r="K1860" s="20">
        <f t="shared" ref="K1860:M1860" si="1887">AVERAGE(D1831:D1860)</f>
        <v>3183701.5666666669</v>
      </c>
      <c r="L1860" s="20">
        <f t="shared" si="1887"/>
        <v>-33750.6</v>
      </c>
      <c r="M1860" s="20">
        <f t="shared" si="1887"/>
        <v>12597149.1</v>
      </c>
      <c r="N1860" s="20"/>
    </row>
    <row r="1861" spans="1:14" x14ac:dyDescent="0.2">
      <c r="A1861" s="8">
        <v>41001</v>
      </c>
      <c r="B1861" s="6">
        <v>14665355</v>
      </c>
      <c r="C1861" s="6"/>
      <c r="D1861" s="6">
        <v>2798015</v>
      </c>
      <c r="E1861" s="6">
        <v>548017</v>
      </c>
      <c r="F1861" s="6">
        <f t="shared" si="1884"/>
        <v>18011387</v>
      </c>
      <c r="G1861" s="6"/>
      <c r="H1861" s="6"/>
      <c r="I1861" s="6">
        <f t="shared" si="1848"/>
        <v>9559446.8666666672</v>
      </c>
      <c r="J1861" s="6"/>
      <c r="K1861" s="6">
        <f t="shared" ref="K1861:M1861" si="1888">AVERAGE(D1832:D1861)</f>
        <v>3194087.7</v>
      </c>
      <c r="L1861" s="6">
        <f t="shared" si="1888"/>
        <v>-22314.9</v>
      </c>
      <c r="M1861" s="6">
        <f t="shared" si="1888"/>
        <v>12731219.666666666</v>
      </c>
      <c r="N1861" s="6"/>
    </row>
    <row r="1862" spans="1:14" x14ac:dyDescent="0.2">
      <c r="A1862" s="8">
        <v>41002</v>
      </c>
      <c r="B1862" s="6">
        <v>-10224859</v>
      </c>
      <c r="C1862" s="6"/>
      <c r="D1862" s="6">
        <v>2181972</v>
      </c>
      <c r="E1862" s="6">
        <v>-424813</v>
      </c>
      <c r="F1862" s="6">
        <f t="shared" si="1884"/>
        <v>-8467700</v>
      </c>
      <c r="G1862" s="6"/>
      <c r="H1862" s="6"/>
      <c r="I1862" s="6">
        <f t="shared" si="1848"/>
        <v>8852935.7333333325</v>
      </c>
      <c r="J1862" s="6"/>
      <c r="K1862" s="6">
        <f t="shared" ref="K1862:M1862" si="1889">AVERAGE(D1833:D1862)</f>
        <v>3187378.8</v>
      </c>
      <c r="L1862" s="6">
        <f t="shared" si="1889"/>
        <v>-76690.933333333334</v>
      </c>
      <c r="M1862" s="6">
        <f t="shared" si="1889"/>
        <v>11963623.6</v>
      </c>
      <c r="N1862" s="6"/>
    </row>
    <row r="1863" spans="1:14" x14ac:dyDescent="0.2">
      <c r="A1863" s="8">
        <v>41003</v>
      </c>
      <c r="B1863" s="6">
        <v>20646344</v>
      </c>
      <c r="C1863" s="6"/>
      <c r="D1863" s="6">
        <v>2969048</v>
      </c>
      <c r="E1863" s="6">
        <v>-430695</v>
      </c>
      <c r="F1863" s="6">
        <f t="shared" si="1884"/>
        <v>23184697</v>
      </c>
      <c r="G1863" s="6"/>
      <c r="H1863" s="6"/>
      <c r="I1863" s="6">
        <f t="shared" si="1848"/>
        <v>10079213.233333332</v>
      </c>
      <c r="J1863" s="6"/>
      <c r="K1863" s="6">
        <f t="shared" ref="K1863:M1863" si="1890">AVERAGE(D1834:D1863)</f>
        <v>3167411.3</v>
      </c>
      <c r="L1863" s="6">
        <f t="shared" si="1890"/>
        <v>-80077.666666666672</v>
      </c>
      <c r="M1863" s="6">
        <f t="shared" si="1890"/>
        <v>13166546.866666667</v>
      </c>
      <c r="N1863" s="6"/>
    </row>
    <row r="1864" spans="1:14" x14ac:dyDescent="0.2">
      <c r="A1864" s="8">
        <v>41004</v>
      </c>
      <c r="B1864" s="6">
        <v>803077</v>
      </c>
      <c r="C1864" s="6"/>
      <c r="D1864" s="6">
        <v>2505724</v>
      </c>
      <c r="E1864" s="6">
        <v>-536429</v>
      </c>
      <c r="F1864" s="6">
        <f t="shared" si="1884"/>
        <v>2772372</v>
      </c>
      <c r="G1864" s="6"/>
      <c r="H1864" s="6"/>
      <c r="I1864" s="6">
        <f t="shared" si="1848"/>
        <v>9653064.666666666</v>
      </c>
      <c r="J1864" s="6"/>
      <c r="K1864" s="6">
        <f t="shared" ref="K1864:M1864" si="1891">AVERAGE(D1835:D1864)</f>
        <v>3043261.8666666667</v>
      </c>
      <c r="L1864" s="6">
        <f t="shared" si="1891"/>
        <v>-84904.5</v>
      </c>
      <c r="M1864" s="6">
        <f t="shared" si="1891"/>
        <v>12611422.033333333</v>
      </c>
      <c r="N1864" s="6"/>
    </row>
    <row r="1865" spans="1:14" x14ac:dyDescent="0.2">
      <c r="A1865" s="8">
        <v>41005</v>
      </c>
      <c r="B1865" s="6">
        <v>17215100</v>
      </c>
      <c r="C1865" s="6"/>
      <c r="D1865" s="6">
        <v>2486991</v>
      </c>
      <c r="E1865" s="6">
        <v>-161606</v>
      </c>
      <c r="F1865" s="6">
        <f t="shared" si="1884"/>
        <v>19540485</v>
      </c>
      <c r="G1865" s="6"/>
      <c r="H1865" s="6"/>
      <c r="I1865" s="6">
        <f t="shared" si="1848"/>
        <v>9705268.0333333332</v>
      </c>
      <c r="J1865" s="6"/>
      <c r="K1865" s="6">
        <f t="shared" ref="K1865:M1865" si="1892">AVERAGE(D1836:D1865)</f>
        <v>2955644.5333333332</v>
      </c>
      <c r="L1865" s="6">
        <f t="shared" si="1892"/>
        <v>-77279.3</v>
      </c>
      <c r="M1865" s="6">
        <f t="shared" si="1892"/>
        <v>12583633.266666668</v>
      </c>
      <c r="N1865" s="6"/>
    </row>
    <row r="1866" spans="1:14" x14ac:dyDescent="0.2">
      <c r="A1866" s="8">
        <v>41006</v>
      </c>
      <c r="B1866" s="6">
        <v>6150438</v>
      </c>
      <c r="C1866" s="6"/>
      <c r="D1866" s="6">
        <v>2306357</v>
      </c>
      <c r="E1866" s="6">
        <v>-331859</v>
      </c>
      <c r="F1866" s="6">
        <f t="shared" si="1884"/>
        <v>8124936</v>
      </c>
      <c r="G1866" s="6"/>
      <c r="H1866" s="6"/>
      <c r="I1866" s="6">
        <f t="shared" si="1848"/>
        <v>8908180.5666666664</v>
      </c>
      <c r="J1866" s="6"/>
      <c r="K1866" s="6">
        <f t="shared" ref="K1866:M1866" si="1893">AVERAGE(D1837:D1866)</f>
        <v>2918436.6</v>
      </c>
      <c r="L1866" s="6">
        <f t="shared" si="1893"/>
        <v>-96904.266666666663</v>
      </c>
      <c r="M1866" s="6">
        <f t="shared" si="1893"/>
        <v>11729712.9</v>
      </c>
      <c r="N1866" s="6"/>
    </row>
    <row r="1867" spans="1:14" x14ac:dyDescent="0.2">
      <c r="A1867" s="8">
        <v>41007</v>
      </c>
      <c r="B1867" s="6">
        <v>13625811</v>
      </c>
      <c r="C1867" s="6"/>
      <c r="D1867" s="6">
        <v>2202931</v>
      </c>
      <c r="E1867" s="6">
        <v>-235746</v>
      </c>
      <c r="F1867" s="6">
        <f t="shared" si="1884"/>
        <v>15592996</v>
      </c>
      <c r="G1867" s="6"/>
      <c r="H1867" s="6"/>
      <c r="I1867" s="6">
        <f t="shared" si="1848"/>
        <v>9150268.7666666675</v>
      </c>
      <c r="J1867" s="6"/>
      <c r="K1867" s="6">
        <f t="shared" ref="K1867:M1867" si="1894">AVERAGE(D1838:D1867)</f>
        <v>2877727.5333333332</v>
      </c>
      <c r="L1867" s="6">
        <f t="shared" si="1894"/>
        <v>-93139.9</v>
      </c>
      <c r="M1867" s="6">
        <f t="shared" si="1894"/>
        <v>11934856.4</v>
      </c>
      <c r="N1867" s="6"/>
    </row>
    <row r="1868" spans="1:14" x14ac:dyDescent="0.2">
      <c r="A1868" s="8">
        <v>41008</v>
      </c>
      <c r="B1868" s="6">
        <v>10651821</v>
      </c>
      <c r="C1868" s="6"/>
      <c r="D1868" s="6">
        <v>2186266</v>
      </c>
      <c r="E1868" s="6">
        <v>-456713</v>
      </c>
      <c r="F1868" s="6">
        <f t="shared" si="1884"/>
        <v>12381374</v>
      </c>
      <c r="G1868" s="6"/>
      <c r="H1868" s="6"/>
      <c r="I1868" s="6">
        <f t="shared" si="1848"/>
        <v>9413926.6333333328</v>
      </c>
      <c r="J1868" s="6"/>
      <c r="K1868" s="6">
        <f t="shared" ref="K1868:M1868" si="1895">AVERAGE(D1839:D1868)</f>
        <v>2857071.6333333333</v>
      </c>
      <c r="L1868" s="6">
        <f t="shared" si="1895"/>
        <v>-124019.9</v>
      </c>
      <c r="M1868" s="6">
        <f t="shared" si="1895"/>
        <v>12146978.366666667</v>
      </c>
      <c r="N1868" s="6"/>
    </row>
    <row r="1869" spans="1:14" x14ac:dyDescent="0.2">
      <c r="A1869" s="8">
        <v>41009</v>
      </c>
      <c r="B1869" s="6">
        <v>11780861</v>
      </c>
      <c r="C1869" s="6"/>
      <c r="D1869" s="6">
        <v>1825910</v>
      </c>
      <c r="E1869" s="6">
        <v>-269781</v>
      </c>
      <c r="F1869" s="6">
        <f t="shared" si="1884"/>
        <v>13336990</v>
      </c>
      <c r="G1869" s="6"/>
      <c r="H1869" s="6"/>
      <c r="I1869" s="6">
        <f t="shared" si="1848"/>
        <v>9532418.7666666675</v>
      </c>
      <c r="J1869" s="6"/>
      <c r="K1869" s="6">
        <f t="shared" ref="K1869:M1869" si="1896">AVERAGE(D1840:D1869)</f>
        <v>2820226.4333333331</v>
      </c>
      <c r="L1869" s="6">
        <f t="shared" si="1896"/>
        <v>-128777.43333333333</v>
      </c>
      <c r="M1869" s="6">
        <f t="shared" si="1896"/>
        <v>12223867.766666668</v>
      </c>
      <c r="N1869" s="6"/>
    </row>
    <row r="1870" spans="1:14" x14ac:dyDescent="0.2">
      <c r="A1870" s="8">
        <v>41010</v>
      </c>
      <c r="B1870" s="6">
        <v>4313080</v>
      </c>
      <c r="C1870" s="6"/>
      <c r="D1870" s="6">
        <v>1660001</v>
      </c>
      <c r="E1870" s="6">
        <v>593754</v>
      </c>
      <c r="F1870" s="6">
        <f t="shared" si="1884"/>
        <v>6566835</v>
      </c>
      <c r="G1870" s="6"/>
      <c r="H1870" s="6"/>
      <c r="I1870" s="6">
        <f t="shared" si="1848"/>
        <v>9026313.0666666664</v>
      </c>
      <c r="J1870" s="6"/>
      <c r="K1870" s="6">
        <f t="shared" ref="K1870:M1870" si="1897">AVERAGE(D1841:D1870)</f>
        <v>2790086.4333333331</v>
      </c>
      <c r="L1870" s="6">
        <f t="shared" si="1897"/>
        <v>-115951.3</v>
      </c>
      <c r="M1870" s="6">
        <f t="shared" si="1897"/>
        <v>11700448.199999999</v>
      </c>
      <c r="N1870" s="6"/>
    </row>
    <row r="1871" spans="1:14" x14ac:dyDescent="0.2">
      <c r="A1871" s="8">
        <v>41011</v>
      </c>
      <c r="B1871" s="6">
        <v>7810412</v>
      </c>
      <c r="C1871" s="6"/>
      <c r="D1871" s="6">
        <v>2154848</v>
      </c>
      <c r="E1871" s="6">
        <v>529678</v>
      </c>
      <c r="F1871" s="6">
        <f t="shared" si="1884"/>
        <v>10494938</v>
      </c>
      <c r="G1871" s="6"/>
      <c r="H1871" s="6"/>
      <c r="I1871" s="6">
        <f t="shared" si="1848"/>
        <v>8729000.3000000007</v>
      </c>
      <c r="J1871" s="6"/>
      <c r="K1871" s="6">
        <f t="shared" ref="K1871:M1871" si="1898">AVERAGE(D1842:D1871)</f>
        <v>2768262.8333333335</v>
      </c>
      <c r="L1871" s="6">
        <f t="shared" si="1898"/>
        <v>-104862.33333333333</v>
      </c>
      <c r="M1871" s="6">
        <f t="shared" si="1898"/>
        <v>11392400.800000001</v>
      </c>
      <c r="N1871" s="6"/>
    </row>
    <row r="1872" spans="1:14" x14ac:dyDescent="0.2">
      <c r="A1872" s="8">
        <v>41012</v>
      </c>
      <c r="B1872" s="6">
        <v>14819913</v>
      </c>
      <c r="C1872" s="6"/>
      <c r="D1872" s="6">
        <v>2193071</v>
      </c>
      <c r="E1872" s="6">
        <v>-520987</v>
      </c>
      <c r="F1872" s="6">
        <f t="shared" si="1884"/>
        <v>16491997</v>
      </c>
      <c r="G1872" s="6"/>
      <c r="H1872" s="6"/>
      <c r="I1872" s="6">
        <f t="shared" si="1848"/>
        <v>9128183.5666666664</v>
      </c>
      <c r="J1872" s="6"/>
      <c r="K1872" s="6">
        <f t="shared" ref="K1872:M1872" si="1899">AVERAGE(D1843:D1872)</f>
        <v>2749252</v>
      </c>
      <c r="L1872" s="6">
        <f t="shared" si="1899"/>
        <v>-126245.96666666666</v>
      </c>
      <c r="M1872" s="6">
        <f t="shared" si="1899"/>
        <v>11751189.6</v>
      </c>
      <c r="N1872" s="6"/>
    </row>
    <row r="1873" spans="1:14" x14ac:dyDescent="0.2">
      <c r="A1873" s="8">
        <v>41013</v>
      </c>
      <c r="B1873" s="6">
        <v>7242294</v>
      </c>
      <c r="C1873" s="6"/>
      <c r="D1873" s="6">
        <v>1378984</v>
      </c>
      <c r="E1873" s="6">
        <v>-498644</v>
      </c>
      <c r="F1873" s="6">
        <f t="shared" si="1884"/>
        <v>8122634</v>
      </c>
      <c r="G1873" s="6"/>
      <c r="H1873" s="6"/>
      <c r="I1873" s="6">
        <f t="shared" si="1848"/>
        <v>8665088.6333333328</v>
      </c>
      <c r="J1873" s="6"/>
      <c r="K1873" s="6">
        <f t="shared" ref="K1873:M1873" si="1900">AVERAGE(D1844:D1873)</f>
        <v>2699794.4666666668</v>
      </c>
      <c r="L1873" s="6">
        <f t="shared" si="1900"/>
        <v>-138628.1</v>
      </c>
      <c r="M1873" s="6">
        <f t="shared" si="1900"/>
        <v>11226255</v>
      </c>
      <c r="N1873" s="6"/>
    </row>
    <row r="1874" spans="1:14" x14ac:dyDescent="0.2">
      <c r="A1874" s="8">
        <v>41014</v>
      </c>
      <c r="B1874" s="6">
        <v>8211399</v>
      </c>
      <c r="C1874" s="6"/>
      <c r="D1874" s="6">
        <v>2960947</v>
      </c>
      <c r="E1874" s="6">
        <v>-527122</v>
      </c>
      <c r="F1874" s="6">
        <f t="shared" si="1884"/>
        <v>10645224</v>
      </c>
      <c r="G1874" s="6"/>
      <c r="H1874" s="6"/>
      <c r="I1874" s="6">
        <f t="shared" si="1848"/>
        <v>8753026.666666666</v>
      </c>
      <c r="J1874" s="6"/>
      <c r="K1874" s="6">
        <f t="shared" ref="K1874:M1874" si="1901">AVERAGE(D1845:D1874)</f>
        <v>2720942.1666666665</v>
      </c>
      <c r="L1874" s="6">
        <f t="shared" si="1901"/>
        <v>-140760.73333333334</v>
      </c>
      <c r="M1874" s="6">
        <f t="shared" si="1901"/>
        <v>11333208.1</v>
      </c>
      <c r="N1874" s="6"/>
    </row>
    <row r="1875" spans="1:14" x14ac:dyDescent="0.2">
      <c r="A1875" s="8">
        <v>41015</v>
      </c>
      <c r="B1875" s="6">
        <v>2665228</v>
      </c>
      <c r="C1875" s="6"/>
      <c r="D1875" s="6">
        <v>2622595</v>
      </c>
      <c r="E1875" s="6">
        <v>144384</v>
      </c>
      <c r="F1875" s="6">
        <f t="shared" si="1884"/>
        <v>5432207</v>
      </c>
      <c r="G1875" s="6"/>
      <c r="H1875" s="6"/>
      <c r="I1875" s="6">
        <f t="shared" si="1848"/>
        <v>8664362.5999999996</v>
      </c>
      <c r="J1875" s="6"/>
      <c r="K1875" s="6">
        <f t="shared" ref="K1875:M1875" si="1902">AVERAGE(D1846:D1875)</f>
        <v>2716170.2333333334</v>
      </c>
      <c r="L1875" s="6">
        <f t="shared" si="1902"/>
        <v>-140067.13333333333</v>
      </c>
      <c r="M1875" s="6">
        <f t="shared" si="1902"/>
        <v>11240465.699999999</v>
      </c>
      <c r="N1875" s="6"/>
    </row>
    <row r="1876" spans="1:14" x14ac:dyDescent="0.2">
      <c r="A1876" s="8">
        <v>41016</v>
      </c>
      <c r="B1876" s="6">
        <v>4263767</v>
      </c>
      <c r="C1876" s="6"/>
      <c r="D1876" s="6">
        <v>3331091</v>
      </c>
      <c r="E1876" s="6">
        <v>-263707</v>
      </c>
      <c r="F1876" s="6">
        <f t="shared" si="1884"/>
        <v>7331151</v>
      </c>
      <c r="G1876" s="6"/>
      <c r="H1876" s="6"/>
      <c r="I1876" s="6">
        <f t="shared" si="1848"/>
        <v>8416076.5999999996</v>
      </c>
      <c r="J1876" s="6"/>
      <c r="K1876" s="6">
        <f t="shared" ref="K1876:M1876" si="1903">AVERAGE(D1847:D1876)</f>
        <v>2725360.3</v>
      </c>
      <c r="L1876" s="6">
        <f t="shared" si="1903"/>
        <v>-158927.83333333334</v>
      </c>
      <c r="M1876" s="6">
        <f t="shared" si="1903"/>
        <v>10982509.066666666</v>
      </c>
      <c r="N1876" s="6"/>
    </row>
    <row r="1877" spans="1:14" x14ac:dyDescent="0.2">
      <c r="A1877" s="8">
        <v>41017</v>
      </c>
      <c r="B1877" s="6">
        <v>8808599</v>
      </c>
      <c r="C1877" s="6"/>
      <c r="D1877" s="6">
        <v>3026383</v>
      </c>
      <c r="E1877" s="6">
        <v>327160</v>
      </c>
      <c r="F1877" s="6">
        <f t="shared" si="1884"/>
        <v>12162142</v>
      </c>
      <c r="G1877" s="6"/>
      <c r="H1877" s="6"/>
      <c r="I1877" s="6">
        <f t="shared" si="1848"/>
        <v>7948962.5999999996</v>
      </c>
      <c r="J1877" s="6"/>
      <c r="K1877" s="6">
        <f t="shared" ref="K1877:M1877" si="1904">AVERAGE(D1848:D1877)</f>
        <v>2711589.9666666668</v>
      </c>
      <c r="L1877" s="6">
        <f t="shared" si="1904"/>
        <v>-141532.6</v>
      </c>
      <c r="M1877" s="6">
        <f t="shared" si="1904"/>
        <v>10519019.966666667</v>
      </c>
      <c r="N1877" s="6"/>
    </row>
    <row r="1878" spans="1:14" x14ac:dyDescent="0.2">
      <c r="A1878" s="8">
        <v>41018</v>
      </c>
      <c r="B1878" s="6">
        <v>6709386</v>
      </c>
      <c r="C1878" s="6"/>
      <c r="D1878" s="6">
        <v>3915265</v>
      </c>
      <c r="E1878" s="6">
        <v>-640300</v>
      </c>
      <c r="F1878" s="6">
        <f t="shared" si="1884"/>
        <v>9984351</v>
      </c>
      <c r="G1878" s="6"/>
      <c r="H1878" s="6"/>
      <c r="I1878" s="6">
        <f t="shared" si="1848"/>
        <v>8287596.166666667</v>
      </c>
      <c r="J1878" s="6"/>
      <c r="K1878" s="6">
        <f t="shared" ref="K1878:M1878" si="1905">AVERAGE(D1849:D1878)</f>
        <v>2754873.1666666665</v>
      </c>
      <c r="L1878" s="6">
        <f t="shared" si="1905"/>
        <v>-141355.16666666666</v>
      </c>
      <c r="M1878" s="6">
        <f t="shared" si="1905"/>
        <v>10901114.166666666</v>
      </c>
      <c r="N1878" s="6"/>
    </row>
    <row r="1879" spans="1:14" x14ac:dyDescent="0.2">
      <c r="A1879" s="8">
        <v>41019</v>
      </c>
      <c r="B1879" s="6">
        <v>1063089</v>
      </c>
      <c r="C1879" s="6"/>
      <c r="D1879" s="6">
        <v>2923663</v>
      </c>
      <c r="E1879" s="6">
        <v>-12667</v>
      </c>
      <c r="F1879" s="6">
        <f t="shared" si="1884"/>
        <v>3974085</v>
      </c>
      <c r="G1879" s="6"/>
      <c r="H1879" s="6"/>
      <c r="I1879" s="6">
        <f t="shared" si="1848"/>
        <v>7697604.833333333</v>
      </c>
      <c r="J1879" s="6"/>
      <c r="K1879" s="6">
        <f t="shared" ref="K1879:M1879" si="1906">AVERAGE(D1850:D1879)</f>
        <v>2739516.2666666666</v>
      </c>
      <c r="L1879" s="6">
        <f t="shared" si="1906"/>
        <v>-130911.9</v>
      </c>
      <c r="M1879" s="6">
        <f t="shared" si="1906"/>
        <v>10306209.199999999</v>
      </c>
      <c r="N1879" s="6"/>
    </row>
    <row r="1880" spans="1:14" x14ac:dyDescent="0.2">
      <c r="A1880" s="8">
        <v>41020</v>
      </c>
      <c r="B1880" s="6">
        <v>12754503</v>
      </c>
      <c r="C1880" s="6"/>
      <c r="D1880" s="6">
        <v>3599648</v>
      </c>
      <c r="E1880" s="6">
        <v>245011</v>
      </c>
      <c r="F1880" s="6">
        <f t="shared" si="1884"/>
        <v>16599162</v>
      </c>
      <c r="G1880" s="6"/>
      <c r="H1880" s="6"/>
      <c r="I1880" s="6">
        <f t="shared" si="1848"/>
        <v>7773555.0333333332</v>
      </c>
      <c r="J1880" s="6"/>
      <c r="K1880" s="6">
        <f t="shared" ref="K1880:M1880" si="1907">AVERAGE(D1851:D1880)</f>
        <v>2780250.3333333335</v>
      </c>
      <c r="L1880" s="6">
        <f t="shared" si="1907"/>
        <v>-124626.86666666667</v>
      </c>
      <c r="M1880" s="6">
        <f t="shared" si="1907"/>
        <v>10429178.5</v>
      </c>
      <c r="N1880" s="6"/>
    </row>
    <row r="1881" spans="1:14" x14ac:dyDescent="0.2">
      <c r="A1881" s="8">
        <v>41021</v>
      </c>
      <c r="B1881" s="6">
        <v>4604062</v>
      </c>
      <c r="C1881" s="6"/>
      <c r="D1881" s="6">
        <v>3072462</v>
      </c>
      <c r="E1881" s="6">
        <v>92142</v>
      </c>
      <c r="F1881" s="6">
        <f t="shared" si="1884"/>
        <v>7768666</v>
      </c>
      <c r="G1881" s="6"/>
      <c r="H1881" s="6"/>
      <c r="I1881" s="6">
        <f t="shared" si="1848"/>
        <v>7359834.7333333334</v>
      </c>
      <c r="J1881" s="6"/>
      <c r="K1881" s="6">
        <f t="shared" ref="K1881:M1881" si="1908">AVERAGE(D1852:D1881)</f>
        <v>2808971.6</v>
      </c>
      <c r="L1881" s="6">
        <f t="shared" si="1908"/>
        <v>-136281.76666666666</v>
      </c>
      <c r="M1881" s="6">
        <f t="shared" si="1908"/>
        <v>10032524.566666666</v>
      </c>
      <c r="N1881" s="6"/>
    </row>
    <row r="1882" spans="1:14" x14ac:dyDescent="0.2">
      <c r="A1882" s="8">
        <v>41022</v>
      </c>
      <c r="B1882" s="6">
        <v>18295356</v>
      </c>
      <c r="C1882" s="6"/>
      <c r="D1882" s="6">
        <v>4319288</v>
      </c>
      <c r="E1882" s="6">
        <v>141550</v>
      </c>
      <c r="F1882" s="6">
        <f t="shared" si="1884"/>
        <v>22756194</v>
      </c>
      <c r="G1882" s="6"/>
      <c r="H1882" s="6"/>
      <c r="I1882" s="6">
        <f t="shared" si="1848"/>
        <v>7526254.7999999998</v>
      </c>
      <c r="J1882" s="6"/>
      <c r="K1882" s="6">
        <f t="shared" ref="K1882:M1882" si="1909">AVERAGE(D1853:D1882)</f>
        <v>2873110.7</v>
      </c>
      <c r="L1882" s="6">
        <f t="shared" si="1909"/>
        <v>-131275.16666666666</v>
      </c>
      <c r="M1882" s="6">
        <f t="shared" si="1909"/>
        <v>10268090.333333334</v>
      </c>
      <c r="N1882" s="6"/>
    </row>
    <row r="1883" spans="1:14" x14ac:dyDescent="0.2">
      <c r="A1883" s="8">
        <v>41023</v>
      </c>
      <c r="B1883" s="6">
        <v>10284884</v>
      </c>
      <c r="C1883" s="6"/>
      <c r="D1883" s="6">
        <v>3084312</v>
      </c>
      <c r="E1883" s="6">
        <v>175257</v>
      </c>
      <c r="F1883" s="6">
        <f t="shared" si="1884"/>
        <v>13544453</v>
      </c>
      <c r="G1883" s="6"/>
      <c r="H1883" s="6"/>
      <c r="I1883" s="6">
        <f t="shared" si="1848"/>
        <v>7743754.6333333338</v>
      </c>
      <c r="J1883" s="6"/>
      <c r="K1883" s="6">
        <f t="shared" ref="K1883:M1883" si="1910">AVERAGE(D1854:D1883)</f>
        <v>2880771.7666666666</v>
      </c>
      <c r="L1883" s="6">
        <f t="shared" si="1910"/>
        <v>-113142.8</v>
      </c>
      <c r="M1883" s="6">
        <f t="shared" si="1910"/>
        <v>10511383.6</v>
      </c>
      <c r="N1883" s="6"/>
    </row>
    <row r="1884" spans="1:14" x14ac:dyDescent="0.2">
      <c r="A1884" s="8">
        <v>41024</v>
      </c>
      <c r="B1884" s="6">
        <v>15445174</v>
      </c>
      <c r="C1884" s="6"/>
      <c r="D1884" s="6">
        <v>3945220</v>
      </c>
      <c r="E1884" s="6">
        <v>-383387</v>
      </c>
      <c r="F1884" s="6">
        <f t="shared" si="1884"/>
        <v>19007007</v>
      </c>
      <c r="G1884" s="6"/>
      <c r="H1884" s="6"/>
      <c r="I1884" s="6">
        <f t="shared" si="1848"/>
        <v>8280975.1333333338</v>
      </c>
      <c r="J1884" s="6"/>
      <c r="K1884" s="6">
        <f t="shared" ref="K1884:M1884" si="1911">AVERAGE(D1855:D1884)</f>
        <v>2873780.3666666667</v>
      </c>
      <c r="L1884" s="6">
        <f t="shared" si="1911"/>
        <v>-134871.56666666668</v>
      </c>
      <c r="M1884" s="6">
        <f t="shared" si="1911"/>
        <v>11019883.933333334</v>
      </c>
      <c r="N1884" s="6"/>
    </row>
    <row r="1885" spans="1:14" x14ac:dyDescent="0.2">
      <c r="A1885" s="8">
        <v>41025</v>
      </c>
      <c r="B1885" s="6">
        <v>4283993</v>
      </c>
      <c r="C1885" s="6"/>
      <c r="D1885" s="6">
        <v>3911840</v>
      </c>
      <c r="E1885" s="6">
        <v>-259582</v>
      </c>
      <c r="F1885" s="6">
        <f t="shared" si="1884"/>
        <v>7936251</v>
      </c>
      <c r="G1885" s="6"/>
      <c r="H1885" s="6"/>
      <c r="I1885" s="6">
        <f t="shared" si="1848"/>
        <v>8116549.7333333334</v>
      </c>
      <c r="J1885" s="6"/>
      <c r="K1885" s="6">
        <f t="shared" ref="K1885:M1885" si="1912">AVERAGE(D1856:D1885)</f>
        <v>2895054.8666666667</v>
      </c>
      <c r="L1885" s="6">
        <f t="shared" si="1912"/>
        <v>-131607.79999999999</v>
      </c>
      <c r="M1885" s="6">
        <f t="shared" si="1912"/>
        <v>10879996.800000001</v>
      </c>
      <c r="N1885" s="6"/>
    </row>
    <row r="1886" spans="1:14" x14ac:dyDescent="0.2">
      <c r="A1886" s="8">
        <v>41026</v>
      </c>
      <c r="B1886" s="6">
        <v>3705772</v>
      </c>
      <c r="C1886" s="6"/>
      <c r="D1886" s="6">
        <v>3229027</v>
      </c>
      <c r="E1886" s="6">
        <v>39729</v>
      </c>
      <c r="F1886" s="6">
        <f t="shared" si="1884"/>
        <v>6974528</v>
      </c>
      <c r="G1886" s="6"/>
      <c r="H1886" s="6"/>
      <c r="I1886" s="6">
        <f t="shared" si="1848"/>
        <v>7913114.333333333</v>
      </c>
      <c r="J1886" s="6"/>
      <c r="K1886" s="6">
        <f t="shared" ref="K1886:M1886" si="1913">AVERAGE(D1857:D1886)</f>
        <v>2889523.5666666669</v>
      </c>
      <c r="L1886" s="6">
        <f t="shared" si="1913"/>
        <v>-132947.73333333334</v>
      </c>
      <c r="M1886" s="6">
        <f t="shared" si="1913"/>
        <v>10669690.166666666</v>
      </c>
      <c r="N1886" s="6"/>
    </row>
    <row r="1887" spans="1:14" x14ac:dyDescent="0.2">
      <c r="A1887" s="8">
        <v>41027</v>
      </c>
      <c r="B1887" s="6">
        <v>9569900</v>
      </c>
      <c r="C1887" s="6"/>
      <c r="D1887" s="6">
        <v>2955608</v>
      </c>
      <c r="E1887" s="6">
        <v>-68146</v>
      </c>
      <c r="F1887" s="6">
        <f t="shared" si="1884"/>
        <v>12457362</v>
      </c>
      <c r="G1887" s="6"/>
      <c r="H1887" s="6"/>
      <c r="I1887" s="6">
        <f t="shared" ref="I1887:I1950" si="1914">AVERAGE(B1858:B1887)</f>
        <v>8062485.2999999998</v>
      </c>
      <c r="J1887" s="6"/>
      <c r="K1887" s="6">
        <f t="shared" ref="K1887:M1887" si="1915">AVERAGE(D1858:D1887)</f>
        <v>2873799.1</v>
      </c>
      <c r="L1887" s="6">
        <f t="shared" si="1915"/>
        <v>-144078.06666666668</v>
      </c>
      <c r="M1887" s="6">
        <f t="shared" si="1915"/>
        <v>10792206.333333334</v>
      </c>
      <c r="N1887" s="6"/>
    </row>
    <row r="1888" spans="1:14" x14ac:dyDescent="0.2">
      <c r="A1888" s="8">
        <v>41028</v>
      </c>
      <c r="B1888" s="6">
        <v>4153328</v>
      </c>
      <c r="C1888" s="6"/>
      <c r="D1888" s="6">
        <v>3355363</v>
      </c>
      <c r="E1888" s="6">
        <v>-224042</v>
      </c>
      <c r="F1888" s="6">
        <f t="shared" si="1884"/>
        <v>7284649</v>
      </c>
      <c r="G1888" s="6"/>
      <c r="H1888" s="6"/>
      <c r="I1888" s="6">
        <f t="shared" si="1914"/>
        <v>8181343.4000000004</v>
      </c>
      <c r="J1888" s="6"/>
      <c r="K1888" s="6">
        <f t="shared" ref="K1888:M1888" si="1916">AVERAGE(D1859:D1888)</f>
        <v>2865239.5</v>
      </c>
      <c r="L1888" s="6">
        <f t="shared" si="1916"/>
        <v>-155413.86666666667</v>
      </c>
      <c r="M1888" s="6">
        <f t="shared" si="1916"/>
        <v>10891169.033333333</v>
      </c>
      <c r="N1888" s="6"/>
    </row>
    <row r="1889" spans="1:14" x14ac:dyDescent="0.2">
      <c r="A1889" s="8">
        <v>41029</v>
      </c>
      <c r="B1889" s="6">
        <v>13470334</v>
      </c>
      <c r="C1889" s="6"/>
      <c r="D1889" s="6">
        <v>3438638</v>
      </c>
      <c r="E1889" s="6">
        <v>-309455</v>
      </c>
      <c r="F1889" s="6">
        <f t="shared" si="1884"/>
        <v>16599517</v>
      </c>
      <c r="G1889" s="6"/>
      <c r="H1889" s="6"/>
      <c r="I1889" s="6">
        <f t="shared" si="1914"/>
        <v>8752736.3000000007</v>
      </c>
      <c r="J1889" s="6"/>
      <c r="K1889" s="6">
        <f t="shared" ref="K1889:M1889" si="1917">AVERAGE(D1860:D1889)</f>
        <v>2859912.0666666669</v>
      </c>
      <c r="L1889" s="6">
        <f t="shared" si="1917"/>
        <v>-142377.79999999999</v>
      </c>
      <c r="M1889" s="6">
        <f t="shared" si="1917"/>
        <v>11470270.566666666</v>
      </c>
      <c r="N1889" s="6"/>
    </row>
    <row r="1890" spans="1:14" x14ac:dyDescent="0.2">
      <c r="A1890" s="21">
        <v>41030</v>
      </c>
      <c r="B1890" s="20">
        <v>-2117501</v>
      </c>
      <c r="C1890" s="20"/>
      <c r="D1890" s="20">
        <v>3158595</v>
      </c>
      <c r="E1890" s="20">
        <v>53083</v>
      </c>
      <c r="F1890" s="20">
        <f t="shared" si="1884"/>
        <v>1094177</v>
      </c>
      <c r="G1890" s="20"/>
      <c r="H1890" s="20"/>
      <c r="I1890" s="20">
        <f t="shared" si="1914"/>
        <v>8189030.666666667</v>
      </c>
      <c r="J1890" s="20"/>
      <c r="K1890" s="20">
        <f t="shared" ref="K1890:M1890" si="1918">AVERAGE(D1861:D1890)</f>
        <v>2856668.7666666666</v>
      </c>
      <c r="L1890" s="20">
        <f t="shared" si="1918"/>
        <v>-122197.2</v>
      </c>
      <c r="M1890" s="20">
        <f t="shared" si="1918"/>
        <v>10923502.233333332</v>
      </c>
      <c r="N1890" s="20"/>
    </row>
    <row r="1891" spans="1:14" x14ac:dyDescent="0.2">
      <c r="A1891" s="8">
        <v>41031</v>
      </c>
      <c r="B1891" s="6">
        <v>18997213</v>
      </c>
      <c r="C1891" s="6"/>
      <c r="D1891" s="6">
        <v>2958131</v>
      </c>
      <c r="E1891" s="6">
        <v>-235880</v>
      </c>
      <c r="F1891" s="6">
        <f t="shared" si="1884"/>
        <v>21719464</v>
      </c>
      <c r="G1891" s="6"/>
      <c r="H1891" s="6"/>
      <c r="I1891" s="6">
        <f t="shared" si="1914"/>
        <v>8333425.9333333336</v>
      </c>
      <c r="J1891" s="6"/>
      <c r="K1891" s="6">
        <f t="shared" ref="K1891:M1891" si="1919">AVERAGE(D1862:D1891)</f>
        <v>2862005.9666666668</v>
      </c>
      <c r="L1891" s="6">
        <f t="shared" si="1919"/>
        <v>-148327.1</v>
      </c>
      <c r="M1891" s="6">
        <f t="shared" si="1919"/>
        <v>11047104.800000001</v>
      </c>
      <c r="N1891" s="6"/>
    </row>
    <row r="1892" spans="1:14" x14ac:dyDescent="0.2">
      <c r="A1892" s="8">
        <v>41032</v>
      </c>
      <c r="B1892" s="6">
        <v>18506372</v>
      </c>
      <c r="C1892" s="6"/>
      <c r="D1892" s="6">
        <v>2773314</v>
      </c>
      <c r="E1892" s="6">
        <v>-455295</v>
      </c>
      <c r="F1892" s="6">
        <f t="shared" si="1884"/>
        <v>20824391</v>
      </c>
      <c r="G1892" s="6"/>
      <c r="H1892" s="6"/>
      <c r="I1892" s="6">
        <f t="shared" si="1914"/>
        <v>9291133.6333333328</v>
      </c>
      <c r="J1892" s="6"/>
      <c r="K1892" s="6">
        <f t="shared" ref="K1892:M1892" si="1920">AVERAGE(D1863:D1892)</f>
        <v>2881717.3666666667</v>
      </c>
      <c r="L1892" s="6">
        <f t="shared" si="1920"/>
        <v>-149343.16666666666</v>
      </c>
      <c r="M1892" s="6">
        <f t="shared" si="1920"/>
        <v>12023507.833333334</v>
      </c>
      <c r="N1892" s="6"/>
    </row>
    <row r="1893" spans="1:14" x14ac:dyDescent="0.2">
      <c r="A1893" s="8">
        <v>41033</v>
      </c>
      <c r="B1893" s="6">
        <v>-19972186</v>
      </c>
      <c r="C1893" s="6"/>
      <c r="D1893" s="6">
        <v>3553671</v>
      </c>
      <c r="E1893" s="6">
        <v>-319487</v>
      </c>
      <c r="F1893" s="6">
        <f t="shared" si="1884"/>
        <v>-16738002</v>
      </c>
      <c r="G1893" s="6"/>
      <c r="H1893" s="6"/>
      <c r="I1893" s="6">
        <f t="shared" si="1914"/>
        <v>7937182.6333333338</v>
      </c>
      <c r="J1893" s="6"/>
      <c r="K1893" s="6">
        <f t="shared" ref="K1893:M1893" si="1921">AVERAGE(D1864:D1893)</f>
        <v>2901204.8</v>
      </c>
      <c r="L1893" s="6">
        <f t="shared" si="1921"/>
        <v>-145636.23333333334</v>
      </c>
      <c r="M1893" s="6">
        <f t="shared" si="1921"/>
        <v>10692751.199999999</v>
      </c>
      <c r="N1893" s="6"/>
    </row>
    <row r="1894" spans="1:14" x14ac:dyDescent="0.2">
      <c r="A1894" s="8">
        <v>41034</v>
      </c>
      <c r="B1894" s="6">
        <v>12247997</v>
      </c>
      <c r="C1894" s="6"/>
      <c r="D1894" s="6">
        <v>4798360</v>
      </c>
      <c r="E1894" s="6">
        <v>1009814</v>
      </c>
      <c r="F1894" s="6">
        <f t="shared" si="1884"/>
        <v>18056171</v>
      </c>
      <c r="G1894" s="6"/>
      <c r="H1894" s="6"/>
      <c r="I1894" s="6">
        <f t="shared" si="1914"/>
        <v>8318679.9666666668</v>
      </c>
      <c r="J1894" s="6"/>
      <c r="K1894" s="6">
        <f t="shared" ref="K1894:M1894" si="1922">AVERAGE(D1865:D1894)</f>
        <v>2977626</v>
      </c>
      <c r="L1894" s="6">
        <f t="shared" si="1922"/>
        <v>-94094.8</v>
      </c>
      <c r="M1894" s="6">
        <f t="shared" si="1922"/>
        <v>11202211.166666666</v>
      </c>
      <c r="N1894" s="6"/>
    </row>
    <row r="1895" spans="1:14" x14ac:dyDescent="0.2">
      <c r="A1895" s="8">
        <v>41035</v>
      </c>
      <c r="B1895" s="6">
        <v>6641960</v>
      </c>
      <c r="C1895" s="6"/>
      <c r="D1895" s="6">
        <v>4853134</v>
      </c>
      <c r="E1895" s="6">
        <v>-290860</v>
      </c>
      <c r="F1895" s="6">
        <f t="shared" si="1884"/>
        <v>11204234</v>
      </c>
      <c r="G1895" s="6"/>
      <c r="H1895" s="6"/>
      <c r="I1895" s="6">
        <f t="shared" si="1914"/>
        <v>7966241.9666666668</v>
      </c>
      <c r="J1895" s="6"/>
      <c r="K1895" s="6">
        <f t="shared" ref="K1895:M1895" si="1923">AVERAGE(D1866:D1895)</f>
        <v>3056497.4333333331</v>
      </c>
      <c r="L1895" s="6">
        <f t="shared" si="1923"/>
        <v>-98403.266666666663</v>
      </c>
      <c r="M1895" s="6">
        <f t="shared" si="1923"/>
        <v>10924336.133333333</v>
      </c>
      <c r="N1895" s="6"/>
    </row>
    <row r="1896" spans="1:14" x14ac:dyDescent="0.2">
      <c r="A1896" s="8">
        <v>41036</v>
      </c>
      <c r="B1896" s="6">
        <v>8229093</v>
      </c>
      <c r="C1896" s="6"/>
      <c r="D1896" s="6">
        <v>6146572</v>
      </c>
      <c r="E1896" s="6">
        <v>-157277</v>
      </c>
      <c r="F1896" s="6">
        <f t="shared" si="1884"/>
        <v>14218388</v>
      </c>
      <c r="G1896" s="6"/>
      <c r="H1896" s="6"/>
      <c r="I1896" s="6">
        <f t="shared" si="1914"/>
        <v>8035530.4666666668</v>
      </c>
      <c r="J1896" s="6"/>
      <c r="K1896" s="6">
        <f t="shared" ref="K1896:M1896" si="1924">AVERAGE(D1867:D1896)</f>
        <v>3184504.6</v>
      </c>
      <c r="L1896" s="6">
        <f t="shared" si="1924"/>
        <v>-92583.866666666669</v>
      </c>
      <c r="M1896" s="6">
        <f t="shared" si="1924"/>
        <v>11127451.199999999</v>
      </c>
      <c r="N1896" s="6"/>
    </row>
    <row r="1897" spans="1:14" x14ac:dyDescent="0.2">
      <c r="A1897" s="8">
        <v>41037</v>
      </c>
      <c r="B1897" s="6">
        <v>-997106</v>
      </c>
      <c r="C1897" s="6"/>
      <c r="D1897" s="6">
        <v>5241355</v>
      </c>
      <c r="E1897" s="6">
        <v>108466</v>
      </c>
      <c r="F1897" s="6">
        <f t="shared" si="1884"/>
        <v>4352715</v>
      </c>
      <c r="G1897" s="6"/>
      <c r="H1897" s="6"/>
      <c r="I1897" s="6">
        <f t="shared" si="1914"/>
        <v>7548099.9000000004</v>
      </c>
      <c r="J1897" s="6"/>
      <c r="K1897" s="6">
        <f t="shared" ref="K1897:M1897" si="1925">AVERAGE(D1868:D1897)</f>
        <v>3285785.4</v>
      </c>
      <c r="L1897" s="6">
        <f t="shared" si="1925"/>
        <v>-81110.133333333331</v>
      </c>
      <c r="M1897" s="6">
        <f t="shared" si="1925"/>
        <v>10752775.166666666</v>
      </c>
      <c r="N1897" s="6"/>
    </row>
    <row r="1898" spans="1:14" x14ac:dyDescent="0.2">
      <c r="A1898" s="8">
        <v>41038</v>
      </c>
      <c r="B1898" s="6">
        <v>25637496</v>
      </c>
      <c r="C1898" s="6"/>
      <c r="D1898" s="6">
        <v>2549869</v>
      </c>
      <c r="E1898" s="6">
        <v>453644</v>
      </c>
      <c r="F1898" s="6">
        <f t="shared" si="1884"/>
        <v>28641009</v>
      </c>
      <c r="G1898" s="6"/>
      <c r="H1898" s="6"/>
      <c r="I1898" s="6">
        <f t="shared" si="1914"/>
        <v>8047622.4000000004</v>
      </c>
      <c r="J1898" s="6"/>
      <c r="K1898" s="6">
        <f t="shared" ref="K1898:M1898" si="1926">AVERAGE(D1869:D1898)</f>
        <v>3297905.5</v>
      </c>
      <c r="L1898" s="6">
        <f t="shared" si="1926"/>
        <v>-50764.9</v>
      </c>
      <c r="M1898" s="6">
        <f t="shared" si="1926"/>
        <v>11294763</v>
      </c>
      <c r="N1898" s="6"/>
    </row>
    <row r="1899" spans="1:14" x14ac:dyDescent="0.2">
      <c r="A1899" s="8">
        <v>41039</v>
      </c>
      <c r="B1899" s="6">
        <v>-2144260</v>
      </c>
      <c r="C1899" s="6"/>
      <c r="D1899" s="6">
        <v>3167709</v>
      </c>
      <c r="E1899" s="6">
        <v>243077</v>
      </c>
      <c r="F1899" s="6">
        <f t="shared" si="1884"/>
        <v>1266526</v>
      </c>
      <c r="G1899" s="6"/>
      <c r="H1899" s="6"/>
      <c r="I1899" s="6">
        <f t="shared" si="1914"/>
        <v>7583451.7000000002</v>
      </c>
      <c r="J1899" s="6"/>
      <c r="K1899" s="6">
        <f t="shared" ref="K1899:M1899" si="1927">AVERAGE(D1870:D1899)</f>
        <v>3342632.1333333333</v>
      </c>
      <c r="L1899" s="6">
        <f t="shared" si="1927"/>
        <v>-33669.633333333331</v>
      </c>
      <c r="M1899" s="6">
        <f t="shared" si="1927"/>
        <v>10892414.199999999</v>
      </c>
      <c r="N1899" s="6"/>
    </row>
    <row r="1900" spans="1:14" x14ac:dyDescent="0.2">
      <c r="A1900" s="8">
        <v>41040</v>
      </c>
      <c r="B1900" s="6">
        <v>-13366499</v>
      </c>
      <c r="C1900" s="6"/>
      <c r="D1900" s="6">
        <v>3456728</v>
      </c>
      <c r="E1900" s="6">
        <v>-311317</v>
      </c>
      <c r="F1900" s="6">
        <f t="shared" si="1884"/>
        <v>-10221088</v>
      </c>
      <c r="G1900" s="6"/>
      <c r="H1900" s="6"/>
      <c r="I1900" s="6">
        <f t="shared" si="1914"/>
        <v>6994132.4000000004</v>
      </c>
      <c r="J1900" s="6"/>
      <c r="K1900" s="6">
        <f t="shared" ref="K1900:M1900" si="1928">AVERAGE(D1871:D1900)</f>
        <v>3402523.0333333332</v>
      </c>
      <c r="L1900" s="6">
        <f t="shared" si="1928"/>
        <v>-63838.666666666664</v>
      </c>
      <c r="M1900" s="6">
        <f t="shared" si="1928"/>
        <v>10332816.766666668</v>
      </c>
      <c r="N1900" s="6"/>
    </row>
    <row r="1901" spans="1:14" x14ac:dyDescent="0.2">
      <c r="A1901" s="8">
        <v>41041</v>
      </c>
      <c r="B1901" s="6">
        <v>19813675</v>
      </c>
      <c r="C1901" s="6"/>
      <c r="D1901" s="6">
        <v>2195571</v>
      </c>
      <c r="E1901" s="6">
        <v>-70390</v>
      </c>
      <c r="F1901" s="6">
        <f t="shared" si="1884"/>
        <v>21938856</v>
      </c>
      <c r="G1901" s="6"/>
      <c r="H1901" s="6"/>
      <c r="I1901" s="6">
        <f t="shared" si="1914"/>
        <v>7394241.166666667</v>
      </c>
      <c r="J1901" s="6"/>
      <c r="K1901" s="6">
        <f t="shared" ref="K1901:M1901" si="1929">AVERAGE(D1872:D1901)</f>
        <v>3403880.4666666668</v>
      </c>
      <c r="L1901" s="6">
        <f t="shared" si="1929"/>
        <v>-83840.933333333334</v>
      </c>
      <c r="M1901" s="6">
        <f t="shared" si="1929"/>
        <v>10714280.699999999</v>
      </c>
      <c r="N1901" s="6"/>
    </row>
    <row r="1902" spans="1:14" x14ac:dyDescent="0.2">
      <c r="A1902" s="8">
        <v>41042</v>
      </c>
      <c r="B1902" s="6">
        <v>3983928</v>
      </c>
      <c r="C1902" s="6"/>
      <c r="D1902" s="6">
        <v>2650435</v>
      </c>
      <c r="E1902" s="6">
        <v>-341518</v>
      </c>
      <c r="F1902" s="6">
        <f t="shared" si="1884"/>
        <v>6292845</v>
      </c>
      <c r="G1902" s="6"/>
      <c r="H1902" s="6"/>
      <c r="I1902" s="6">
        <f t="shared" si="1914"/>
        <v>7033041.666666667</v>
      </c>
      <c r="J1902" s="6"/>
      <c r="K1902" s="6">
        <f t="shared" ref="K1902:M1902" si="1930">AVERAGE(D1873:D1902)</f>
        <v>3419125.9333333331</v>
      </c>
      <c r="L1902" s="6">
        <f t="shared" si="1930"/>
        <v>-77858.633333333331</v>
      </c>
      <c r="M1902" s="6">
        <f t="shared" si="1930"/>
        <v>10374308.966666667</v>
      </c>
      <c r="N1902" s="6"/>
    </row>
    <row r="1903" spans="1:14" x14ac:dyDescent="0.2">
      <c r="A1903" s="8">
        <v>41043</v>
      </c>
      <c r="B1903" s="6">
        <v>-9946758</v>
      </c>
      <c r="C1903" s="6"/>
      <c r="D1903" s="6">
        <v>3615688</v>
      </c>
      <c r="E1903" s="6">
        <v>24240</v>
      </c>
      <c r="F1903" s="6">
        <f t="shared" si="1884"/>
        <v>-6306830</v>
      </c>
      <c r="G1903" s="6"/>
      <c r="H1903" s="6"/>
      <c r="I1903" s="6">
        <f t="shared" si="1914"/>
        <v>6460073.2666666666</v>
      </c>
      <c r="J1903" s="6"/>
      <c r="K1903" s="6">
        <f t="shared" ref="K1903:M1903" si="1931">AVERAGE(D1874:D1903)</f>
        <v>3493682.7333333334</v>
      </c>
      <c r="L1903" s="6">
        <f t="shared" si="1931"/>
        <v>-60429.166666666664</v>
      </c>
      <c r="M1903" s="6">
        <f t="shared" si="1931"/>
        <v>9893326.833333334</v>
      </c>
      <c r="N1903" s="6"/>
    </row>
    <row r="1904" spans="1:14" x14ac:dyDescent="0.2">
      <c r="A1904" s="8">
        <v>41044</v>
      </c>
      <c r="B1904" s="6">
        <v>301658</v>
      </c>
      <c r="C1904" s="6"/>
      <c r="D1904" s="6">
        <v>3560074</v>
      </c>
      <c r="E1904" s="6">
        <v>482767</v>
      </c>
      <c r="F1904" s="6">
        <f t="shared" si="1884"/>
        <v>4344499</v>
      </c>
      <c r="G1904" s="6"/>
      <c r="H1904" s="6"/>
      <c r="I1904" s="6">
        <f t="shared" si="1914"/>
        <v>6196415.2333333334</v>
      </c>
      <c r="J1904" s="6"/>
      <c r="K1904" s="6">
        <f t="shared" ref="K1904:M1904" si="1932">AVERAGE(D1875:D1904)</f>
        <v>3513653.6333333333</v>
      </c>
      <c r="L1904" s="6">
        <f t="shared" si="1932"/>
        <v>-26766.2</v>
      </c>
      <c r="M1904" s="6">
        <f t="shared" si="1932"/>
        <v>9683302.666666666</v>
      </c>
      <c r="N1904" s="6"/>
    </row>
    <row r="1905" spans="1:14" x14ac:dyDescent="0.2">
      <c r="A1905" s="8">
        <v>41045</v>
      </c>
      <c r="B1905" s="6">
        <v>6550479</v>
      </c>
      <c r="C1905" s="6"/>
      <c r="D1905" s="6">
        <v>3373470</v>
      </c>
      <c r="E1905" s="6">
        <v>279243</v>
      </c>
      <c r="F1905" s="6">
        <f t="shared" si="1884"/>
        <v>10203192</v>
      </c>
      <c r="G1905" s="6"/>
      <c r="H1905" s="6"/>
      <c r="I1905" s="6">
        <f t="shared" si="1914"/>
        <v>6325923.5999999996</v>
      </c>
      <c r="J1905" s="6"/>
      <c r="K1905" s="6">
        <f t="shared" ref="K1905:M1905" si="1933">AVERAGE(D1876:D1905)</f>
        <v>3538682.8</v>
      </c>
      <c r="L1905" s="6">
        <f t="shared" si="1933"/>
        <v>-22270.9</v>
      </c>
      <c r="M1905" s="6">
        <f t="shared" si="1933"/>
        <v>9842335.5</v>
      </c>
      <c r="N1905" s="6"/>
    </row>
    <row r="1906" spans="1:14" x14ac:dyDescent="0.2">
      <c r="A1906" s="8">
        <v>41046</v>
      </c>
      <c r="B1906" s="6">
        <v>17255329</v>
      </c>
      <c r="C1906" s="6"/>
      <c r="D1906" s="6">
        <v>4187787</v>
      </c>
      <c r="E1906" s="6">
        <v>304150</v>
      </c>
      <c r="F1906" s="6">
        <f t="shared" si="1884"/>
        <v>21747266</v>
      </c>
      <c r="G1906" s="6"/>
      <c r="H1906" s="6"/>
      <c r="I1906" s="6">
        <f t="shared" si="1914"/>
        <v>6758975.666666667</v>
      </c>
      <c r="J1906" s="6"/>
      <c r="K1906" s="6">
        <f t="shared" ref="K1906:M1906" si="1934">AVERAGE(D1877:D1906)</f>
        <v>3567239.3333333335</v>
      </c>
      <c r="L1906" s="6">
        <f t="shared" si="1934"/>
        <v>-3342.3333333333335</v>
      </c>
      <c r="M1906" s="6">
        <f t="shared" si="1934"/>
        <v>10322872.666666666</v>
      </c>
      <c r="N1906" s="6"/>
    </row>
    <row r="1907" spans="1:14" x14ac:dyDescent="0.2">
      <c r="A1907" s="8">
        <v>41047</v>
      </c>
      <c r="B1907" s="6">
        <v>18646319</v>
      </c>
      <c r="C1907" s="6"/>
      <c r="D1907" s="6">
        <v>2738716</v>
      </c>
      <c r="E1907" s="6">
        <v>336712</v>
      </c>
      <c r="F1907" s="6">
        <f t="shared" si="1884"/>
        <v>21721747</v>
      </c>
      <c r="G1907" s="6"/>
      <c r="H1907" s="6"/>
      <c r="I1907" s="6">
        <f t="shared" si="1914"/>
        <v>7086899.666666667</v>
      </c>
      <c r="J1907" s="6"/>
      <c r="K1907" s="6">
        <f t="shared" ref="K1907:M1907" si="1935">AVERAGE(D1878:D1907)</f>
        <v>3557650.4333333331</v>
      </c>
      <c r="L1907" s="6">
        <f t="shared" si="1935"/>
        <v>-3023.9333333333334</v>
      </c>
      <c r="M1907" s="6">
        <f t="shared" si="1935"/>
        <v>10641526.166666666</v>
      </c>
      <c r="N1907" s="6"/>
    </row>
    <row r="1908" spans="1:14" x14ac:dyDescent="0.2">
      <c r="A1908" s="8">
        <v>41048</v>
      </c>
      <c r="B1908" s="6">
        <v>-4708185</v>
      </c>
      <c r="C1908" s="6"/>
      <c r="D1908" s="6">
        <v>2330506</v>
      </c>
      <c r="E1908" s="6">
        <v>-496</v>
      </c>
      <c r="F1908" s="6">
        <f t="shared" si="1884"/>
        <v>-2378175</v>
      </c>
      <c r="G1908" s="6"/>
      <c r="H1908" s="6"/>
      <c r="I1908" s="6">
        <f t="shared" si="1914"/>
        <v>6706313.9666666668</v>
      </c>
      <c r="J1908" s="6"/>
      <c r="K1908" s="6">
        <f t="shared" ref="K1908:M1908" si="1936">AVERAGE(D1879:D1908)</f>
        <v>3504825.1333333333</v>
      </c>
      <c r="L1908" s="6">
        <f t="shared" si="1936"/>
        <v>18302.866666666665</v>
      </c>
      <c r="M1908" s="6">
        <f t="shared" si="1936"/>
        <v>10229441.966666667</v>
      </c>
      <c r="N1908" s="6"/>
    </row>
    <row r="1909" spans="1:14" x14ac:dyDescent="0.2">
      <c r="A1909" s="8">
        <v>41049</v>
      </c>
      <c r="B1909" s="6">
        <v>17013713</v>
      </c>
      <c r="C1909" s="6"/>
      <c r="D1909" s="6">
        <v>3113150</v>
      </c>
      <c r="E1909" s="6">
        <v>-215731</v>
      </c>
      <c r="F1909" s="6">
        <f t="shared" si="1884"/>
        <v>19911132</v>
      </c>
      <c r="G1909" s="6"/>
      <c r="H1909" s="6"/>
      <c r="I1909" s="6">
        <f t="shared" si="1914"/>
        <v>7238001.4333333336</v>
      </c>
      <c r="J1909" s="6"/>
      <c r="K1909" s="6">
        <f t="shared" ref="K1909:M1909" si="1937">AVERAGE(D1880:D1909)</f>
        <v>3511141.3666666667</v>
      </c>
      <c r="L1909" s="6">
        <f t="shared" si="1937"/>
        <v>11534.066666666668</v>
      </c>
      <c r="M1909" s="6">
        <f t="shared" si="1937"/>
        <v>10760676.866666667</v>
      </c>
      <c r="N1909" s="6"/>
    </row>
    <row r="1910" spans="1:14" x14ac:dyDescent="0.2">
      <c r="A1910" s="8">
        <v>41050</v>
      </c>
      <c r="B1910" s="6">
        <v>11770679</v>
      </c>
      <c r="C1910" s="6"/>
      <c r="D1910" s="6">
        <v>3137286</v>
      </c>
      <c r="E1910" s="6">
        <v>56691</v>
      </c>
      <c r="F1910" s="6">
        <f t="shared" si="1884"/>
        <v>14964656</v>
      </c>
      <c r="G1910" s="6"/>
      <c r="H1910" s="6"/>
      <c r="I1910" s="6">
        <f t="shared" si="1914"/>
        <v>7205207.2999999998</v>
      </c>
      <c r="J1910" s="6"/>
      <c r="K1910" s="6">
        <f t="shared" ref="K1910:M1910" si="1938">AVERAGE(D1881:D1910)</f>
        <v>3495729.3</v>
      </c>
      <c r="L1910" s="6">
        <f t="shared" si="1938"/>
        <v>5256.7333333333336</v>
      </c>
      <c r="M1910" s="6">
        <f t="shared" si="1938"/>
        <v>10706193.333333334</v>
      </c>
      <c r="N1910" s="6"/>
    </row>
    <row r="1911" spans="1:14" x14ac:dyDescent="0.2">
      <c r="A1911" s="8">
        <v>41051</v>
      </c>
      <c r="B1911" s="6">
        <v>21797389</v>
      </c>
      <c r="C1911" s="6"/>
      <c r="D1911" s="6">
        <v>2794677</v>
      </c>
      <c r="E1911" s="6">
        <v>-40547</v>
      </c>
      <c r="F1911" s="6">
        <f t="shared" si="1884"/>
        <v>24551519</v>
      </c>
      <c r="G1911" s="6"/>
      <c r="H1911" s="6"/>
      <c r="I1911" s="6">
        <f t="shared" si="1914"/>
        <v>7778318.2000000002</v>
      </c>
      <c r="J1911" s="6"/>
      <c r="K1911" s="6">
        <f t="shared" ref="K1911:M1911" si="1939">AVERAGE(D1882:D1911)</f>
        <v>3486469.8</v>
      </c>
      <c r="L1911" s="6">
        <f t="shared" si="1939"/>
        <v>833.76666666666665</v>
      </c>
      <c r="M1911" s="6">
        <f t="shared" si="1939"/>
        <v>11265621.766666668</v>
      </c>
      <c r="N1911" s="6"/>
    </row>
    <row r="1912" spans="1:14" x14ac:dyDescent="0.2">
      <c r="A1912" s="8">
        <v>41052</v>
      </c>
      <c r="B1912" s="6">
        <v>9115495</v>
      </c>
      <c r="C1912" s="6"/>
      <c r="D1912" s="6">
        <v>4588822</v>
      </c>
      <c r="E1912" s="6">
        <v>274083</v>
      </c>
      <c r="F1912" s="6">
        <f t="shared" si="1884"/>
        <v>13978400</v>
      </c>
      <c r="G1912" s="6"/>
      <c r="H1912" s="6"/>
      <c r="I1912" s="6">
        <f t="shared" si="1914"/>
        <v>7472322.833333333</v>
      </c>
      <c r="J1912" s="6"/>
      <c r="K1912" s="6">
        <f t="shared" ref="K1912:M1912" si="1940">AVERAGE(D1883:D1912)</f>
        <v>3495454.2666666666</v>
      </c>
      <c r="L1912" s="6">
        <f t="shared" si="1940"/>
        <v>5251.5333333333338</v>
      </c>
      <c r="M1912" s="6">
        <f t="shared" si="1940"/>
        <v>10973028.633333333</v>
      </c>
      <c r="N1912" s="6"/>
    </row>
    <row r="1913" spans="1:14" x14ac:dyDescent="0.2">
      <c r="A1913" s="8">
        <v>41053</v>
      </c>
      <c r="B1913" s="6">
        <v>26132548</v>
      </c>
      <c r="C1913" s="6"/>
      <c r="D1913" s="6">
        <v>3221344</v>
      </c>
      <c r="E1913" s="6">
        <v>-64264</v>
      </c>
      <c r="F1913" s="6">
        <f t="shared" si="1884"/>
        <v>29289628</v>
      </c>
      <c r="G1913" s="6"/>
      <c r="H1913" s="6"/>
      <c r="I1913" s="6">
        <f t="shared" si="1914"/>
        <v>8000578.2999999998</v>
      </c>
      <c r="J1913" s="6"/>
      <c r="K1913" s="6">
        <f t="shared" ref="K1913:M1913" si="1941">AVERAGE(D1884:D1913)</f>
        <v>3500022</v>
      </c>
      <c r="L1913" s="6">
        <f t="shared" si="1941"/>
        <v>-2732.5</v>
      </c>
      <c r="M1913" s="6">
        <f t="shared" si="1941"/>
        <v>11497867.800000001</v>
      </c>
      <c r="N1913" s="6"/>
    </row>
    <row r="1914" spans="1:14" x14ac:dyDescent="0.2">
      <c r="A1914" s="8">
        <v>41054</v>
      </c>
      <c r="B1914" s="6">
        <v>-3627594</v>
      </c>
      <c r="C1914" s="6"/>
      <c r="D1914" s="6">
        <v>3332516</v>
      </c>
      <c r="E1914" s="6">
        <v>-188224</v>
      </c>
      <c r="F1914" s="6">
        <f t="shared" si="1884"/>
        <v>-483302</v>
      </c>
      <c r="G1914" s="6"/>
      <c r="H1914" s="6"/>
      <c r="I1914" s="6">
        <f t="shared" si="1914"/>
        <v>7364819.3666666662</v>
      </c>
      <c r="J1914" s="6"/>
      <c r="K1914" s="6">
        <f t="shared" ref="K1914:M1914" si="1942">AVERAGE(D1885:D1914)</f>
        <v>3479598.5333333332</v>
      </c>
      <c r="L1914" s="6">
        <f t="shared" si="1942"/>
        <v>3772.9333333333334</v>
      </c>
      <c r="M1914" s="6">
        <f t="shared" si="1942"/>
        <v>10848190.833333334</v>
      </c>
      <c r="N1914" s="6"/>
    </row>
    <row r="1915" spans="1:14" x14ac:dyDescent="0.2">
      <c r="A1915" s="8">
        <v>41055</v>
      </c>
      <c r="B1915" s="6">
        <v>9901014</v>
      </c>
      <c r="C1915" s="6"/>
      <c r="D1915" s="6">
        <v>2947274</v>
      </c>
      <c r="E1915" s="6">
        <v>241451</v>
      </c>
      <c r="F1915" s="6">
        <f t="shared" si="1884"/>
        <v>13089739</v>
      </c>
      <c r="G1915" s="6"/>
      <c r="H1915" s="6"/>
      <c r="I1915" s="6">
        <f t="shared" si="1914"/>
        <v>7552053.4000000004</v>
      </c>
      <c r="J1915" s="6"/>
      <c r="K1915" s="6">
        <f t="shared" ref="K1915:M1915" si="1943">AVERAGE(D1886:D1915)</f>
        <v>3447446.3333333335</v>
      </c>
      <c r="L1915" s="6">
        <f t="shared" si="1943"/>
        <v>20474.033333333333</v>
      </c>
      <c r="M1915" s="6">
        <f t="shared" si="1943"/>
        <v>11019973.766666668</v>
      </c>
      <c r="N1915" s="6"/>
    </row>
    <row r="1916" spans="1:14" x14ac:dyDescent="0.2">
      <c r="A1916" s="8">
        <v>41056</v>
      </c>
      <c r="B1916" s="6">
        <v>10648967</v>
      </c>
      <c r="C1916" s="6"/>
      <c r="D1916" s="6">
        <v>3789492</v>
      </c>
      <c r="E1916" s="6">
        <v>501242</v>
      </c>
      <c r="F1916" s="6">
        <f t="shared" si="1884"/>
        <v>14939701</v>
      </c>
      <c r="G1916" s="6"/>
      <c r="H1916" s="6"/>
      <c r="I1916" s="6">
        <f t="shared" si="1914"/>
        <v>7783493.2333333334</v>
      </c>
      <c r="J1916" s="6"/>
      <c r="K1916" s="6">
        <f t="shared" ref="K1916:M1916" si="1944">AVERAGE(D1887:D1916)</f>
        <v>3466128.5</v>
      </c>
      <c r="L1916" s="6">
        <f t="shared" si="1944"/>
        <v>35857.800000000003</v>
      </c>
      <c r="M1916" s="6">
        <f t="shared" si="1944"/>
        <v>11285479.533333333</v>
      </c>
      <c r="N1916" s="6"/>
    </row>
    <row r="1917" spans="1:14" x14ac:dyDescent="0.2">
      <c r="A1917" s="8">
        <v>41057</v>
      </c>
      <c r="B1917" s="6">
        <v>3706453</v>
      </c>
      <c r="C1917" s="6"/>
      <c r="D1917" s="6">
        <v>3315422</v>
      </c>
      <c r="E1917" s="6">
        <v>26405</v>
      </c>
      <c r="F1917" s="6">
        <f t="shared" si="1884"/>
        <v>7048280</v>
      </c>
      <c r="G1917" s="6"/>
      <c r="H1917" s="6"/>
      <c r="I1917" s="6">
        <f t="shared" si="1914"/>
        <v>7588045</v>
      </c>
      <c r="J1917" s="6"/>
      <c r="K1917" s="6">
        <f t="shared" ref="K1917:M1917" si="1945">AVERAGE(D1888:D1917)</f>
        <v>3478122.3</v>
      </c>
      <c r="L1917" s="6">
        <f t="shared" si="1945"/>
        <v>39009.5</v>
      </c>
      <c r="M1917" s="6">
        <f t="shared" si="1945"/>
        <v>11105176.800000001</v>
      </c>
      <c r="N1917" s="6"/>
    </row>
    <row r="1918" spans="1:14" x14ac:dyDescent="0.2">
      <c r="A1918" s="8">
        <v>41058</v>
      </c>
      <c r="B1918" s="6">
        <v>700938</v>
      </c>
      <c r="C1918" s="6"/>
      <c r="D1918" s="6">
        <v>4527138</v>
      </c>
      <c r="E1918" s="6">
        <v>-78725</v>
      </c>
      <c r="F1918" s="6">
        <f t="shared" si="1884"/>
        <v>5149351</v>
      </c>
      <c r="G1918" s="6"/>
      <c r="H1918" s="6"/>
      <c r="I1918" s="6">
        <f t="shared" si="1914"/>
        <v>7472965.333333333</v>
      </c>
      <c r="J1918" s="6"/>
      <c r="K1918" s="6">
        <f t="shared" ref="K1918:M1918" si="1946">AVERAGE(D1889:D1918)</f>
        <v>3517181.4666666668</v>
      </c>
      <c r="L1918" s="6">
        <f t="shared" si="1946"/>
        <v>43853.4</v>
      </c>
      <c r="M1918" s="6">
        <f t="shared" si="1946"/>
        <v>11034000.199999999</v>
      </c>
      <c r="N1918" s="6"/>
    </row>
    <row r="1919" spans="1:14" x14ac:dyDescent="0.2">
      <c r="A1919" s="8">
        <v>41059</v>
      </c>
      <c r="B1919" s="6">
        <v>16919664</v>
      </c>
      <c r="C1919" s="6"/>
      <c r="D1919" s="6">
        <v>3363056</v>
      </c>
      <c r="E1919" s="6">
        <v>14351</v>
      </c>
      <c r="F1919" s="6">
        <f t="shared" si="1884"/>
        <v>20297071</v>
      </c>
      <c r="G1919" s="6"/>
      <c r="H1919" s="6"/>
      <c r="I1919" s="6">
        <f t="shared" si="1914"/>
        <v>7587943</v>
      </c>
      <c r="J1919" s="6"/>
      <c r="K1919" s="6">
        <f t="shared" ref="K1919:M1919" si="1947">AVERAGE(D1890:D1919)</f>
        <v>3514662.0666666669</v>
      </c>
      <c r="L1919" s="6">
        <f t="shared" si="1947"/>
        <v>54646.933333333334</v>
      </c>
      <c r="M1919" s="6">
        <f t="shared" si="1947"/>
        <v>11157252</v>
      </c>
      <c r="N1919" s="6"/>
    </row>
    <row r="1920" spans="1:14" x14ac:dyDescent="0.2">
      <c r="A1920" s="8">
        <v>41060</v>
      </c>
      <c r="B1920" s="6">
        <v>6010973</v>
      </c>
      <c r="C1920" s="6"/>
      <c r="D1920" s="6">
        <v>2061561</v>
      </c>
      <c r="E1920" s="6">
        <v>36245</v>
      </c>
      <c r="F1920" s="6">
        <f t="shared" si="1884"/>
        <v>8108779</v>
      </c>
      <c r="G1920" s="6"/>
      <c r="H1920" s="6"/>
      <c r="I1920" s="6">
        <f t="shared" si="1914"/>
        <v>7858892.1333333338</v>
      </c>
      <c r="J1920" s="6"/>
      <c r="K1920" s="6">
        <f t="shared" ref="K1920:M1920" si="1948">AVERAGE(D1891:D1920)</f>
        <v>3478094.2666666666</v>
      </c>
      <c r="L1920" s="6">
        <f t="shared" si="1948"/>
        <v>54085.666666666664</v>
      </c>
      <c r="M1920" s="6">
        <f t="shared" si="1948"/>
        <v>11391072.066666666</v>
      </c>
      <c r="N1920" s="6"/>
    </row>
    <row r="1921" spans="1:14" x14ac:dyDescent="0.2">
      <c r="A1921" s="21">
        <v>41061</v>
      </c>
      <c r="B1921" s="20">
        <v>11534832</v>
      </c>
      <c r="C1921" s="20"/>
      <c r="D1921" s="20">
        <v>2563159</v>
      </c>
      <c r="E1921" s="20">
        <v>319521</v>
      </c>
      <c r="F1921" s="20">
        <f t="shared" si="1884"/>
        <v>14417512</v>
      </c>
      <c r="G1921" s="20"/>
      <c r="H1921" s="20"/>
      <c r="I1921" s="20">
        <f t="shared" si="1914"/>
        <v>7610146.0999999996</v>
      </c>
      <c r="J1921" s="20"/>
      <c r="K1921" s="20">
        <f t="shared" ref="K1921:M1921" si="1949">AVERAGE(D1892:D1921)</f>
        <v>3464928.5333333332</v>
      </c>
      <c r="L1921" s="20">
        <f t="shared" si="1949"/>
        <v>72599.03333333334</v>
      </c>
      <c r="M1921" s="20">
        <f t="shared" si="1949"/>
        <v>11147673.666666666</v>
      </c>
      <c r="N1921" s="20"/>
    </row>
    <row r="1922" spans="1:14" x14ac:dyDescent="0.2">
      <c r="A1922" s="8">
        <v>41062</v>
      </c>
      <c r="B1922" s="6">
        <v>-2570340</v>
      </c>
      <c r="C1922" s="6"/>
      <c r="D1922" s="6">
        <v>2265734</v>
      </c>
      <c r="E1922" s="6">
        <v>4134</v>
      </c>
      <c r="F1922" s="6">
        <f t="shared" ref="F1922:F1985" si="1950">SUM(B1922:E1922)</f>
        <v>-300472</v>
      </c>
      <c r="G1922" s="6"/>
      <c r="H1922" s="6"/>
      <c r="I1922" s="6">
        <f t="shared" si="1914"/>
        <v>6907589.0333333332</v>
      </c>
      <c r="J1922" s="6"/>
      <c r="K1922" s="6">
        <f t="shared" ref="K1922:M1922" si="1951">AVERAGE(D1893:D1922)</f>
        <v>3448009.2</v>
      </c>
      <c r="L1922" s="6">
        <f t="shared" si="1951"/>
        <v>87913.333333333328</v>
      </c>
      <c r="M1922" s="6">
        <f t="shared" si="1951"/>
        <v>10443511.566666666</v>
      </c>
      <c r="N1922" s="6"/>
    </row>
    <row r="1923" spans="1:14" x14ac:dyDescent="0.2">
      <c r="A1923" s="8">
        <v>41063</v>
      </c>
      <c r="B1923" s="6">
        <v>6796162</v>
      </c>
      <c r="C1923" s="6"/>
      <c r="D1923" s="6">
        <v>1672467</v>
      </c>
      <c r="E1923" s="6">
        <v>-384355</v>
      </c>
      <c r="F1923" s="6">
        <f t="shared" si="1950"/>
        <v>8084274</v>
      </c>
      <c r="G1923" s="6"/>
      <c r="H1923" s="6"/>
      <c r="I1923" s="6">
        <f t="shared" si="1914"/>
        <v>7799867.2999999998</v>
      </c>
      <c r="J1923" s="6"/>
      <c r="K1923" s="6">
        <f t="shared" ref="K1923:M1923" si="1952">AVERAGE(D1894:D1923)</f>
        <v>3385302.4</v>
      </c>
      <c r="L1923" s="6">
        <f t="shared" si="1952"/>
        <v>85751.066666666666</v>
      </c>
      <c r="M1923" s="6">
        <f t="shared" si="1952"/>
        <v>11270920.766666668</v>
      </c>
      <c r="N1923" s="6"/>
    </row>
    <row r="1924" spans="1:14" x14ac:dyDescent="0.2">
      <c r="A1924" s="8">
        <v>41064</v>
      </c>
      <c r="B1924" s="6">
        <v>13260185</v>
      </c>
      <c r="C1924" s="6"/>
      <c r="D1924" s="6">
        <v>2682896</v>
      </c>
      <c r="E1924" s="6">
        <v>39547</v>
      </c>
      <c r="F1924" s="6">
        <f t="shared" si="1950"/>
        <v>15982628</v>
      </c>
      <c r="G1924" s="6"/>
      <c r="H1924" s="6"/>
      <c r="I1924" s="6">
        <f t="shared" si="1914"/>
        <v>7833606.9000000004</v>
      </c>
      <c r="J1924" s="6"/>
      <c r="K1924" s="6">
        <f t="shared" ref="K1924:M1924" si="1953">AVERAGE(D1895:D1924)</f>
        <v>3314786.9333333331</v>
      </c>
      <c r="L1924" s="6">
        <f t="shared" si="1953"/>
        <v>53408.833333333336</v>
      </c>
      <c r="M1924" s="6">
        <f t="shared" si="1953"/>
        <v>11201802.666666666</v>
      </c>
      <c r="N1924" s="6"/>
    </row>
    <row r="1925" spans="1:14" x14ac:dyDescent="0.2">
      <c r="A1925" s="8">
        <v>41065</v>
      </c>
      <c r="B1925" s="6">
        <v>18684787</v>
      </c>
      <c r="C1925" s="6"/>
      <c r="D1925" s="6">
        <v>2566817</v>
      </c>
      <c r="E1925" s="6">
        <v>25418</v>
      </c>
      <c r="F1925" s="6">
        <f t="shared" si="1950"/>
        <v>21277022</v>
      </c>
      <c r="G1925" s="6"/>
      <c r="H1925" s="6"/>
      <c r="I1925" s="6">
        <f t="shared" si="1914"/>
        <v>8235034.4666666668</v>
      </c>
      <c r="J1925" s="6"/>
      <c r="K1925" s="6">
        <f t="shared" ref="K1925:M1925" si="1954">AVERAGE(D1896:D1925)</f>
        <v>3238576.3666666667</v>
      </c>
      <c r="L1925" s="6">
        <f t="shared" si="1954"/>
        <v>63951.433333333334</v>
      </c>
      <c r="M1925" s="6">
        <f t="shared" si="1954"/>
        <v>11537562.266666668</v>
      </c>
      <c r="N1925" s="6"/>
    </row>
    <row r="1926" spans="1:14" x14ac:dyDescent="0.2">
      <c r="A1926" s="8">
        <v>41066</v>
      </c>
      <c r="B1926" s="6">
        <v>6645577</v>
      </c>
      <c r="C1926" s="6"/>
      <c r="D1926" s="6">
        <v>2502094</v>
      </c>
      <c r="E1926" s="6">
        <v>-211134</v>
      </c>
      <c r="F1926" s="6">
        <f t="shared" si="1950"/>
        <v>8936537</v>
      </c>
      <c r="G1926" s="6"/>
      <c r="H1926" s="6"/>
      <c r="I1926" s="6">
        <f t="shared" si="1914"/>
        <v>8182250.5999999996</v>
      </c>
      <c r="J1926" s="6"/>
      <c r="K1926" s="6">
        <f t="shared" ref="K1926:M1926" si="1955">AVERAGE(D1897:D1926)</f>
        <v>3117093.7666666666</v>
      </c>
      <c r="L1926" s="6">
        <f t="shared" si="1955"/>
        <v>62156.2</v>
      </c>
      <c r="M1926" s="6">
        <f t="shared" si="1955"/>
        <v>11361500.566666666</v>
      </c>
      <c r="N1926" s="6"/>
    </row>
    <row r="1927" spans="1:14" x14ac:dyDescent="0.2">
      <c r="A1927" s="8">
        <v>41067</v>
      </c>
      <c r="B1927" s="6">
        <v>23476818</v>
      </c>
      <c r="C1927" s="6"/>
      <c r="D1927" s="6">
        <v>2380870</v>
      </c>
      <c r="E1927" s="6">
        <v>339783</v>
      </c>
      <c r="F1927" s="6">
        <f t="shared" si="1950"/>
        <v>26197471</v>
      </c>
      <c r="G1927" s="6"/>
      <c r="H1927" s="6"/>
      <c r="I1927" s="6">
        <f t="shared" si="1914"/>
        <v>8998048.0666666664</v>
      </c>
      <c r="J1927" s="6"/>
      <c r="K1927" s="6">
        <f t="shared" ref="K1927:M1927" si="1956">AVERAGE(D1898:D1927)</f>
        <v>3021744.2666666666</v>
      </c>
      <c r="L1927" s="6">
        <f t="shared" si="1956"/>
        <v>69866.766666666663</v>
      </c>
      <c r="M1927" s="6">
        <f t="shared" si="1956"/>
        <v>12089659.1</v>
      </c>
      <c r="N1927" s="6"/>
    </row>
    <row r="1928" spans="1:14" x14ac:dyDescent="0.2">
      <c r="A1928" s="8">
        <v>41068</v>
      </c>
      <c r="B1928" s="6">
        <v>-37245</v>
      </c>
      <c r="C1928" s="6"/>
      <c r="D1928" s="6">
        <v>3460777</v>
      </c>
      <c r="E1928" s="6">
        <v>66314</v>
      </c>
      <c r="F1928" s="6">
        <f t="shared" si="1950"/>
        <v>3489846</v>
      </c>
      <c r="G1928" s="6"/>
      <c r="H1928" s="6"/>
      <c r="I1928" s="6">
        <f t="shared" si="1914"/>
        <v>8142223.3666666662</v>
      </c>
      <c r="J1928" s="6"/>
      <c r="K1928" s="6">
        <f t="shared" ref="K1928:M1928" si="1957">AVERAGE(D1899:D1928)</f>
        <v>3052107.8666666667</v>
      </c>
      <c r="L1928" s="6">
        <f t="shared" si="1957"/>
        <v>56955.76666666667</v>
      </c>
      <c r="M1928" s="6">
        <f t="shared" si="1957"/>
        <v>11251287</v>
      </c>
      <c r="N1928" s="6"/>
    </row>
    <row r="1929" spans="1:14" x14ac:dyDescent="0.2">
      <c r="A1929" s="8">
        <v>41069</v>
      </c>
      <c r="B1929" s="6">
        <v>7347199</v>
      </c>
      <c r="C1929" s="6"/>
      <c r="D1929" s="6">
        <v>1784659</v>
      </c>
      <c r="E1929" s="6">
        <v>-131129</v>
      </c>
      <c r="F1929" s="6">
        <f t="shared" si="1950"/>
        <v>9000729</v>
      </c>
      <c r="G1929" s="6"/>
      <c r="H1929" s="6"/>
      <c r="I1929" s="6">
        <f t="shared" si="1914"/>
        <v>8458605.333333334</v>
      </c>
      <c r="J1929" s="6"/>
      <c r="K1929" s="6">
        <f t="shared" ref="K1929:M1929" si="1958">AVERAGE(D1900:D1929)</f>
        <v>3006006.2</v>
      </c>
      <c r="L1929" s="6">
        <f t="shared" si="1958"/>
        <v>44482.23333333333</v>
      </c>
      <c r="M1929" s="6">
        <f t="shared" si="1958"/>
        <v>11509093.766666668</v>
      </c>
      <c r="N1929" s="6"/>
    </row>
    <row r="1930" spans="1:14" x14ac:dyDescent="0.2">
      <c r="A1930" s="8">
        <v>41070</v>
      </c>
      <c r="B1930" s="6">
        <v>15343394</v>
      </c>
      <c r="C1930" s="6"/>
      <c r="D1930" s="6">
        <v>2108769</v>
      </c>
      <c r="E1930" s="6">
        <v>-10965</v>
      </c>
      <c r="F1930" s="6">
        <f t="shared" si="1950"/>
        <v>17441198</v>
      </c>
      <c r="G1930" s="6"/>
      <c r="H1930" s="6"/>
      <c r="I1930" s="6">
        <f t="shared" si="1914"/>
        <v>9415601.7666666675</v>
      </c>
      <c r="J1930" s="6"/>
      <c r="K1930" s="6">
        <f t="shared" ref="K1930:M1930" si="1959">AVERAGE(D1901:D1930)</f>
        <v>2961074.2333333334</v>
      </c>
      <c r="L1930" s="6">
        <f t="shared" si="1959"/>
        <v>54493.966666666667</v>
      </c>
      <c r="M1930" s="6">
        <f t="shared" si="1959"/>
        <v>12431169.966666667</v>
      </c>
      <c r="N1930" s="6"/>
    </row>
    <row r="1931" spans="1:14" x14ac:dyDescent="0.2">
      <c r="A1931" s="8">
        <v>41071</v>
      </c>
      <c r="B1931" s="6">
        <v>-1734444</v>
      </c>
      <c r="C1931" s="6"/>
      <c r="D1931" s="6">
        <v>2226400</v>
      </c>
      <c r="E1931" s="6">
        <v>92005</v>
      </c>
      <c r="F1931" s="6">
        <f t="shared" si="1950"/>
        <v>583961</v>
      </c>
      <c r="G1931" s="6"/>
      <c r="H1931" s="6"/>
      <c r="I1931" s="6">
        <f t="shared" si="1914"/>
        <v>8697331.1333333328</v>
      </c>
      <c r="J1931" s="6"/>
      <c r="K1931" s="6">
        <f t="shared" ref="K1931:M1931" si="1960">AVERAGE(D1902:D1931)</f>
        <v>2962101.8666666667</v>
      </c>
      <c r="L1931" s="6">
        <f t="shared" si="1960"/>
        <v>59907.133333333331</v>
      </c>
      <c r="M1931" s="6">
        <f t="shared" si="1960"/>
        <v>11719340.133333333</v>
      </c>
      <c r="N1931" s="6"/>
    </row>
    <row r="1932" spans="1:14" x14ac:dyDescent="0.2">
      <c r="A1932" s="8">
        <v>41072</v>
      </c>
      <c r="B1932" s="6">
        <v>-7006962</v>
      </c>
      <c r="C1932" s="6"/>
      <c r="D1932" s="6">
        <v>2149342</v>
      </c>
      <c r="E1932" s="6">
        <v>-268082</v>
      </c>
      <c r="F1932" s="6">
        <f t="shared" si="1950"/>
        <v>-5125702</v>
      </c>
      <c r="G1932" s="6"/>
      <c r="H1932" s="6"/>
      <c r="I1932" s="6">
        <f t="shared" si="1914"/>
        <v>8330968.1333333338</v>
      </c>
      <c r="J1932" s="6"/>
      <c r="K1932" s="6">
        <f t="shared" ref="K1932:M1932" si="1961">AVERAGE(D1903:D1932)</f>
        <v>2945398.7666666666</v>
      </c>
      <c r="L1932" s="6">
        <f t="shared" si="1961"/>
        <v>62355</v>
      </c>
      <c r="M1932" s="6">
        <f t="shared" si="1961"/>
        <v>11338721.9</v>
      </c>
      <c r="N1932" s="6"/>
    </row>
    <row r="1933" spans="1:14" x14ac:dyDescent="0.2">
      <c r="A1933" s="8">
        <v>41073</v>
      </c>
      <c r="B1933" s="6">
        <v>1032955</v>
      </c>
      <c r="C1933" s="6"/>
      <c r="D1933" s="6">
        <v>2369340</v>
      </c>
      <c r="E1933" s="6">
        <v>-109471</v>
      </c>
      <c r="F1933" s="6">
        <f t="shared" si="1950"/>
        <v>3292824</v>
      </c>
      <c r="G1933" s="6"/>
      <c r="H1933" s="6"/>
      <c r="I1933" s="6">
        <f t="shared" si="1914"/>
        <v>8696958.5666666664</v>
      </c>
      <c r="J1933" s="6"/>
      <c r="K1933" s="6">
        <f t="shared" ref="K1933:M1933" si="1962">AVERAGE(D1904:D1933)</f>
        <v>2903853.8333333335</v>
      </c>
      <c r="L1933" s="6">
        <f t="shared" si="1962"/>
        <v>57897.966666666667</v>
      </c>
      <c r="M1933" s="6">
        <f t="shared" si="1962"/>
        <v>11658710.366666667</v>
      </c>
      <c r="N1933" s="6"/>
    </row>
    <row r="1934" spans="1:14" x14ac:dyDescent="0.2">
      <c r="A1934" s="8">
        <v>41074</v>
      </c>
      <c r="B1934" s="6">
        <v>16461732</v>
      </c>
      <c r="C1934" s="6"/>
      <c r="D1934" s="6">
        <v>1921113</v>
      </c>
      <c r="E1934" s="6">
        <v>309541</v>
      </c>
      <c r="F1934" s="6">
        <f t="shared" si="1950"/>
        <v>18692386</v>
      </c>
      <c r="G1934" s="6"/>
      <c r="H1934" s="6"/>
      <c r="I1934" s="6">
        <f t="shared" si="1914"/>
        <v>9235627.6999999993</v>
      </c>
      <c r="J1934" s="6"/>
      <c r="K1934" s="6">
        <f t="shared" ref="K1934:M1934" si="1963">AVERAGE(D1905:D1934)</f>
        <v>2849221.8</v>
      </c>
      <c r="L1934" s="6">
        <f t="shared" si="1963"/>
        <v>52123.76666666667</v>
      </c>
      <c r="M1934" s="6">
        <f t="shared" si="1963"/>
        <v>12136973.266666668</v>
      </c>
      <c r="N1934" s="6"/>
    </row>
    <row r="1935" spans="1:14" x14ac:dyDescent="0.2">
      <c r="A1935" s="8">
        <v>41075</v>
      </c>
      <c r="B1935" s="6">
        <v>12616185</v>
      </c>
      <c r="C1935" s="6"/>
      <c r="D1935" s="6">
        <v>1925517</v>
      </c>
      <c r="E1935" s="6">
        <v>-27923</v>
      </c>
      <c r="F1935" s="6">
        <f t="shared" si="1950"/>
        <v>14513779</v>
      </c>
      <c r="G1935" s="6"/>
      <c r="H1935" s="6"/>
      <c r="I1935" s="6">
        <f t="shared" si="1914"/>
        <v>9437817.9000000004</v>
      </c>
      <c r="J1935" s="6"/>
      <c r="K1935" s="6">
        <f t="shared" ref="K1935:M1935" si="1964">AVERAGE(D1906:D1935)</f>
        <v>2800956.7</v>
      </c>
      <c r="L1935" s="6">
        <f t="shared" si="1964"/>
        <v>41884.9</v>
      </c>
      <c r="M1935" s="6">
        <f t="shared" si="1964"/>
        <v>12280659.5</v>
      </c>
      <c r="N1935" s="6"/>
    </row>
    <row r="1936" spans="1:14" x14ac:dyDescent="0.2">
      <c r="A1936" s="8">
        <v>41076</v>
      </c>
      <c r="B1936" s="6">
        <v>5790013</v>
      </c>
      <c r="C1936" s="6"/>
      <c r="D1936" s="6">
        <v>1126238</v>
      </c>
      <c r="E1936" s="6">
        <v>-146566</v>
      </c>
      <c r="F1936" s="6">
        <f t="shared" si="1950"/>
        <v>6769685</v>
      </c>
      <c r="G1936" s="6"/>
      <c r="H1936" s="6"/>
      <c r="I1936" s="6">
        <f t="shared" si="1914"/>
        <v>9055640.6999999993</v>
      </c>
      <c r="J1936" s="6"/>
      <c r="K1936" s="6">
        <f t="shared" ref="K1936:M1936" si="1965">AVERAGE(D1907:D1936)</f>
        <v>2698905.0666666669</v>
      </c>
      <c r="L1936" s="6">
        <f t="shared" si="1965"/>
        <v>26861.033333333333</v>
      </c>
      <c r="M1936" s="6">
        <f t="shared" si="1965"/>
        <v>11781406.800000001</v>
      </c>
      <c r="N1936" s="6"/>
    </row>
    <row r="1937" spans="1:14" x14ac:dyDescent="0.2">
      <c r="A1937" s="8">
        <v>41077</v>
      </c>
      <c r="B1937" s="6">
        <v>9611067</v>
      </c>
      <c r="C1937" s="6"/>
      <c r="D1937" s="6">
        <v>2021767</v>
      </c>
      <c r="E1937" s="6">
        <v>235617</v>
      </c>
      <c r="F1937" s="6">
        <f t="shared" si="1950"/>
        <v>11868451</v>
      </c>
      <c r="G1937" s="6"/>
      <c r="H1937" s="6"/>
      <c r="I1937" s="6">
        <f t="shared" si="1914"/>
        <v>8754465.6333333328</v>
      </c>
      <c r="J1937" s="6"/>
      <c r="K1937" s="6">
        <f t="shared" ref="K1937:M1937" si="1966">AVERAGE(D1908:D1937)</f>
        <v>2675006.7666666666</v>
      </c>
      <c r="L1937" s="6">
        <f t="shared" si="1966"/>
        <v>23491.200000000001</v>
      </c>
      <c r="M1937" s="6">
        <f t="shared" si="1966"/>
        <v>11452963.6</v>
      </c>
      <c r="N1937" s="6"/>
    </row>
    <row r="1938" spans="1:14" x14ac:dyDescent="0.2">
      <c r="A1938" s="8">
        <v>41078</v>
      </c>
      <c r="B1938" s="6">
        <v>10455910</v>
      </c>
      <c r="C1938" s="6"/>
      <c r="D1938" s="6">
        <v>2360924</v>
      </c>
      <c r="E1938" s="6">
        <v>431465</v>
      </c>
      <c r="F1938" s="6">
        <f t="shared" si="1950"/>
        <v>13248299</v>
      </c>
      <c r="G1938" s="6"/>
      <c r="H1938" s="6"/>
      <c r="I1938" s="6">
        <f t="shared" si="1914"/>
        <v>9259935.4666666668</v>
      </c>
      <c r="J1938" s="6"/>
      <c r="K1938" s="6">
        <f t="shared" ref="K1938:M1938" si="1967">AVERAGE(D1909:D1938)</f>
        <v>2676020.7000000002</v>
      </c>
      <c r="L1938" s="6">
        <f t="shared" si="1967"/>
        <v>37889.9</v>
      </c>
      <c r="M1938" s="6">
        <f t="shared" si="1967"/>
        <v>11973846.066666666</v>
      </c>
      <c r="N1938" s="6"/>
    </row>
    <row r="1939" spans="1:14" x14ac:dyDescent="0.2">
      <c r="A1939" s="8">
        <v>41079</v>
      </c>
      <c r="B1939" s="6">
        <v>17464220</v>
      </c>
      <c r="C1939" s="6"/>
      <c r="D1939" s="6">
        <v>2164456</v>
      </c>
      <c r="E1939" s="6">
        <v>-116278</v>
      </c>
      <c r="F1939" s="6">
        <f t="shared" si="1950"/>
        <v>19512398</v>
      </c>
      <c r="G1939" s="6"/>
      <c r="H1939" s="6"/>
      <c r="I1939" s="6">
        <f t="shared" si="1914"/>
        <v>9274952.3666666672</v>
      </c>
      <c r="J1939" s="6"/>
      <c r="K1939" s="6">
        <f t="shared" ref="K1939:M1939" si="1968">AVERAGE(D1910:D1939)</f>
        <v>2644397.5666666669</v>
      </c>
      <c r="L1939" s="6">
        <f t="shared" si="1968"/>
        <v>41205</v>
      </c>
      <c r="M1939" s="6">
        <f t="shared" si="1968"/>
        <v>11960554.933333334</v>
      </c>
      <c r="N1939" s="6"/>
    </row>
    <row r="1940" spans="1:14" x14ac:dyDescent="0.2">
      <c r="A1940" s="8">
        <v>41080</v>
      </c>
      <c r="B1940" s="6">
        <v>3984468</v>
      </c>
      <c r="C1940" s="6"/>
      <c r="D1940" s="6">
        <v>1384522</v>
      </c>
      <c r="E1940" s="6">
        <v>36919</v>
      </c>
      <c r="F1940" s="6">
        <f t="shared" si="1950"/>
        <v>5405909</v>
      </c>
      <c r="G1940" s="6"/>
      <c r="H1940" s="6"/>
      <c r="I1940" s="6">
        <f t="shared" si="1914"/>
        <v>9015412</v>
      </c>
      <c r="J1940" s="6"/>
      <c r="K1940" s="6">
        <f t="shared" ref="K1940:M1940" si="1969">AVERAGE(D1911:D1940)</f>
        <v>2585972.1</v>
      </c>
      <c r="L1940" s="6">
        <f t="shared" si="1969"/>
        <v>40545.933333333334</v>
      </c>
      <c r="M1940" s="6">
        <f t="shared" si="1969"/>
        <v>11641930.033333333</v>
      </c>
      <c r="N1940" s="6"/>
    </row>
    <row r="1941" spans="1:14" x14ac:dyDescent="0.2">
      <c r="A1941" s="8">
        <v>41081</v>
      </c>
      <c r="B1941" s="6">
        <v>7295264</v>
      </c>
      <c r="C1941" s="6"/>
      <c r="D1941" s="6">
        <v>1340260</v>
      </c>
      <c r="E1941" s="6">
        <v>190833</v>
      </c>
      <c r="F1941" s="6">
        <f t="shared" si="1950"/>
        <v>8826357</v>
      </c>
      <c r="G1941" s="6"/>
      <c r="H1941" s="6"/>
      <c r="I1941" s="6">
        <f t="shared" si="1914"/>
        <v>8532007.833333334</v>
      </c>
      <c r="J1941" s="6"/>
      <c r="K1941" s="6">
        <f t="shared" ref="K1941:M1941" si="1970">AVERAGE(D1912:D1941)</f>
        <v>2537491.5333333332</v>
      </c>
      <c r="L1941" s="6">
        <f t="shared" si="1970"/>
        <v>48258.6</v>
      </c>
      <c r="M1941" s="6">
        <f t="shared" si="1970"/>
        <v>11117757.966666667</v>
      </c>
      <c r="N1941" s="6"/>
    </row>
    <row r="1942" spans="1:14" x14ac:dyDescent="0.2">
      <c r="A1942" s="8">
        <v>41082</v>
      </c>
      <c r="B1942" s="6">
        <v>-737968</v>
      </c>
      <c r="C1942" s="6"/>
      <c r="D1942" s="6">
        <v>1485977</v>
      </c>
      <c r="E1942" s="6">
        <v>267725</v>
      </c>
      <c r="F1942" s="6">
        <f t="shared" si="1950"/>
        <v>1015734</v>
      </c>
      <c r="G1942" s="6"/>
      <c r="H1942" s="6"/>
      <c r="I1942" s="6">
        <f t="shared" si="1914"/>
        <v>8203559.0666666664</v>
      </c>
      <c r="J1942" s="6"/>
      <c r="K1942" s="6">
        <f t="shared" ref="K1942:M1942" si="1971">AVERAGE(D1913:D1942)</f>
        <v>2434063.3666666667</v>
      </c>
      <c r="L1942" s="6">
        <f t="shared" si="1971"/>
        <v>48046.666666666664</v>
      </c>
      <c r="M1942" s="6">
        <f t="shared" si="1971"/>
        <v>10685669.1</v>
      </c>
      <c r="N1942" s="6"/>
    </row>
    <row r="1943" spans="1:14" x14ac:dyDescent="0.2">
      <c r="A1943" s="8">
        <v>41083</v>
      </c>
      <c r="B1943" s="6">
        <v>3315867</v>
      </c>
      <c r="C1943" s="6"/>
      <c r="D1943" s="6">
        <v>1721999</v>
      </c>
      <c r="E1943" s="6">
        <v>85306</v>
      </c>
      <c r="F1943" s="6">
        <f t="shared" si="1950"/>
        <v>5123172</v>
      </c>
      <c r="G1943" s="6"/>
      <c r="H1943" s="6"/>
      <c r="I1943" s="6">
        <f t="shared" si="1914"/>
        <v>7443003.0333333332</v>
      </c>
      <c r="J1943" s="6"/>
      <c r="K1943" s="6">
        <f t="shared" ref="K1943:M1943" si="1972">AVERAGE(D1914:D1943)</f>
        <v>2384085.2000000002</v>
      </c>
      <c r="L1943" s="6">
        <f t="shared" si="1972"/>
        <v>53032.333333333336</v>
      </c>
      <c r="M1943" s="6">
        <f t="shared" si="1972"/>
        <v>9880120.5666666664</v>
      </c>
      <c r="N1943" s="6"/>
    </row>
    <row r="1944" spans="1:14" x14ac:dyDescent="0.2">
      <c r="A1944" s="8">
        <v>41084</v>
      </c>
      <c r="B1944" s="6">
        <v>16917316</v>
      </c>
      <c r="C1944" s="6"/>
      <c r="D1944" s="6">
        <v>2472383</v>
      </c>
      <c r="E1944" s="6">
        <v>-120310</v>
      </c>
      <c r="F1944" s="6">
        <f t="shared" si="1950"/>
        <v>19269389</v>
      </c>
      <c r="G1944" s="6"/>
      <c r="H1944" s="6"/>
      <c r="I1944" s="6">
        <f t="shared" si="1914"/>
        <v>8127833.3666666662</v>
      </c>
      <c r="J1944" s="6"/>
      <c r="K1944" s="6">
        <f t="shared" ref="K1944:M1944" si="1973">AVERAGE(D1915:D1944)</f>
        <v>2355414.1</v>
      </c>
      <c r="L1944" s="6">
        <f t="shared" si="1973"/>
        <v>55296.133333333331</v>
      </c>
      <c r="M1944" s="6">
        <f t="shared" si="1973"/>
        <v>10538543.6</v>
      </c>
      <c r="N1944" s="6"/>
    </row>
    <row r="1945" spans="1:14" x14ac:dyDescent="0.2">
      <c r="A1945" s="8">
        <v>41085</v>
      </c>
      <c r="B1945" s="6">
        <v>23408301</v>
      </c>
      <c r="C1945" s="6"/>
      <c r="D1945" s="6">
        <v>1868295</v>
      </c>
      <c r="E1945" s="6">
        <v>556944</v>
      </c>
      <c r="F1945" s="6">
        <f t="shared" si="1950"/>
        <v>25833540</v>
      </c>
      <c r="G1945" s="6"/>
      <c r="H1945" s="6"/>
      <c r="I1945" s="6">
        <f t="shared" si="1914"/>
        <v>8578076.2666666675</v>
      </c>
      <c r="J1945" s="6"/>
      <c r="K1945" s="6">
        <f t="shared" ref="K1945:M1945" si="1974">AVERAGE(D1916:D1945)</f>
        <v>2319448.1333333333</v>
      </c>
      <c r="L1945" s="6">
        <f t="shared" si="1974"/>
        <v>65812.566666666666</v>
      </c>
      <c r="M1945" s="6">
        <f t="shared" si="1974"/>
        <v>10963336.966666667</v>
      </c>
      <c r="N1945" s="6"/>
    </row>
    <row r="1946" spans="1:14" x14ac:dyDescent="0.2">
      <c r="A1946" s="8">
        <v>41086</v>
      </c>
      <c r="B1946" s="6">
        <v>3594187</v>
      </c>
      <c r="C1946" s="6"/>
      <c r="D1946" s="6">
        <v>2792831</v>
      </c>
      <c r="E1946" s="6">
        <v>-121277</v>
      </c>
      <c r="F1946" s="6">
        <f t="shared" si="1950"/>
        <v>6265741</v>
      </c>
      <c r="G1946" s="6"/>
      <c r="H1946" s="6"/>
      <c r="I1946" s="6">
        <f t="shared" si="1914"/>
        <v>8342916.9333333336</v>
      </c>
      <c r="J1946" s="6"/>
      <c r="K1946" s="6">
        <f t="shared" ref="K1946:M1946" si="1975">AVERAGE(D1917:D1946)</f>
        <v>2286226.1</v>
      </c>
      <c r="L1946" s="6">
        <f t="shared" si="1975"/>
        <v>45061.933333333334</v>
      </c>
      <c r="M1946" s="6">
        <f t="shared" si="1975"/>
        <v>10674204.966666667</v>
      </c>
      <c r="N1946" s="6"/>
    </row>
    <row r="1947" spans="1:14" x14ac:dyDescent="0.2">
      <c r="A1947" s="8">
        <v>41087</v>
      </c>
      <c r="B1947" s="6">
        <v>11203246</v>
      </c>
      <c r="C1947" s="6"/>
      <c r="D1947" s="6">
        <v>2996000</v>
      </c>
      <c r="E1947" s="6">
        <v>241249</v>
      </c>
      <c r="F1947" s="6">
        <f t="shared" si="1950"/>
        <v>14440495</v>
      </c>
      <c r="G1947" s="6"/>
      <c r="H1947" s="6"/>
      <c r="I1947" s="6">
        <f t="shared" si="1914"/>
        <v>8592810.0333333332</v>
      </c>
      <c r="J1947" s="6"/>
      <c r="K1947" s="6">
        <f t="shared" ref="K1947:M1947" si="1976">AVERAGE(D1918:D1947)</f>
        <v>2275578.7000000002</v>
      </c>
      <c r="L1947" s="6">
        <f t="shared" si="1976"/>
        <v>52223.4</v>
      </c>
      <c r="M1947" s="6">
        <f t="shared" si="1976"/>
        <v>10920612.133333333</v>
      </c>
      <c r="N1947" s="6"/>
    </row>
    <row r="1948" spans="1:14" x14ac:dyDescent="0.2">
      <c r="A1948" s="8">
        <v>41088</v>
      </c>
      <c r="B1948" s="6">
        <v>6003041</v>
      </c>
      <c r="C1948" s="6"/>
      <c r="D1948" s="6">
        <v>2806497</v>
      </c>
      <c r="E1948" s="6">
        <v>16401</v>
      </c>
      <c r="F1948" s="6">
        <f t="shared" si="1950"/>
        <v>8825939</v>
      </c>
      <c r="G1948" s="6"/>
      <c r="H1948" s="6"/>
      <c r="I1948" s="6">
        <f t="shared" si="1914"/>
        <v>8769546.8000000007</v>
      </c>
      <c r="J1948" s="6"/>
      <c r="K1948" s="6">
        <f t="shared" ref="K1948:M1948" si="1977">AVERAGE(D1919:D1948)</f>
        <v>2218224</v>
      </c>
      <c r="L1948" s="6">
        <f t="shared" si="1977"/>
        <v>55394.26666666667</v>
      </c>
      <c r="M1948" s="6">
        <f t="shared" si="1977"/>
        <v>11043165.066666666</v>
      </c>
      <c r="N1948" s="6"/>
    </row>
    <row r="1949" spans="1:14" x14ac:dyDescent="0.2">
      <c r="A1949" s="8">
        <v>41089</v>
      </c>
      <c r="B1949" s="6">
        <v>10545091</v>
      </c>
      <c r="C1949" s="6"/>
      <c r="D1949" s="6">
        <v>1677796</v>
      </c>
      <c r="E1949" s="6">
        <v>213334</v>
      </c>
      <c r="F1949" s="6">
        <f t="shared" si="1950"/>
        <v>12436221</v>
      </c>
      <c r="G1949" s="6"/>
      <c r="H1949" s="6"/>
      <c r="I1949" s="6">
        <f t="shared" si="1914"/>
        <v>8557061.0333333332</v>
      </c>
      <c r="J1949" s="6"/>
      <c r="K1949" s="6">
        <f t="shared" ref="K1949:M1949" si="1978">AVERAGE(D1920:D1949)</f>
        <v>2162048.6666666665</v>
      </c>
      <c r="L1949" s="6">
        <f t="shared" si="1978"/>
        <v>62027.033333333333</v>
      </c>
      <c r="M1949" s="6">
        <f t="shared" si="1978"/>
        <v>10781136.733333332</v>
      </c>
      <c r="N1949" s="6"/>
    </row>
    <row r="1950" spans="1:14" x14ac:dyDescent="0.2">
      <c r="A1950" s="8">
        <v>41090</v>
      </c>
      <c r="B1950" s="6">
        <v>-5920247</v>
      </c>
      <c r="C1950" s="6"/>
      <c r="D1950" s="6">
        <v>1606060</v>
      </c>
      <c r="E1950" s="6">
        <v>479839</v>
      </c>
      <c r="F1950" s="6">
        <f t="shared" si="1950"/>
        <v>-3834348</v>
      </c>
      <c r="G1950" s="6"/>
      <c r="H1950" s="6"/>
      <c r="I1950" s="6">
        <f t="shared" si="1914"/>
        <v>8159353.7000000002</v>
      </c>
      <c r="J1950" s="6"/>
      <c r="K1950" s="6">
        <f t="shared" ref="K1950:M1950" si="1979">AVERAGE(D1921:D1950)</f>
        <v>2146865.2999999998</v>
      </c>
      <c r="L1950" s="6">
        <f t="shared" si="1979"/>
        <v>76813.5</v>
      </c>
      <c r="M1950" s="6">
        <f t="shared" si="1979"/>
        <v>10383032.5</v>
      </c>
      <c r="N1950" s="6"/>
    </row>
    <row r="1951" spans="1:14" x14ac:dyDescent="0.2">
      <c r="A1951" s="21">
        <v>41091</v>
      </c>
      <c r="B1951" s="20">
        <v>20566263</v>
      </c>
      <c r="C1951" s="20"/>
      <c r="D1951" s="20">
        <v>1540483</v>
      </c>
      <c r="E1951" s="20">
        <v>-114701</v>
      </c>
      <c r="F1951" s="20">
        <f t="shared" si="1950"/>
        <v>21992045</v>
      </c>
      <c r="G1951" s="20"/>
      <c r="H1951" s="20"/>
      <c r="I1951" s="20">
        <f t="shared" ref="I1951:I2014" si="1980">AVERAGE(B1922:B1951)</f>
        <v>8460401.4000000004</v>
      </c>
      <c r="J1951" s="20"/>
      <c r="K1951" s="20">
        <f t="shared" ref="K1951:M1951" si="1981">AVERAGE(D1922:D1951)</f>
        <v>2112776.1</v>
      </c>
      <c r="L1951" s="20">
        <f t="shared" si="1981"/>
        <v>62339.433333333334</v>
      </c>
      <c r="M1951" s="20">
        <f t="shared" si="1981"/>
        <v>10635516.933333334</v>
      </c>
      <c r="N1951" s="20"/>
    </row>
    <row r="1952" spans="1:14" x14ac:dyDescent="0.2">
      <c r="A1952" s="8">
        <v>41092</v>
      </c>
      <c r="B1952" s="6">
        <v>4539907</v>
      </c>
      <c r="C1952" s="6"/>
      <c r="D1952" s="6">
        <v>1593226</v>
      </c>
      <c r="E1952" s="6">
        <v>306469</v>
      </c>
      <c r="F1952" s="6">
        <f t="shared" si="1950"/>
        <v>6439602</v>
      </c>
      <c r="G1952" s="6"/>
      <c r="H1952" s="6"/>
      <c r="I1952" s="6">
        <f t="shared" si="1980"/>
        <v>8697409.6333333328</v>
      </c>
      <c r="J1952" s="6"/>
      <c r="K1952" s="6">
        <f t="shared" ref="K1952:M1952" si="1982">AVERAGE(D1923:D1952)</f>
        <v>2090359.1666666667</v>
      </c>
      <c r="L1952" s="6">
        <f t="shared" si="1982"/>
        <v>72417.266666666663</v>
      </c>
      <c r="M1952" s="6">
        <f t="shared" si="1982"/>
        <v>10860186.066666666</v>
      </c>
      <c r="N1952" s="6"/>
    </row>
    <row r="1953" spans="1:14" x14ac:dyDescent="0.2">
      <c r="A1953" s="8">
        <v>41093</v>
      </c>
      <c r="B1953" s="6">
        <v>22749317</v>
      </c>
      <c r="C1953" s="6"/>
      <c r="D1953" s="6">
        <v>1845004</v>
      </c>
      <c r="E1953" s="6">
        <v>415803</v>
      </c>
      <c r="F1953" s="6">
        <f t="shared" si="1950"/>
        <v>25010124</v>
      </c>
      <c r="G1953" s="6"/>
      <c r="H1953" s="6"/>
      <c r="I1953" s="6">
        <f t="shared" si="1980"/>
        <v>9229181.4666666668</v>
      </c>
      <c r="J1953" s="6"/>
      <c r="K1953" s="6">
        <f t="shared" ref="K1953:M1953" si="1983">AVERAGE(D1924:D1953)</f>
        <v>2096110.4</v>
      </c>
      <c r="L1953" s="6">
        <f t="shared" si="1983"/>
        <v>99089.2</v>
      </c>
      <c r="M1953" s="6">
        <f t="shared" si="1983"/>
        <v>11424381.066666666</v>
      </c>
      <c r="N1953" s="6"/>
    </row>
    <row r="1954" spans="1:14" x14ac:dyDescent="0.2">
      <c r="A1954" s="8">
        <v>41094</v>
      </c>
      <c r="B1954" s="6">
        <v>8987838</v>
      </c>
      <c r="C1954" s="6"/>
      <c r="D1954" s="6">
        <v>1715340</v>
      </c>
      <c r="E1954" s="6">
        <v>43990</v>
      </c>
      <c r="F1954" s="6">
        <f t="shared" si="1950"/>
        <v>10747168</v>
      </c>
      <c r="G1954" s="6"/>
      <c r="H1954" s="6"/>
      <c r="I1954" s="6">
        <f t="shared" si="1980"/>
        <v>9086769.9000000004</v>
      </c>
      <c r="J1954" s="6"/>
      <c r="K1954" s="6">
        <f t="shared" ref="K1954:M1954" si="1984">AVERAGE(D1925:D1954)</f>
        <v>2063858.5333333334</v>
      </c>
      <c r="L1954" s="6">
        <f t="shared" si="1984"/>
        <v>99237.3</v>
      </c>
      <c r="M1954" s="6">
        <f t="shared" si="1984"/>
        <v>11249865.733333332</v>
      </c>
      <c r="N1954" s="6"/>
    </row>
    <row r="1955" spans="1:14" x14ac:dyDescent="0.2">
      <c r="A1955" s="8">
        <v>41095</v>
      </c>
      <c r="B1955" s="6">
        <v>2220777</v>
      </c>
      <c r="C1955" s="6"/>
      <c r="D1955" s="6">
        <v>1952934</v>
      </c>
      <c r="E1955" s="6">
        <v>405955</v>
      </c>
      <c r="F1955" s="6">
        <f t="shared" si="1950"/>
        <v>4579666</v>
      </c>
      <c r="G1955" s="6"/>
      <c r="H1955" s="6"/>
      <c r="I1955" s="6">
        <f t="shared" si="1980"/>
        <v>8537969.5666666664</v>
      </c>
      <c r="J1955" s="6"/>
      <c r="K1955" s="6">
        <f t="shared" ref="K1955:M1955" si="1985">AVERAGE(D1926:D1955)</f>
        <v>2043395.7666666666</v>
      </c>
      <c r="L1955" s="6">
        <f t="shared" si="1985"/>
        <v>111921.86666666667</v>
      </c>
      <c r="M1955" s="6">
        <f t="shared" si="1985"/>
        <v>10693287.199999999</v>
      </c>
      <c r="N1955" s="6"/>
    </row>
    <row r="1956" spans="1:14" x14ac:dyDescent="0.2">
      <c r="A1956" s="8">
        <v>41096</v>
      </c>
      <c r="B1956" s="6">
        <v>-3727923</v>
      </c>
      <c r="C1956" s="6"/>
      <c r="D1956" s="6">
        <v>1906655</v>
      </c>
      <c r="E1956" s="6">
        <v>435597</v>
      </c>
      <c r="F1956" s="6">
        <f t="shared" si="1950"/>
        <v>-1385671</v>
      </c>
      <c r="G1956" s="6"/>
      <c r="H1956" s="6"/>
      <c r="I1956" s="6">
        <f t="shared" si="1980"/>
        <v>8192186.2333333334</v>
      </c>
      <c r="J1956" s="6"/>
      <c r="K1956" s="6">
        <f t="shared" ref="K1956:M1956" si="1986">AVERAGE(D1927:D1956)</f>
        <v>2023547.8</v>
      </c>
      <c r="L1956" s="6">
        <f t="shared" si="1986"/>
        <v>133479.56666666668</v>
      </c>
      <c r="M1956" s="6">
        <f t="shared" si="1986"/>
        <v>10349213.6</v>
      </c>
      <c r="N1956" s="6"/>
    </row>
    <row r="1957" spans="1:14" x14ac:dyDescent="0.2">
      <c r="A1957" s="8">
        <v>41097</v>
      </c>
      <c r="B1957" s="6">
        <v>2134709</v>
      </c>
      <c r="C1957" s="6"/>
      <c r="D1957" s="6">
        <v>1562837</v>
      </c>
      <c r="E1957" s="6">
        <v>280237</v>
      </c>
      <c r="F1957" s="6">
        <f t="shared" si="1950"/>
        <v>3977783</v>
      </c>
      <c r="G1957" s="6"/>
      <c r="H1957" s="6"/>
      <c r="I1957" s="6">
        <f t="shared" si="1980"/>
        <v>7480782.5999999996</v>
      </c>
      <c r="J1957" s="6"/>
      <c r="K1957" s="6">
        <f t="shared" ref="K1957:M1957" si="1987">AVERAGE(D1928:D1957)</f>
        <v>1996280.0333333334</v>
      </c>
      <c r="L1957" s="6">
        <f t="shared" si="1987"/>
        <v>131494.70000000001</v>
      </c>
      <c r="M1957" s="6">
        <f t="shared" si="1987"/>
        <v>9608557.333333334</v>
      </c>
      <c r="N1957" s="6"/>
    </row>
    <row r="1958" spans="1:14" x14ac:dyDescent="0.2">
      <c r="A1958" s="8">
        <v>41098</v>
      </c>
      <c r="B1958" s="6">
        <v>19406915</v>
      </c>
      <c r="C1958" s="6"/>
      <c r="D1958" s="6">
        <v>394308</v>
      </c>
      <c r="E1958" s="6">
        <v>210314</v>
      </c>
      <c r="F1958" s="6">
        <f t="shared" si="1950"/>
        <v>20011537</v>
      </c>
      <c r="G1958" s="6"/>
      <c r="H1958" s="6"/>
      <c r="I1958" s="6">
        <f t="shared" si="1980"/>
        <v>8128921.2666666666</v>
      </c>
      <c r="J1958" s="6"/>
      <c r="K1958" s="6">
        <f t="shared" ref="K1958:M1958" si="1988">AVERAGE(D1929:D1958)</f>
        <v>1894064.4</v>
      </c>
      <c r="L1958" s="6">
        <f t="shared" si="1988"/>
        <v>136294.70000000001</v>
      </c>
      <c r="M1958" s="6">
        <f t="shared" si="1988"/>
        <v>10159280.366666667</v>
      </c>
      <c r="N1958" s="6"/>
    </row>
    <row r="1959" spans="1:14" x14ac:dyDescent="0.2">
      <c r="A1959" s="8">
        <v>41099</v>
      </c>
      <c r="B1959" s="6">
        <v>10000789</v>
      </c>
      <c r="C1959" s="6"/>
      <c r="D1959" s="6">
        <v>1869638</v>
      </c>
      <c r="E1959" s="6">
        <v>211370</v>
      </c>
      <c r="F1959" s="6">
        <f t="shared" si="1950"/>
        <v>12081797</v>
      </c>
      <c r="G1959" s="6"/>
      <c r="H1959" s="6"/>
      <c r="I1959" s="6">
        <f t="shared" si="1980"/>
        <v>8217374.2666666666</v>
      </c>
      <c r="J1959" s="6"/>
      <c r="K1959" s="6">
        <f t="shared" ref="K1959:M1959" si="1989">AVERAGE(D1930:D1959)</f>
        <v>1896897.0333333334</v>
      </c>
      <c r="L1959" s="6">
        <f t="shared" si="1989"/>
        <v>147711.33333333334</v>
      </c>
      <c r="M1959" s="6">
        <f t="shared" si="1989"/>
        <v>10261982.633333333</v>
      </c>
      <c r="N1959" s="6"/>
    </row>
    <row r="1960" spans="1:14" x14ac:dyDescent="0.2">
      <c r="A1960" s="8">
        <v>41100</v>
      </c>
      <c r="B1960" s="6">
        <v>9349522</v>
      </c>
      <c r="C1960" s="6"/>
      <c r="D1960" s="6">
        <v>1499036</v>
      </c>
      <c r="E1960" s="6">
        <v>764802</v>
      </c>
      <c r="F1960" s="6">
        <f t="shared" si="1950"/>
        <v>11613360</v>
      </c>
      <c r="G1960" s="6"/>
      <c r="H1960" s="6"/>
      <c r="I1960" s="6">
        <f t="shared" si="1980"/>
        <v>8017578.5333333332</v>
      </c>
      <c r="J1960" s="6"/>
      <c r="K1960" s="6">
        <f t="shared" ref="K1960:M1960" si="1990">AVERAGE(D1931:D1960)</f>
        <v>1876572.6</v>
      </c>
      <c r="L1960" s="6">
        <f t="shared" si="1990"/>
        <v>173570.23333333334</v>
      </c>
      <c r="M1960" s="6">
        <f t="shared" si="1990"/>
        <v>10067721.366666667</v>
      </c>
      <c r="N1960" s="6"/>
    </row>
    <row r="1961" spans="1:14" x14ac:dyDescent="0.2">
      <c r="A1961" s="8">
        <v>41101</v>
      </c>
      <c r="B1961" s="6">
        <v>-5488292</v>
      </c>
      <c r="C1961" s="6"/>
      <c r="D1961" s="6">
        <v>1384825</v>
      </c>
      <c r="E1961" s="6">
        <v>347690</v>
      </c>
      <c r="F1961" s="6">
        <f t="shared" si="1950"/>
        <v>-3755777</v>
      </c>
      <c r="G1961" s="6"/>
      <c r="H1961" s="6"/>
      <c r="I1961" s="6">
        <f t="shared" si="1980"/>
        <v>7892450.2666666666</v>
      </c>
      <c r="J1961" s="6"/>
      <c r="K1961" s="6">
        <f t="shared" ref="K1961:M1961" si="1991">AVERAGE(D1932:D1961)</f>
        <v>1848520.1</v>
      </c>
      <c r="L1961" s="6">
        <f t="shared" si="1991"/>
        <v>182093.06666666668</v>
      </c>
      <c r="M1961" s="6">
        <f t="shared" si="1991"/>
        <v>9923063.4333333336</v>
      </c>
      <c r="N1961" s="6"/>
    </row>
    <row r="1962" spans="1:14" x14ac:dyDescent="0.2">
      <c r="A1962" s="8">
        <v>41102</v>
      </c>
      <c r="B1962" s="6">
        <v>26651074</v>
      </c>
      <c r="C1962" s="6"/>
      <c r="D1962" s="6">
        <v>1526681</v>
      </c>
      <c r="E1962" s="6">
        <v>348731</v>
      </c>
      <c r="F1962" s="6">
        <f t="shared" si="1950"/>
        <v>28526486</v>
      </c>
      <c r="G1962" s="6"/>
      <c r="H1962" s="6"/>
      <c r="I1962" s="6">
        <f t="shared" si="1980"/>
        <v>9014384.8000000007</v>
      </c>
      <c r="J1962" s="6"/>
      <c r="K1962" s="6">
        <f t="shared" ref="K1962:M1962" si="1992">AVERAGE(D1933:D1962)</f>
        <v>1827764.7333333334</v>
      </c>
      <c r="L1962" s="6">
        <f t="shared" si="1992"/>
        <v>202653.5</v>
      </c>
      <c r="M1962" s="6">
        <f t="shared" si="1992"/>
        <v>11044803.033333333</v>
      </c>
      <c r="N1962" s="6"/>
    </row>
    <row r="1963" spans="1:14" x14ac:dyDescent="0.2">
      <c r="A1963" s="8">
        <v>41103</v>
      </c>
      <c r="B1963" s="6">
        <v>-6951928</v>
      </c>
      <c r="C1963" s="6"/>
      <c r="D1963" s="6">
        <v>2677968</v>
      </c>
      <c r="E1963" s="6">
        <v>194257</v>
      </c>
      <c r="F1963" s="6">
        <f t="shared" si="1950"/>
        <v>-4079703</v>
      </c>
      <c r="G1963" s="6"/>
      <c r="H1963" s="6"/>
      <c r="I1963" s="6">
        <f t="shared" si="1980"/>
        <v>8748222.0333333332</v>
      </c>
      <c r="J1963" s="6"/>
      <c r="K1963" s="6">
        <f t="shared" ref="K1963:M1963" si="1993">AVERAGE(D1934:D1963)</f>
        <v>1838052.3333333333</v>
      </c>
      <c r="L1963" s="6">
        <f t="shared" si="1993"/>
        <v>212777.76666666666</v>
      </c>
      <c r="M1963" s="6">
        <f t="shared" si="1993"/>
        <v>10799052.133333333</v>
      </c>
      <c r="N1963" s="6"/>
    </row>
    <row r="1964" spans="1:14" x14ac:dyDescent="0.2">
      <c r="A1964" s="8">
        <v>41104</v>
      </c>
      <c r="B1964" s="6">
        <v>10070134</v>
      </c>
      <c r="C1964" s="6"/>
      <c r="D1964" s="6">
        <v>3003755</v>
      </c>
      <c r="E1964" s="6">
        <v>-10426</v>
      </c>
      <c r="F1964" s="6">
        <f t="shared" si="1950"/>
        <v>13063463</v>
      </c>
      <c r="G1964" s="6"/>
      <c r="H1964" s="6"/>
      <c r="I1964" s="6">
        <f t="shared" si="1980"/>
        <v>8535168.7666666675</v>
      </c>
      <c r="J1964" s="6"/>
      <c r="K1964" s="6">
        <f t="shared" ref="K1964:M1964" si="1994">AVERAGE(D1935:D1964)</f>
        <v>1874140.4</v>
      </c>
      <c r="L1964" s="6">
        <f t="shared" si="1994"/>
        <v>202112.2</v>
      </c>
      <c r="M1964" s="6">
        <f t="shared" si="1994"/>
        <v>10611421.366666667</v>
      </c>
      <c r="N1964" s="6"/>
    </row>
    <row r="1965" spans="1:14" x14ac:dyDescent="0.2">
      <c r="A1965" s="8">
        <v>41105</v>
      </c>
      <c r="B1965" s="6">
        <v>15462959</v>
      </c>
      <c r="C1965" s="6"/>
      <c r="D1965" s="6">
        <v>1967574</v>
      </c>
      <c r="E1965" s="6">
        <v>111867</v>
      </c>
      <c r="F1965" s="6">
        <f t="shared" si="1950"/>
        <v>17542400</v>
      </c>
      <c r="G1965" s="6"/>
      <c r="H1965" s="6"/>
      <c r="I1965" s="6">
        <f t="shared" si="1980"/>
        <v>8630061.2333333325</v>
      </c>
      <c r="J1965" s="6"/>
      <c r="K1965" s="6">
        <f t="shared" ref="K1965:M1965" si="1995">AVERAGE(D1936:D1965)</f>
        <v>1875542.3</v>
      </c>
      <c r="L1965" s="6">
        <f t="shared" si="1995"/>
        <v>206771.86666666667</v>
      </c>
      <c r="M1965" s="6">
        <f t="shared" si="1995"/>
        <v>10712375.4</v>
      </c>
      <c r="N1965" s="6"/>
    </row>
    <row r="1966" spans="1:14" x14ac:dyDescent="0.2">
      <c r="A1966" s="8">
        <v>41106</v>
      </c>
      <c r="B1966" s="6">
        <v>8030044</v>
      </c>
      <c r="C1966" s="6"/>
      <c r="D1966" s="6">
        <v>3939734</v>
      </c>
      <c r="E1966" s="6">
        <v>41283</v>
      </c>
      <c r="F1966" s="6">
        <f t="shared" si="1950"/>
        <v>12011061</v>
      </c>
      <c r="G1966" s="6"/>
      <c r="H1966" s="6"/>
      <c r="I1966" s="6">
        <f t="shared" si="1980"/>
        <v>8704728.9333333336</v>
      </c>
      <c r="J1966" s="6"/>
      <c r="K1966" s="6">
        <f t="shared" ref="K1966:M1966" si="1996">AVERAGE(D1937:D1966)</f>
        <v>1969325.5</v>
      </c>
      <c r="L1966" s="6">
        <f t="shared" si="1996"/>
        <v>213033.5</v>
      </c>
      <c r="M1966" s="6">
        <f t="shared" si="1996"/>
        <v>10887087.933333334</v>
      </c>
      <c r="N1966" s="6"/>
    </row>
    <row r="1967" spans="1:14" x14ac:dyDescent="0.2">
      <c r="A1967" s="8">
        <v>41107</v>
      </c>
      <c r="B1967" s="6">
        <v>15801339</v>
      </c>
      <c r="C1967" s="6"/>
      <c r="D1967" s="6">
        <v>2590282</v>
      </c>
      <c r="E1967" s="6">
        <v>100702</v>
      </c>
      <c r="F1967" s="6">
        <f t="shared" si="1950"/>
        <v>18492323</v>
      </c>
      <c r="G1967" s="6"/>
      <c r="H1967" s="6"/>
      <c r="I1967" s="6">
        <f t="shared" si="1980"/>
        <v>8911071.333333334</v>
      </c>
      <c r="J1967" s="6"/>
      <c r="K1967" s="6">
        <f t="shared" ref="K1967:M1967" si="1997">AVERAGE(D1938:D1967)</f>
        <v>1988276</v>
      </c>
      <c r="L1967" s="6">
        <f t="shared" si="1997"/>
        <v>208536.33333333334</v>
      </c>
      <c r="M1967" s="6">
        <f t="shared" si="1997"/>
        <v>11107883.666666666</v>
      </c>
      <c r="N1967" s="6"/>
    </row>
    <row r="1968" spans="1:14" x14ac:dyDescent="0.2">
      <c r="A1968" s="8">
        <v>41108</v>
      </c>
      <c r="B1968" s="6">
        <v>-6286663</v>
      </c>
      <c r="C1968" s="6"/>
      <c r="D1968" s="6">
        <v>3004219</v>
      </c>
      <c r="E1968" s="6">
        <v>78259</v>
      </c>
      <c r="F1968" s="6">
        <f t="shared" si="1950"/>
        <v>-3204185</v>
      </c>
      <c r="G1968" s="6"/>
      <c r="H1968" s="6"/>
      <c r="I1968" s="6">
        <f t="shared" si="1980"/>
        <v>8352985.5666666664</v>
      </c>
      <c r="J1968" s="6"/>
      <c r="K1968" s="6">
        <f t="shared" ref="K1968:M1968" si="1998">AVERAGE(D1939:D1968)</f>
        <v>2009719.1666666667</v>
      </c>
      <c r="L1968" s="6">
        <f t="shared" si="1998"/>
        <v>196762.8</v>
      </c>
      <c r="M1968" s="6">
        <f t="shared" si="1998"/>
        <v>10559467.533333333</v>
      </c>
      <c r="N1968" s="6"/>
    </row>
    <row r="1969" spans="1:14" x14ac:dyDescent="0.2">
      <c r="A1969" s="8">
        <v>41109</v>
      </c>
      <c r="B1969" s="6">
        <v>9785774</v>
      </c>
      <c r="C1969" s="6"/>
      <c r="D1969" s="6">
        <v>3128427</v>
      </c>
      <c r="E1969" s="6">
        <v>190422</v>
      </c>
      <c r="F1969" s="6">
        <f t="shared" si="1950"/>
        <v>13104623</v>
      </c>
      <c r="G1969" s="6"/>
      <c r="H1969" s="6"/>
      <c r="I1969" s="6">
        <f t="shared" si="1980"/>
        <v>8097037.3666666662</v>
      </c>
      <c r="J1969" s="6"/>
      <c r="K1969" s="6">
        <f t="shared" ref="K1969:M1969" si="1999">AVERAGE(D1940:D1969)</f>
        <v>2041851.5333333334</v>
      </c>
      <c r="L1969" s="6">
        <f t="shared" si="1999"/>
        <v>206986.13333333333</v>
      </c>
      <c r="M1969" s="6">
        <f t="shared" si="1999"/>
        <v>10345875.033333333</v>
      </c>
      <c r="N1969" s="6"/>
    </row>
    <row r="1970" spans="1:14" x14ac:dyDescent="0.2">
      <c r="A1970" s="8">
        <v>41110</v>
      </c>
      <c r="B1970" s="6">
        <v>10948705</v>
      </c>
      <c r="C1970" s="6"/>
      <c r="D1970" s="6">
        <v>2814930</v>
      </c>
      <c r="E1970" s="6">
        <v>38792</v>
      </c>
      <c r="F1970" s="6">
        <f t="shared" si="1950"/>
        <v>13802427</v>
      </c>
      <c r="G1970" s="6"/>
      <c r="H1970" s="6"/>
      <c r="I1970" s="6">
        <f t="shared" si="1980"/>
        <v>8329178.5999999996</v>
      </c>
      <c r="J1970" s="6"/>
      <c r="K1970" s="6">
        <f t="shared" ref="K1970:M1970" si="2000">AVERAGE(D1941:D1970)</f>
        <v>2089531.8</v>
      </c>
      <c r="L1970" s="6">
        <f t="shared" si="2000"/>
        <v>207048.56666666668</v>
      </c>
      <c r="M1970" s="6">
        <f t="shared" si="2000"/>
        <v>10625758.966666667</v>
      </c>
      <c r="N1970" s="6"/>
    </row>
    <row r="1971" spans="1:14" x14ac:dyDescent="0.2">
      <c r="A1971" s="8">
        <v>41111</v>
      </c>
      <c r="B1971" s="6">
        <v>18283597</v>
      </c>
      <c r="C1971" s="6"/>
      <c r="D1971" s="6">
        <v>2454340</v>
      </c>
      <c r="E1971" s="6">
        <v>51201</v>
      </c>
      <c r="F1971" s="6">
        <f t="shared" si="1950"/>
        <v>20789138</v>
      </c>
      <c r="G1971" s="6"/>
      <c r="H1971" s="6"/>
      <c r="I1971" s="6">
        <f t="shared" si="1980"/>
        <v>8695456.3666666672</v>
      </c>
      <c r="J1971" s="6"/>
      <c r="K1971" s="6">
        <f t="shared" ref="K1971:M1971" si="2001">AVERAGE(D1942:D1971)</f>
        <v>2126667.7999999998</v>
      </c>
      <c r="L1971" s="6">
        <f t="shared" si="2001"/>
        <v>202394.16666666666</v>
      </c>
      <c r="M1971" s="6">
        <f t="shared" si="2001"/>
        <v>11024518.333333334</v>
      </c>
      <c r="N1971" s="6"/>
    </row>
    <row r="1972" spans="1:14" x14ac:dyDescent="0.2">
      <c r="A1972" s="8">
        <v>41112</v>
      </c>
      <c r="B1972" s="6">
        <v>8380815</v>
      </c>
      <c r="C1972" s="6"/>
      <c r="D1972" s="6">
        <v>2570210</v>
      </c>
      <c r="E1972" s="6">
        <v>55361</v>
      </c>
      <c r="F1972" s="6">
        <f t="shared" si="1950"/>
        <v>11006386</v>
      </c>
      <c r="G1972" s="6"/>
      <c r="H1972" s="6"/>
      <c r="I1972" s="6">
        <f t="shared" si="1980"/>
        <v>8999415.8000000007</v>
      </c>
      <c r="J1972" s="6"/>
      <c r="K1972" s="6">
        <f t="shared" ref="K1972:M1972" si="2002">AVERAGE(D1943:D1972)</f>
        <v>2162808.9</v>
      </c>
      <c r="L1972" s="6">
        <f t="shared" si="2002"/>
        <v>195315.36666666667</v>
      </c>
      <c r="M1972" s="6">
        <f t="shared" si="2002"/>
        <v>11357540.066666666</v>
      </c>
      <c r="N1972" s="6"/>
    </row>
    <row r="1973" spans="1:14" x14ac:dyDescent="0.2">
      <c r="A1973" s="8">
        <v>41113</v>
      </c>
      <c r="B1973" s="6">
        <v>29662057</v>
      </c>
      <c r="C1973" s="6"/>
      <c r="D1973" s="6">
        <v>2655278</v>
      </c>
      <c r="E1973" s="6">
        <v>48189</v>
      </c>
      <c r="F1973" s="6">
        <f t="shared" si="1950"/>
        <v>32365524</v>
      </c>
      <c r="G1973" s="6"/>
      <c r="H1973" s="6"/>
      <c r="I1973" s="6">
        <f t="shared" si="1980"/>
        <v>9877622.1333333328</v>
      </c>
      <c r="J1973" s="6"/>
      <c r="K1973" s="6">
        <f t="shared" ref="K1973:M1973" si="2003">AVERAGE(D1944:D1973)</f>
        <v>2193918.2000000002</v>
      </c>
      <c r="L1973" s="6">
        <f t="shared" si="2003"/>
        <v>194078.13333333333</v>
      </c>
      <c r="M1973" s="6">
        <f t="shared" si="2003"/>
        <v>12265618.466666667</v>
      </c>
      <c r="N1973" s="6"/>
    </row>
    <row r="1974" spans="1:14" x14ac:dyDescent="0.2">
      <c r="A1974" s="8">
        <v>41114</v>
      </c>
      <c r="B1974" s="6">
        <v>4882148</v>
      </c>
      <c r="C1974" s="6"/>
      <c r="D1974" s="6">
        <v>2644326</v>
      </c>
      <c r="E1974" s="6">
        <v>18299</v>
      </c>
      <c r="F1974" s="6">
        <f t="shared" si="1950"/>
        <v>7544773</v>
      </c>
      <c r="G1974" s="6"/>
      <c r="H1974" s="6"/>
      <c r="I1974" s="6">
        <f t="shared" si="1980"/>
        <v>9476449.8666666672</v>
      </c>
      <c r="J1974" s="6"/>
      <c r="K1974" s="6">
        <f t="shared" ref="K1974:M1974" si="2004">AVERAGE(D1945:D1974)</f>
        <v>2199649.6333333333</v>
      </c>
      <c r="L1974" s="6">
        <f t="shared" si="2004"/>
        <v>198698.43333333332</v>
      </c>
      <c r="M1974" s="6">
        <f t="shared" si="2004"/>
        <v>11874797.933333334</v>
      </c>
      <c r="N1974" s="6"/>
    </row>
    <row r="1975" spans="1:14" x14ac:dyDescent="0.2">
      <c r="A1975" s="8">
        <v>41115</v>
      </c>
      <c r="B1975" s="6">
        <v>-6221735</v>
      </c>
      <c r="C1975" s="6"/>
      <c r="D1975" s="6">
        <v>3335951</v>
      </c>
      <c r="E1975" s="6">
        <v>173939</v>
      </c>
      <c r="F1975" s="6">
        <f t="shared" si="1950"/>
        <v>-2711845</v>
      </c>
      <c r="G1975" s="6"/>
      <c r="H1975" s="6"/>
      <c r="I1975" s="6">
        <f t="shared" si="1980"/>
        <v>8488782</v>
      </c>
      <c r="J1975" s="6"/>
      <c r="K1975" s="6">
        <f t="shared" ref="K1975:M1975" si="2005">AVERAGE(D1946:D1975)</f>
        <v>2248571.5</v>
      </c>
      <c r="L1975" s="6">
        <f t="shared" si="2005"/>
        <v>185931.6</v>
      </c>
      <c r="M1975" s="6">
        <f t="shared" si="2005"/>
        <v>10923285.1</v>
      </c>
      <c r="N1975" s="6"/>
    </row>
    <row r="1976" spans="1:14" x14ac:dyDescent="0.2">
      <c r="A1976" s="8">
        <v>41116</v>
      </c>
      <c r="B1976" s="6">
        <v>22296453</v>
      </c>
      <c r="C1976" s="6"/>
      <c r="D1976" s="6">
        <v>3396092</v>
      </c>
      <c r="E1976" s="6">
        <v>-30406</v>
      </c>
      <c r="F1976" s="6">
        <f t="shared" si="1950"/>
        <v>25662139</v>
      </c>
      <c r="G1976" s="6"/>
      <c r="H1976" s="6"/>
      <c r="I1976" s="6">
        <f t="shared" si="1980"/>
        <v>9112190.8666666672</v>
      </c>
      <c r="J1976" s="6"/>
      <c r="K1976" s="6">
        <f t="shared" ref="K1976:M1976" si="2006">AVERAGE(D1947:D1976)</f>
        <v>2268680.2000000002</v>
      </c>
      <c r="L1976" s="6">
        <f t="shared" si="2006"/>
        <v>188960.63333333333</v>
      </c>
      <c r="M1976" s="6">
        <f t="shared" si="2006"/>
        <v>11569831.699999999</v>
      </c>
      <c r="N1976" s="6"/>
    </row>
    <row r="1977" spans="1:14" x14ac:dyDescent="0.2">
      <c r="A1977" s="8">
        <v>41117</v>
      </c>
      <c r="B1977" s="6">
        <v>-111767</v>
      </c>
      <c r="C1977" s="6"/>
      <c r="D1977" s="6">
        <v>2256320</v>
      </c>
      <c r="E1977" s="6">
        <v>205881</v>
      </c>
      <c r="F1977" s="6">
        <f t="shared" si="1950"/>
        <v>2350434</v>
      </c>
      <c r="G1977" s="6"/>
      <c r="H1977" s="6"/>
      <c r="I1977" s="6">
        <f t="shared" si="1980"/>
        <v>8735023.7666666675</v>
      </c>
      <c r="J1977" s="6"/>
      <c r="K1977" s="6">
        <f t="shared" ref="K1977:M1977" si="2007">AVERAGE(D1948:D1977)</f>
        <v>2244024.2000000002</v>
      </c>
      <c r="L1977" s="6">
        <f t="shared" si="2007"/>
        <v>187781.7</v>
      </c>
      <c r="M1977" s="6">
        <f t="shared" si="2007"/>
        <v>11166829.666666666</v>
      </c>
      <c r="N1977" s="6"/>
    </row>
    <row r="1978" spans="1:14" x14ac:dyDescent="0.2">
      <c r="A1978" s="8">
        <v>41118</v>
      </c>
      <c r="B1978" s="6">
        <v>707482</v>
      </c>
      <c r="C1978" s="6"/>
      <c r="D1978" s="6">
        <v>2155880</v>
      </c>
      <c r="E1978" s="6">
        <v>729479</v>
      </c>
      <c r="F1978" s="6">
        <f t="shared" si="1950"/>
        <v>3592841</v>
      </c>
      <c r="G1978" s="6"/>
      <c r="H1978" s="6"/>
      <c r="I1978" s="6">
        <f t="shared" si="1980"/>
        <v>8558505.1333333328</v>
      </c>
      <c r="J1978" s="6"/>
      <c r="K1978" s="6">
        <f t="shared" ref="K1978:M1978" si="2008">AVERAGE(D1949:D1978)</f>
        <v>2222336.9666666668</v>
      </c>
      <c r="L1978" s="6">
        <f t="shared" si="2008"/>
        <v>211550.96666666667</v>
      </c>
      <c r="M1978" s="6">
        <f t="shared" si="2008"/>
        <v>10992393.066666666</v>
      </c>
      <c r="N1978" s="6"/>
    </row>
    <row r="1979" spans="1:14" x14ac:dyDescent="0.2">
      <c r="A1979" s="8">
        <v>41119</v>
      </c>
      <c r="B1979" s="6">
        <v>9995080</v>
      </c>
      <c r="C1979" s="6"/>
      <c r="D1979" s="6">
        <v>2313385</v>
      </c>
      <c r="E1979" s="6">
        <v>415096</v>
      </c>
      <c r="F1979" s="6">
        <f t="shared" si="1950"/>
        <v>12723561</v>
      </c>
      <c r="G1979" s="6"/>
      <c r="H1979" s="6"/>
      <c r="I1979" s="6">
        <f t="shared" si="1980"/>
        <v>8540171.4333333336</v>
      </c>
      <c r="J1979" s="6"/>
      <c r="K1979" s="6">
        <f t="shared" ref="K1979:M1979" si="2009">AVERAGE(D1950:D1979)</f>
        <v>2243523.2666666666</v>
      </c>
      <c r="L1979" s="6">
        <f t="shared" si="2009"/>
        <v>218276.36666666667</v>
      </c>
      <c r="M1979" s="6">
        <f t="shared" si="2009"/>
        <v>11001971.066666666</v>
      </c>
      <c r="N1979" s="6"/>
    </row>
    <row r="1980" spans="1:14" x14ac:dyDescent="0.2">
      <c r="A1980" s="8">
        <v>41120</v>
      </c>
      <c r="B1980" s="6">
        <v>6056029</v>
      </c>
      <c r="C1980" s="6"/>
      <c r="D1980" s="6">
        <v>2131323</v>
      </c>
      <c r="E1980" s="6">
        <v>168110</v>
      </c>
      <c r="F1980" s="6">
        <f t="shared" si="1950"/>
        <v>8355462</v>
      </c>
      <c r="G1980" s="6"/>
      <c r="H1980" s="6"/>
      <c r="I1980" s="6">
        <f t="shared" si="1980"/>
        <v>8939380.6333333328</v>
      </c>
      <c r="J1980" s="6"/>
      <c r="K1980" s="6">
        <f t="shared" ref="K1980:M1980" si="2010">AVERAGE(D1951:D1980)</f>
        <v>2261032.0333333332</v>
      </c>
      <c r="L1980" s="6">
        <f t="shared" si="2010"/>
        <v>207885.4</v>
      </c>
      <c r="M1980" s="6">
        <f t="shared" si="2010"/>
        <v>11408298.066666666</v>
      </c>
      <c r="N1980" s="6"/>
    </row>
    <row r="1981" spans="1:14" x14ac:dyDescent="0.2">
      <c r="A1981" s="8">
        <v>41121</v>
      </c>
      <c r="B1981" s="6">
        <v>5340862</v>
      </c>
      <c r="C1981" s="6"/>
      <c r="D1981" s="6">
        <v>3037524</v>
      </c>
      <c r="E1981" s="6">
        <v>196756</v>
      </c>
      <c r="F1981" s="6">
        <f t="shared" si="1950"/>
        <v>8575142</v>
      </c>
      <c r="G1981" s="6"/>
      <c r="H1981" s="6"/>
      <c r="I1981" s="6">
        <f t="shared" si="1980"/>
        <v>8431867.2666666675</v>
      </c>
      <c r="J1981" s="6"/>
      <c r="K1981" s="6">
        <f t="shared" ref="K1981:M1981" si="2011">AVERAGE(D1952:D1981)</f>
        <v>2310933.4</v>
      </c>
      <c r="L1981" s="6">
        <f t="shared" si="2011"/>
        <v>218267.3</v>
      </c>
      <c r="M1981" s="6">
        <f t="shared" si="2011"/>
        <v>10961067.966666667</v>
      </c>
      <c r="N1981" s="6"/>
    </row>
    <row r="1982" spans="1:14" x14ac:dyDescent="0.2">
      <c r="A1982" s="21">
        <v>41122</v>
      </c>
      <c r="B1982" s="20">
        <v>24619328</v>
      </c>
      <c r="C1982" s="20"/>
      <c r="D1982" s="20">
        <v>2418560</v>
      </c>
      <c r="E1982" s="20">
        <v>-180121</v>
      </c>
      <c r="F1982" s="20">
        <f t="shared" si="1950"/>
        <v>26857767</v>
      </c>
      <c r="G1982" s="20"/>
      <c r="H1982" s="20"/>
      <c r="I1982" s="20">
        <f t="shared" si="1980"/>
        <v>9101181.3000000007</v>
      </c>
      <c r="J1982" s="20"/>
      <c r="K1982" s="20">
        <f t="shared" ref="K1982:M1982" si="2012">AVERAGE(D1953:D1982)</f>
        <v>2338444.5333333332</v>
      </c>
      <c r="L1982" s="20">
        <f t="shared" si="2012"/>
        <v>202047.63333333333</v>
      </c>
      <c r="M1982" s="20">
        <f t="shared" si="2012"/>
        <v>11641673.466666667</v>
      </c>
      <c r="N1982" s="20"/>
    </row>
    <row r="1983" spans="1:14" x14ac:dyDescent="0.2">
      <c r="A1983" s="8">
        <v>41123</v>
      </c>
      <c r="B1983" s="6">
        <v>9853955</v>
      </c>
      <c r="C1983" s="6"/>
      <c r="D1983" s="6">
        <v>2657081</v>
      </c>
      <c r="E1983" s="6">
        <v>388190</v>
      </c>
      <c r="F1983" s="6">
        <f t="shared" si="1950"/>
        <v>12899226</v>
      </c>
      <c r="G1983" s="6"/>
      <c r="H1983" s="6"/>
      <c r="I1983" s="6">
        <f t="shared" si="1980"/>
        <v>8671335.9000000004</v>
      </c>
      <c r="J1983" s="6"/>
      <c r="K1983" s="6">
        <f t="shared" ref="K1983:M1983" si="2013">AVERAGE(D1954:D1983)</f>
        <v>2365513.7666666666</v>
      </c>
      <c r="L1983" s="6">
        <f t="shared" si="2013"/>
        <v>201127.2</v>
      </c>
      <c r="M1983" s="6">
        <f t="shared" si="2013"/>
        <v>11237976.866666667</v>
      </c>
      <c r="N1983" s="6"/>
    </row>
    <row r="1984" spans="1:14" x14ac:dyDescent="0.2">
      <c r="A1984" s="8">
        <v>41124</v>
      </c>
      <c r="B1984" s="6">
        <v>4928402</v>
      </c>
      <c r="C1984" s="6"/>
      <c r="D1984" s="6">
        <v>2018165</v>
      </c>
      <c r="E1984" s="6">
        <v>343871</v>
      </c>
      <c r="F1984" s="6">
        <f t="shared" si="1950"/>
        <v>7290438</v>
      </c>
      <c r="G1984" s="6"/>
      <c r="H1984" s="6"/>
      <c r="I1984" s="6">
        <f t="shared" si="1980"/>
        <v>8536021.3666666672</v>
      </c>
      <c r="J1984" s="6"/>
      <c r="K1984" s="6">
        <f t="shared" ref="K1984:M1984" si="2014">AVERAGE(D1955:D1984)</f>
        <v>2375607.9333333331</v>
      </c>
      <c r="L1984" s="6">
        <f t="shared" si="2014"/>
        <v>211123.23333333334</v>
      </c>
      <c r="M1984" s="6">
        <f t="shared" si="2014"/>
        <v>11122752.533333333</v>
      </c>
      <c r="N1984" s="6"/>
    </row>
    <row r="1985" spans="1:14" x14ac:dyDescent="0.2">
      <c r="A1985" s="8">
        <v>41125</v>
      </c>
      <c r="B1985" s="6">
        <v>9457227</v>
      </c>
      <c r="C1985" s="6"/>
      <c r="D1985" s="6">
        <v>1923031</v>
      </c>
      <c r="E1985" s="6">
        <v>267522</v>
      </c>
      <c r="F1985" s="6">
        <f t="shared" si="1950"/>
        <v>11647780</v>
      </c>
      <c r="G1985" s="6"/>
      <c r="H1985" s="6"/>
      <c r="I1985" s="6">
        <f t="shared" si="1980"/>
        <v>8777236.3666666672</v>
      </c>
      <c r="J1985" s="6"/>
      <c r="K1985" s="6">
        <f t="shared" ref="K1985:M1985" si="2015">AVERAGE(D1956:D1985)</f>
        <v>2374611.1666666665</v>
      </c>
      <c r="L1985" s="6">
        <f t="shared" si="2015"/>
        <v>206508.79999999999</v>
      </c>
      <c r="M1985" s="6">
        <f t="shared" si="2015"/>
        <v>11358356.333333334</v>
      </c>
      <c r="N1985" s="6"/>
    </row>
    <row r="1986" spans="1:14" x14ac:dyDescent="0.2">
      <c r="A1986" s="8">
        <v>41126</v>
      </c>
      <c r="B1986" s="6">
        <v>18791347</v>
      </c>
      <c r="C1986" s="6"/>
      <c r="D1986" s="6">
        <v>421352</v>
      </c>
      <c r="E1986" s="6">
        <v>24552</v>
      </c>
      <c r="F1986" s="6">
        <f t="shared" ref="F1986:F2049" si="2016">SUM(B1986:E1986)</f>
        <v>19237251</v>
      </c>
      <c r="G1986" s="6"/>
      <c r="H1986" s="6"/>
      <c r="I1986" s="6">
        <f t="shared" si="1980"/>
        <v>9527878.6999999993</v>
      </c>
      <c r="J1986" s="6"/>
      <c r="K1986" s="6">
        <f t="shared" ref="K1986:M1986" si="2017">AVERAGE(D1957:D1986)</f>
        <v>2325101.0666666669</v>
      </c>
      <c r="L1986" s="6">
        <f t="shared" si="2017"/>
        <v>192807.3</v>
      </c>
      <c r="M1986" s="6">
        <f t="shared" si="2017"/>
        <v>12045787.066666666</v>
      </c>
      <c r="N1986" s="6"/>
    </row>
    <row r="1987" spans="1:14" x14ac:dyDescent="0.2">
      <c r="A1987" s="8">
        <v>41127</v>
      </c>
      <c r="B1987" s="6">
        <v>2386049</v>
      </c>
      <c r="C1987" s="6"/>
      <c r="D1987" s="6">
        <v>2877633</v>
      </c>
      <c r="E1987" s="6">
        <v>163625</v>
      </c>
      <c r="F1987" s="6">
        <f t="shared" si="2016"/>
        <v>5427307</v>
      </c>
      <c r="G1987" s="6"/>
      <c r="H1987" s="6"/>
      <c r="I1987" s="6">
        <f t="shared" si="1980"/>
        <v>9536256.6999999993</v>
      </c>
      <c r="J1987" s="6"/>
      <c r="K1987" s="6">
        <f t="shared" ref="K1987:M1987" si="2018">AVERAGE(D1958:D1987)</f>
        <v>2368927.6</v>
      </c>
      <c r="L1987" s="6">
        <f t="shared" si="2018"/>
        <v>188920.23333333334</v>
      </c>
      <c r="M1987" s="6">
        <f t="shared" si="2018"/>
        <v>12094104.533333333</v>
      </c>
      <c r="N1987" s="6"/>
    </row>
    <row r="1988" spans="1:14" x14ac:dyDescent="0.2">
      <c r="A1988" s="8">
        <v>41128</v>
      </c>
      <c r="B1988" s="6">
        <v>19556151</v>
      </c>
      <c r="C1988" s="6"/>
      <c r="D1988" s="6">
        <v>2805725</v>
      </c>
      <c r="E1988" s="6">
        <v>-227173</v>
      </c>
      <c r="F1988" s="6">
        <f t="shared" si="2016"/>
        <v>22134703</v>
      </c>
      <c r="G1988" s="6"/>
      <c r="H1988" s="6"/>
      <c r="I1988" s="6">
        <f t="shared" si="1980"/>
        <v>9541231.2333333325</v>
      </c>
      <c r="J1988" s="6"/>
      <c r="K1988" s="6">
        <f t="shared" ref="K1988:M1988" si="2019">AVERAGE(D1959:D1988)</f>
        <v>2449308.1666666665</v>
      </c>
      <c r="L1988" s="6">
        <f t="shared" si="2019"/>
        <v>174337.33333333334</v>
      </c>
      <c r="M1988" s="6">
        <f t="shared" si="2019"/>
        <v>12164876.733333332</v>
      </c>
      <c r="N1988" s="6"/>
    </row>
    <row r="1989" spans="1:14" x14ac:dyDescent="0.2">
      <c r="A1989" s="8">
        <v>41129</v>
      </c>
      <c r="B1989" s="6">
        <v>12336674</v>
      </c>
      <c r="C1989" s="6"/>
      <c r="D1989" s="6">
        <v>2573040</v>
      </c>
      <c r="E1989" s="6">
        <v>271531</v>
      </c>
      <c r="F1989" s="6">
        <f t="shared" si="2016"/>
        <v>15181245</v>
      </c>
      <c r="G1989" s="6"/>
      <c r="H1989" s="6"/>
      <c r="I1989" s="6">
        <f t="shared" si="1980"/>
        <v>9619094.0666666664</v>
      </c>
      <c r="J1989" s="6"/>
      <c r="K1989" s="6">
        <f t="shared" ref="K1989:M1989" si="2020">AVERAGE(D1960:D1989)</f>
        <v>2472754.9</v>
      </c>
      <c r="L1989" s="6">
        <f t="shared" si="2020"/>
        <v>176342.7</v>
      </c>
      <c r="M1989" s="6">
        <f t="shared" si="2020"/>
        <v>12268191.666666666</v>
      </c>
      <c r="N1989" s="6"/>
    </row>
    <row r="1990" spans="1:14" x14ac:dyDescent="0.2">
      <c r="A1990" s="8">
        <v>41130</v>
      </c>
      <c r="B1990" s="6">
        <v>29747628</v>
      </c>
      <c r="C1990" s="6"/>
      <c r="D1990" s="6">
        <v>2292009</v>
      </c>
      <c r="E1990" s="6">
        <v>162468</v>
      </c>
      <c r="F1990" s="6">
        <f t="shared" si="2016"/>
        <v>32202105</v>
      </c>
      <c r="G1990" s="6"/>
      <c r="H1990" s="6"/>
      <c r="I1990" s="6">
        <f t="shared" si="1980"/>
        <v>10299030.933333334</v>
      </c>
      <c r="J1990" s="6"/>
      <c r="K1990" s="6">
        <f t="shared" ref="K1990:M1990" si="2021">AVERAGE(D1961:D1990)</f>
        <v>2499187.3333333335</v>
      </c>
      <c r="L1990" s="6">
        <f t="shared" si="2021"/>
        <v>156264.9</v>
      </c>
      <c r="M1990" s="6">
        <f t="shared" si="2021"/>
        <v>12954483.166666666</v>
      </c>
      <c r="N1990" s="6"/>
    </row>
    <row r="1991" spans="1:14" x14ac:dyDescent="0.2">
      <c r="A1991" s="8">
        <v>41131</v>
      </c>
      <c r="B1991" s="6">
        <v>-1544313</v>
      </c>
      <c r="C1991" s="6"/>
      <c r="D1991" s="6">
        <v>2065671</v>
      </c>
      <c r="E1991" s="6">
        <v>237456</v>
      </c>
      <c r="F1991" s="6">
        <f t="shared" si="2016"/>
        <v>758814</v>
      </c>
      <c r="G1991" s="6"/>
      <c r="H1991" s="6"/>
      <c r="I1991" s="6">
        <f t="shared" si="1980"/>
        <v>10430496.9</v>
      </c>
      <c r="J1991" s="6"/>
      <c r="K1991" s="6">
        <f t="shared" ref="K1991:M1991" si="2022">AVERAGE(D1962:D1991)</f>
        <v>2521882.2000000002</v>
      </c>
      <c r="L1991" s="6">
        <f t="shared" si="2022"/>
        <v>152590.43333333332</v>
      </c>
      <c r="M1991" s="6">
        <f t="shared" si="2022"/>
        <v>13104969.533333333</v>
      </c>
      <c r="N1991" s="6"/>
    </row>
    <row r="1992" spans="1:14" x14ac:dyDescent="0.2">
      <c r="A1992" s="8">
        <v>41132</v>
      </c>
      <c r="B1992" s="6">
        <v>14671665</v>
      </c>
      <c r="C1992" s="6"/>
      <c r="D1992" s="6">
        <v>2124173</v>
      </c>
      <c r="E1992" s="6">
        <v>663370</v>
      </c>
      <c r="F1992" s="6">
        <f t="shared" si="2016"/>
        <v>17459208</v>
      </c>
      <c r="G1992" s="6"/>
      <c r="H1992" s="6"/>
      <c r="I1992" s="6">
        <f t="shared" si="1980"/>
        <v>10031183.266666668</v>
      </c>
      <c r="J1992" s="6"/>
      <c r="K1992" s="6">
        <f t="shared" ref="K1992:M1992" si="2023">AVERAGE(D1963:D1992)</f>
        <v>2541798.6</v>
      </c>
      <c r="L1992" s="6">
        <f t="shared" si="2023"/>
        <v>163078.39999999999</v>
      </c>
      <c r="M1992" s="6">
        <f t="shared" si="2023"/>
        <v>12736060.266666668</v>
      </c>
      <c r="N1992" s="6"/>
    </row>
    <row r="1993" spans="1:14" x14ac:dyDescent="0.2">
      <c r="A1993" s="8">
        <v>41133</v>
      </c>
      <c r="B1993" s="6">
        <v>824924</v>
      </c>
      <c r="C1993" s="6"/>
      <c r="D1993" s="6">
        <v>2079604</v>
      </c>
      <c r="E1993" s="6">
        <v>-104216</v>
      </c>
      <c r="F1993" s="6">
        <f t="shared" si="2016"/>
        <v>2800312</v>
      </c>
      <c r="G1993" s="6"/>
      <c r="H1993" s="6"/>
      <c r="I1993" s="6">
        <f t="shared" si="1980"/>
        <v>10290411.666666666</v>
      </c>
      <c r="J1993" s="6"/>
      <c r="K1993" s="6">
        <f t="shared" ref="K1993:M1993" si="2024">AVERAGE(D1964:D1993)</f>
        <v>2521853.1333333333</v>
      </c>
      <c r="L1993" s="6">
        <f t="shared" si="2024"/>
        <v>153129.29999999999</v>
      </c>
      <c r="M1993" s="6">
        <f t="shared" si="2024"/>
        <v>12965394.1</v>
      </c>
      <c r="N1993" s="6"/>
    </row>
    <row r="1994" spans="1:14" x14ac:dyDescent="0.2">
      <c r="A1994" s="8">
        <v>41134</v>
      </c>
      <c r="B1994" s="6">
        <v>21694976</v>
      </c>
      <c r="C1994" s="6"/>
      <c r="D1994" s="6">
        <v>2731310</v>
      </c>
      <c r="E1994" s="6">
        <v>95518</v>
      </c>
      <c r="F1994" s="6">
        <f t="shared" si="2016"/>
        <v>24521804</v>
      </c>
      <c r="G1994" s="6"/>
      <c r="H1994" s="6"/>
      <c r="I1994" s="6">
        <f t="shared" si="1980"/>
        <v>10677906.4</v>
      </c>
      <c r="J1994" s="6"/>
      <c r="K1994" s="6">
        <f t="shared" ref="K1994:M1994" si="2025">AVERAGE(D1965:D1994)</f>
        <v>2512771.6333333333</v>
      </c>
      <c r="L1994" s="6">
        <f t="shared" si="2025"/>
        <v>156660.76666666666</v>
      </c>
      <c r="M1994" s="6">
        <f t="shared" si="2025"/>
        <v>13347338.800000001</v>
      </c>
      <c r="N1994" s="6"/>
    </row>
    <row r="1995" spans="1:14" x14ac:dyDescent="0.2">
      <c r="A1995" s="8">
        <v>41135</v>
      </c>
      <c r="B1995" s="6">
        <v>13370837</v>
      </c>
      <c r="C1995" s="6"/>
      <c r="D1995" s="6">
        <v>2628383</v>
      </c>
      <c r="E1995" s="6">
        <v>-20493</v>
      </c>
      <c r="F1995" s="6">
        <f t="shared" si="2016"/>
        <v>15978727</v>
      </c>
      <c r="G1995" s="6"/>
      <c r="H1995" s="6"/>
      <c r="I1995" s="6">
        <f t="shared" si="1980"/>
        <v>10608169</v>
      </c>
      <c r="J1995" s="6"/>
      <c r="K1995" s="6">
        <f t="shared" ref="K1995:M1995" si="2026">AVERAGE(D1966:D1995)</f>
        <v>2534798.6</v>
      </c>
      <c r="L1995" s="6">
        <f t="shared" si="2026"/>
        <v>152248.76666666666</v>
      </c>
      <c r="M1995" s="6">
        <f t="shared" si="2026"/>
        <v>13295216.366666667</v>
      </c>
      <c r="N1995" s="6"/>
    </row>
    <row r="1996" spans="1:14" x14ac:dyDescent="0.2">
      <c r="A1996" s="8">
        <v>41136</v>
      </c>
      <c r="B1996" s="6">
        <v>-10228757</v>
      </c>
      <c r="C1996" s="6"/>
      <c r="D1996" s="6">
        <v>3325994</v>
      </c>
      <c r="E1996" s="6">
        <v>-223051</v>
      </c>
      <c r="F1996" s="6">
        <f t="shared" si="2016"/>
        <v>-7125814</v>
      </c>
      <c r="G1996" s="6"/>
      <c r="H1996" s="6"/>
      <c r="I1996" s="6">
        <f t="shared" si="1980"/>
        <v>9999542.3000000007</v>
      </c>
      <c r="J1996" s="6"/>
      <c r="K1996" s="6">
        <f t="shared" ref="K1996:M1996" si="2027">AVERAGE(D1967:D1996)</f>
        <v>2514340.6</v>
      </c>
      <c r="L1996" s="6">
        <f t="shared" si="2027"/>
        <v>143437.63333333333</v>
      </c>
      <c r="M1996" s="6">
        <f t="shared" si="2027"/>
        <v>12657320.533333333</v>
      </c>
      <c r="N1996" s="6"/>
    </row>
    <row r="1997" spans="1:14" x14ac:dyDescent="0.2">
      <c r="A1997" s="8">
        <v>41137</v>
      </c>
      <c r="B1997" s="6">
        <v>20085555</v>
      </c>
      <c r="C1997" s="6"/>
      <c r="D1997" s="6">
        <v>2817655</v>
      </c>
      <c r="E1997" s="6">
        <v>35693</v>
      </c>
      <c r="F1997" s="6">
        <f t="shared" si="2016"/>
        <v>22938903</v>
      </c>
      <c r="G1997" s="6"/>
      <c r="H1997" s="6"/>
      <c r="I1997" s="6">
        <f t="shared" si="1980"/>
        <v>10142349.5</v>
      </c>
      <c r="J1997" s="6"/>
      <c r="K1997" s="6">
        <f t="shared" ref="K1997:M1997" si="2028">AVERAGE(D1968:D1997)</f>
        <v>2521919.7000000002</v>
      </c>
      <c r="L1997" s="6">
        <f t="shared" si="2028"/>
        <v>141270.66666666666</v>
      </c>
      <c r="M1997" s="6">
        <f t="shared" si="2028"/>
        <v>12805539.866666667</v>
      </c>
      <c r="N1997" s="6"/>
    </row>
    <row r="1998" spans="1:14" x14ac:dyDescent="0.2">
      <c r="A1998" s="8">
        <v>41138</v>
      </c>
      <c r="B1998" s="6">
        <v>3834903</v>
      </c>
      <c r="C1998" s="6"/>
      <c r="D1998" s="6">
        <v>2962028</v>
      </c>
      <c r="E1998" s="6">
        <v>143571</v>
      </c>
      <c r="F1998" s="6">
        <f t="shared" si="2016"/>
        <v>6940502</v>
      </c>
      <c r="G1998" s="6"/>
      <c r="H1998" s="6"/>
      <c r="I1998" s="6">
        <f t="shared" si="1980"/>
        <v>10479735.033333333</v>
      </c>
      <c r="J1998" s="6"/>
      <c r="K1998" s="6">
        <f t="shared" ref="K1998:M1998" si="2029">AVERAGE(D1969:D1998)</f>
        <v>2520513.3333333335</v>
      </c>
      <c r="L1998" s="6">
        <f t="shared" si="2029"/>
        <v>143447.73333333334</v>
      </c>
      <c r="M1998" s="6">
        <f t="shared" si="2029"/>
        <v>13143696.1</v>
      </c>
      <c r="N1998" s="6"/>
    </row>
    <row r="1999" spans="1:14" x14ac:dyDescent="0.2">
      <c r="A1999" s="8">
        <v>41139</v>
      </c>
      <c r="B1999" s="6">
        <v>7174273</v>
      </c>
      <c r="C1999" s="6"/>
      <c r="D1999" s="6">
        <v>2685767</v>
      </c>
      <c r="E1999" s="6">
        <v>153535</v>
      </c>
      <c r="F1999" s="6">
        <f t="shared" si="2016"/>
        <v>10013575</v>
      </c>
      <c r="G1999" s="6"/>
      <c r="H1999" s="6"/>
      <c r="I1999" s="6">
        <f t="shared" si="1980"/>
        <v>10392685</v>
      </c>
      <c r="J1999" s="6"/>
      <c r="K1999" s="6">
        <f t="shared" ref="K1999:M1999" si="2030">AVERAGE(D1970:D1999)</f>
        <v>2505758</v>
      </c>
      <c r="L1999" s="6">
        <f t="shared" si="2030"/>
        <v>142218.16666666666</v>
      </c>
      <c r="M1999" s="6">
        <f t="shared" si="2030"/>
        <v>13040661.166666666</v>
      </c>
      <c r="N1999" s="6"/>
    </row>
    <row r="2000" spans="1:14" x14ac:dyDescent="0.2">
      <c r="A2000" s="8">
        <v>41140</v>
      </c>
      <c r="B2000" s="6">
        <v>2439011</v>
      </c>
      <c r="C2000" s="6"/>
      <c r="D2000" s="6">
        <v>2702355</v>
      </c>
      <c r="E2000" s="6">
        <v>55764</v>
      </c>
      <c r="F2000" s="6">
        <f t="shared" si="2016"/>
        <v>5197130</v>
      </c>
      <c r="G2000" s="6"/>
      <c r="H2000" s="6"/>
      <c r="I2000" s="6">
        <f t="shared" si="1980"/>
        <v>10109028.533333333</v>
      </c>
      <c r="J2000" s="6"/>
      <c r="K2000" s="6">
        <f t="shared" ref="K2000:M2000" si="2031">AVERAGE(D1971:D2000)</f>
        <v>2502005.5</v>
      </c>
      <c r="L2000" s="6">
        <f t="shared" si="2031"/>
        <v>142783.9</v>
      </c>
      <c r="M2000" s="6">
        <f t="shared" si="2031"/>
        <v>12753817.933333334</v>
      </c>
      <c r="N2000" s="6"/>
    </row>
    <row r="2001" spans="1:14" x14ac:dyDescent="0.2">
      <c r="A2001" s="8">
        <v>41141</v>
      </c>
      <c r="B2001" s="6">
        <v>7837009</v>
      </c>
      <c r="C2001" s="6"/>
      <c r="D2001" s="6">
        <v>2407924</v>
      </c>
      <c r="E2001" s="6">
        <v>-75489</v>
      </c>
      <c r="F2001" s="6">
        <f t="shared" si="2016"/>
        <v>10169444</v>
      </c>
      <c r="G2001" s="6"/>
      <c r="H2001" s="6"/>
      <c r="I2001" s="6">
        <f t="shared" si="1980"/>
        <v>9760808.9333333336</v>
      </c>
      <c r="J2001" s="6"/>
      <c r="K2001" s="6">
        <f t="shared" ref="K2001:M2001" si="2032">AVERAGE(D1972:D2001)</f>
        <v>2500458.2999999998</v>
      </c>
      <c r="L2001" s="6">
        <f t="shared" si="2032"/>
        <v>138560.9</v>
      </c>
      <c r="M2001" s="6">
        <f t="shared" si="2032"/>
        <v>12399828.133333333</v>
      </c>
      <c r="N2001" s="6"/>
    </row>
    <row r="2002" spans="1:14" x14ac:dyDescent="0.2">
      <c r="A2002" s="8">
        <v>41142</v>
      </c>
      <c r="B2002" s="6">
        <v>2756567</v>
      </c>
      <c r="C2002" s="6"/>
      <c r="D2002" s="6">
        <v>1025925</v>
      </c>
      <c r="E2002" s="6">
        <v>294318</v>
      </c>
      <c r="F2002" s="6">
        <f t="shared" si="2016"/>
        <v>4076810</v>
      </c>
      <c r="G2002" s="6"/>
      <c r="H2002" s="6"/>
      <c r="I2002" s="6">
        <f t="shared" si="1980"/>
        <v>9573334</v>
      </c>
      <c r="J2002" s="6"/>
      <c r="K2002" s="6">
        <f t="shared" ref="K2002:M2002" si="2033">AVERAGE(D1973:D2002)</f>
        <v>2448982.1333333333</v>
      </c>
      <c r="L2002" s="6">
        <f t="shared" si="2033"/>
        <v>146526.13333333333</v>
      </c>
      <c r="M2002" s="6">
        <f t="shared" si="2033"/>
        <v>12168842.266666668</v>
      </c>
      <c r="N2002" s="6"/>
    </row>
    <row r="2003" spans="1:14" x14ac:dyDescent="0.2">
      <c r="A2003" s="8">
        <v>41143</v>
      </c>
      <c r="B2003" s="6">
        <v>3851998</v>
      </c>
      <c r="C2003" s="6"/>
      <c r="D2003" s="6">
        <v>2834668</v>
      </c>
      <c r="E2003" s="6">
        <v>92131</v>
      </c>
      <c r="F2003" s="6">
        <f t="shared" si="2016"/>
        <v>6778797</v>
      </c>
      <c r="G2003" s="6"/>
      <c r="H2003" s="6"/>
      <c r="I2003" s="6">
        <f t="shared" si="1980"/>
        <v>8712998.6999999993</v>
      </c>
      <c r="J2003" s="6"/>
      <c r="K2003" s="6">
        <f t="shared" ref="K2003:M2003" si="2034">AVERAGE(D1974:D2003)</f>
        <v>2454961.7999999998</v>
      </c>
      <c r="L2003" s="6">
        <f t="shared" si="2034"/>
        <v>147990.86666666667</v>
      </c>
      <c r="M2003" s="6">
        <f t="shared" si="2034"/>
        <v>11315951.366666667</v>
      </c>
      <c r="N2003" s="6"/>
    </row>
    <row r="2004" spans="1:14" x14ac:dyDescent="0.2">
      <c r="A2004" s="8">
        <v>41144</v>
      </c>
      <c r="B2004" s="6">
        <v>4800056</v>
      </c>
      <c r="C2004" s="6"/>
      <c r="D2004" s="6">
        <v>3634909</v>
      </c>
      <c r="E2004" s="6">
        <v>19201</v>
      </c>
      <c r="F2004" s="6">
        <f t="shared" si="2016"/>
        <v>8454166</v>
      </c>
      <c r="G2004" s="6"/>
      <c r="H2004" s="6"/>
      <c r="I2004" s="6">
        <f t="shared" si="1980"/>
        <v>8710262.3000000007</v>
      </c>
      <c r="J2004" s="6"/>
      <c r="K2004" s="6">
        <f t="shared" ref="K2004:M2004" si="2035">AVERAGE(D1975:D2004)</f>
        <v>2487981.2333333334</v>
      </c>
      <c r="L2004" s="6">
        <f t="shared" si="2035"/>
        <v>148020.93333333332</v>
      </c>
      <c r="M2004" s="6">
        <f t="shared" si="2035"/>
        <v>11346264.466666667</v>
      </c>
      <c r="N2004" s="6"/>
    </row>
    <row r="2005" spans="1:14" x14ac:dyDescent="0.2">
      <c r="A2005" s="8">
        <v>41145</v>
      </c>
      <c r="B2005" s="6">
        <v>19643956</v>
      </c>
      <c r="C2005" s="6"/>
      <c r="D2005" s="6">
        <v>3263793</v>
      </c>
      <c r="E2005" s="6">
        <v>6819</v>
      </c>
      <c r="F2005" s="6">
        <f t="shared" si="2016"/>
        <v>22914568</v>
      </c>
      <c r="G2005" s="6"/>
      <c r="H2005" s="6"/>
      <c r="I2005" s="6">
        <f t="shared" si="1980"/>
        <v>9572452</v>
      </c>
      <c r="J2005" s="6"/>
      <c r="K2005" s="6">
        <f t="shared" ref="K2005:M2005" si="2036">AVERAGE(D1976:D2005)</f>
        <v>2485575.9666666668</v>
      </c>
      <c r="L2005" s="6">
        <f t="shared" si="2036"/>
        <v>142450.26666666666</v>
      </c>
      <c r="M2005" s="6">
        <f t="shared" si="2036"/>
        <v>12200478.233333332</v>
      </c>
      <c r="N2005" s="6"/>
    </row>
    <row r="2006" spans="1:14" x14ac:dyDescent="0.2">
      <c r="A2006" s="8">
        <v>41146</v>
      </c>
      <c r="B2006" s="6">
        <v>9657809</v>
      </c>
      <c r="C2006" s="6"/>
      <c r="D2006" s="6">
        <v>3164172</v>
      </c>
      <c r="E2006" s="6">
        <v>-39897</v>
      </c>
      <c r="F2006" s="6">
        <f t="shared" si="2016"/>
        <v>12782084</v>
      </c>
      <c r="G2006" s="6"/>
      <c r="H2006" s="6"/>
      <c r="I2006" s="6">
        <f t="shared" si="1980"/>
        <v>9151163.8666666672</v>
      </c>
      <c r="J2006" s="6"/>
      <c r="K2006" s="6">
        <f t="shared" ref="K2006:M2006" si="2037">AVERAGE(D1977:D2006)</f>
        <v>2477845.2999999998</v>
      </c>
      <c r="L2006" s="6">
        <f t="shared" si="2037"/>
        <v>142133.9</v>
      </c>
      <c r="M2006" s="6">
        <f t="shared" si="2037"/>
        <v>11771143.066666666</v>
      </c>
      <c r="N2006" s="6"/>
    </row>
    <row r="2007" spans="1:14" x14ac:dyDescent="0.2">
      <c r="A2007" s="8">
        <v>41147</v>
      </c>
      <c r="B2007" s="6">
        <v>-8563745</v>
      </c>
      <c r="C2007" s="6"/>
      <c r="D2007" s="6">
        <v>3655884</v>
      </c>
      <c r="E2007" s="6">
        <v>-68783</v>
      </c>
      <c r="F2007" s="6">
        <f t="shared" si="2016"/>
        <v>-4976644</v>
      </c>
      <c r="G2007" s="6"/>
      <c r="H2007" s="6"/>
      <c r="I2007" s="6">
        <f t="shared" si="1980"/>
        <v>8869431.2666666675</v>
      </c>
      <c r="J2007" s="6"/>
      <c r="K2007" s="6">
        <f t="shared" ref="K2007:M2007" si="2038">AVERAGE(D1978:D2007)</f>
        <v>2524497.4333333331</v>
      </c>
      <c r="L2007" s="6">
        <f t="shared" si="2038"/>
        <v>132978.43333333332</v>
      </c>
      <c r="M2007" s="6">
        <f t="shared" si="2038"/>
        <v>11526907.133333333</v>
      </c>
      <c r="N2007" s="6"/>
    </row>
    <row r="2008" spans="1:14" x14ac:dyDescent="0.2">
      <c r="A2008" s="8">
        <v>41148</v>
      </c>
      <c r="B2008" s="6">
        <v>-7931625</v>
      </c>
      <c r="C2008" s="6"/>
      <c r="D2008" s="6">
        <v>3204549</v>
      </c>
      <c r="E2008" s="6">
        <v>13346</v>
      </c>
      <c r="F2008" s="6">
        <f t="shared" si="2016"/>
        <v>-4713730</v>
      </c>
      <c r="G2008" s="6"/>
      <c r="H2008" s="6"/>
      <c r="I2008" s="6">
        <f t="shared" si="1980"/>
        <v>8581461.0333333332</v>
      </c>
      <c r="J2008" s="6"/>
      <c r="K2008" s="6">
        <f t="shared" ref="K2008:M2008" si="2039">AVERAGE(D1979:D2008)</f>
        <v>2559453.0666666669</v>
      </c>
      <c r="L2008" s="6">
        <f t="shared" si="2039"/>
        <v>109107.33333333333</v>
      </c>
      <c r="M2008" s="6">
        <f t="shared" si="2039"/>
        <v>11250021.433333334</v>
      </c>
      <c r="N2008" s="6"/>
    </row>
    <row r="2009" spans="1:14" x14ac:dyDescent="0.2">
      <c r="A2009" s="8">
        <v>41149</v>
      </c>
      <c r="B2009" s="6">
        <v>41764706</v>
      </c>
      <c r="C2009" s="6"/>
      <c r="D2009" s="6">
        <v>4272992</v>
      </c>
      <c r="E2009" s="6">
        <v>48813</v>
      </c>
      <c r="F2009" s="6">
        <f t="shared" si="2016"/>
        <v>46086511</v>
      </c>
      <c r="G2009" s="6"/>
      <c r="H2009" s="6"/>
      <c r="I2009" s="6">
        <f t="shared" si="1980"/>
        <v>9640448.5666666664</v>
      </c>
      <c r="J2009" s="6"/>
      <c r="K2009" s="6">
        <f t="shared" ref="K2009:M2009" si="2040">AVERAGE(D1980:D2009)</f>
        <v>2624773.2999999998</v>
      </c>
      <c r="L2009" s="6">
        <f t="shared" si="2040"/>
        <v>96897.9</v>
      </c>
      <c r="M2009" s="6">
        <f t="shared" si="2040"/>
        <v>12362119.766666668</v>
      </c>
      <c r="N2009" s="6"/>
    </row>
    <row r="2010" spans="1:14" x14ac:dyDescent="0.2">
      <c r="A2010" s="8">
        <v>41150</v>
      </c>
      <c r="B2010" s="6">
        <v>4743402</v>
      </c>
      <c r="C2010" s="6"/>
      <c r="D2010" s="6">
        <v>3708349</v>
      </c>
      <c r="E2010" s="6">
        <v>477891</v>
      </c>
      <c r="F2010" s="6">
        <f t="shared" si="2016"/>
        <v>8929642</v>
      </c>
      <c r="G2010" s="6"/>
      <c r="H2010" s="6"/>
      <c r="I2010" s="6">
        <f t="shared" si="1980"/>
        <v>9596694.333333334</v>
      </c>
      <c r="J2010" s="6"/>
      <c r="K2010" s="6">
        <f t="shared" ref="K2010:M2010" si="2041">AVERAGE(D1981:D2010)</f>
        <v>2677340.8333333335</v>
      </c>
      <c r="L2010" s="6">
        <f t="shared" si="2041"/>
        <v>107223.93333333333</v>
      </c>
      <c r="M2010" s="6">
        <f t="shared" si="2041"/>
        <v>12381259.1</v>
      </c>
      <c r="N2010" s="6"/>
    </row>
    <row r="2011" spans="1:14" x14ac:dyDescent="0.2">
      <c r="A2011" s="8">
        <v>41151</v>
      </c>
      <c r="B2011" s="6">
        <v>6594977</v>
      </c>
      <c r="C2011" s="6"/>
      <c r="D2011" s="6">
        <v>3109356</v>
      </c>
      <c r="E2011" s="6">
        <v>385432</v>
      </c>
      <c r="F2011" s="6">
        <f t="shared" si="2016"/>
        <v>10089765</v>
      </c>
      <c r="G2011" s="6"/>
      <c r="H2011" s="6"/>
      <c r="I2011" s="6">
        <f t="shared" si="1980"/>
        <v>9638498.166666666</v>
      </c>
      <c r="J2011" s="6"/>
      <c r="K2011" s="6">
        <f t="shared" ref="K2011:M2011" si="2042">AVERAGE(D1982:D2011)</f>
        <v>2679735.2333333334</v>
      </c>
      <c r="L2011" s="6">
        <f t="shared" si="2042"/>
        <v>113513.13333333333</v>
      </c>
      <c r="M2011" s="6">
        <f t="shared" si="2042"/>
        <v>12431746.533333333</v>
      </c>
      <c r="N2011" s="6"/>
    </row>
    <row r="2012" spans="1:14" x14ac:dyDescent="0.2">
      <c r="A2012" s="8">
        <v>41152</v>
      </c>
      <c r="B2012" s="6">
        <v>17354404</v>
      </c>
      <c r="C2012" s="6"/>
      <c r="D2012" s="6">
        <v>3065246</v>
      </c>
      <c r="E2012" s="6">
        <v>67637</v>
      </c>
      <c r="F2012" s="6">
        <f t="shared" si="2016"/>
        <v>20487287</v>
      </c>
      <c r="G2012" s="6"/>
      <c r="H2012" s="6"/>
      <c r="I2012" s="6">
        <f t="shared" si="1980"/>
        <v>9396334.0333333332</v>
      </c>
      <c r="J2012" s="6"/>
      <c r="K2012" s="6">
        <f t="shared" ref="K2012:M2012" si="2043">AVERAGE(D1983:D2012)</f>
        <v>2701291.4333333331</v>
      </c>
      <c r="L2012" s="6">
        <f t="shared" si="2043"/>
        <v>121771.73333333334</v>
      </c>
      <c r="M2012" s="6">
        <f t="shared" si="2043"/>
        <v>12219397.199999999</v>
      </c>
      <c r="N2012" s="6"/>
    </row>
    <row r="2013" spans="1:14" x14ac:dyDescent="0.2">
      <c r="A2013" s="21">
        <v>41153</v>
      </c>
      <c r="B2013" s="20">
        <v>-15950376</v>
      </c>
      <c r="C2013" s="20"/>
      <c r="D2013" s="20">
        <v>1061267</v>
      </c>
      <c r="E2013" s="20">
        <v>68402</v>
      </c>
      <c r="F2013" s="20">
        <f t="shared" si="2016"/>
        <v>-14820707</v>
      </c>
      <c r="G2013" s="20"/>
      <c r="H2013" s="20"/>
      <c r="I2013" s="20">
        <f t="shared" si="1980"/>
        <v>8536189.666666666</v>
      </c>
      <c r="J2013" s="20"/>
      <c r="K2013" s="20">
        <f t="shared" ref="K2013:M2013" si="2044">AVERAGE(D1984:D2013)</f>
        <v>2648097.6333333333</v>
      </c>
      <c r="L2013" s="20">
        <f t="shared" si="2044"/>
        <v>111112.13333333333</v>
      </c>
      <c r="M2013" s="20">
        <f t="shared" si="2044"/>
        <v>11295399.433333334</v>
      </c>
      <c r="N2013" s="20"/>
    </row>
    <row r="2014" spans="1:14" x14ac:dyDescent="0.2">
      <c r="A2014" s="8">
        <v>41154</v>
      </c>
      <c r="B2014" s="6">
        <v>-4533819</v>
      </c>
      <c r="C2014" s="6"/>
      <c r="D2014" s="6">
        <v>1158928</v>
      </c>
      <c r="E2014" s="6">
        <v>534112</v>
      </c>
      <c r="F2014" s="6">
        <f t="shared" si="2016"/>
        <v>-2840779</v>
      </c>
      <c r="G2014" s="6"/>
      <c r="H2014" s="6"/>
      <c r="I2014" s="6">
        <f t="shared" si="1980"/>
        <v>8220782.2999999998</v>
      </c>
      <c r="J2014" s="6"/>
      <c r="K2014" s="6">
        <f t="shared" ref="K2014:M2014" si="2045">AVERAGE(D1985:D2014)</f>
        <v>2619456.4</v>
      </c>
      <c r="L2014" s="6">
        <f t="shared" si="2045"/>
        <v>117453.5</v>
      </c>
      <c r="M2014" s="6">
        <f t="shared" si="2045"/>
        <v>10957692.199999999</v>
      </c>
      <c r="N2014" s="6"/>
    </row>
    <row r="2015" spans="1:14" x14ac:dyDescent="0.2">
      <c r="A2015" s="8">
        <v>41155</v>
      </c>
      <c r="B2015" s="6">
        <v>10473743</v>
      </c>
      <c r="C2015" s="6"/>
      <c r="D2015" s="6">
        <v>1124533</v>
      </c>
      <c r="E2015" s="6">
        <v>45220</v>
      </c>
      <c r="F2015" s="6">
        <f t="shared" si="2016"/>
        <v>11643496</v>
      </c>
      <c r="G2015" s="6"/>
      <c r="H2015" s="6"/>
      <c r="I2015" s="6">
        <f t="shared" ref="I2015:I2078" si="2046">AVERAGE(B1986:B2015)</f>
        <v>8254666.166666667</v>
      </c>
      <c r="J2015" s="6"/>
      <c r="K2015" s="6">
        <f t="shared" ref="K2015:M2015" si="2047">AVERAGE(D1986:D2015)</f>
        <v>2592839.7999999998</v>
      </c>
      <c r="L2015" s="6">
        <f t="shared" si="2047"/>
        <v>110043.43333333333</v>
      </c>
      <c r="M2015" s="6">
        <f t="shared" si="2047"/>
        <v>10957549.4</v>
      </c>
      <c r="N2015" s="6"/>
    </row>
    <row r="2016" spans="1:14" x14ac:dyDescent="0.2">
      <c r="A2016" s="8">
        <v>41156</v>
      </c>
      <c r="B2016" s="6">
        <v>-11760820</v>
      </c>
      <c r="C2016" s="6"/>
      <c r="D2016" s="6">
        <v>1226125</v>
      </c>
      <c r="E2016" s="6">
        <v>147478</v>
      </c>
      <c r="F2016" s="6">
        <f t="shared" si="2016"/>
        <v>-10387217</v>
      </c>
      <c r="G2016" s="6"/>
      <c r="H2016" s="6"/>
      <c r="I2016" s="6">
        <f t="shared" si="2046"/>
        <v>7236260.5999999996</v>
      </c>
      <c r="J2016" s="6"/>
      <c r="K2016" s="6">
        <f t="shared" ref="K2016:M2016" si="2048">AVERAGE(D1987:D2016)</f>
        <v>2619665.5666666669</v>
      </c>
      <c r="L2016" s="6">
        <f t="shared" si="2048"/>
        <v>114140.96666666666</v>
      </c>
      <c r="M2016" s="6">
        <f t="shared" si="2048"/>
        <v>9970067.1333333328</v>
      </c>
      <c r="N2016" s="6"/>
    </row>
    <row r="2017" spans="1:14" x14ac:dyDescent="0.2">
      <c r="A2017" s="8">
        <v>41157</v>
      </c>
      <c r="B2017" s="6">
        <v>5984898</v>
      </c>
      <c r="C2017" s="6"/>
      <c r="D2017" s="6">
        <v>1068112</v>
      </c>
      <c r="E2017" s="6">
        <v>193527</v>
      </c>
      <c r="F2017" s="6">
        <f t="shared" si="2016"/>
        <v>7246537</v>
      </c>
      <c r="G2017" s="6"/>
      <c r="H2017" s="6"/>
      <c r="I2017" s="6">
        <f t="shared" si="2046"/>
        <v>7356222.2333333334</v>
      </c>
      <c r="J2017" s="6"/>
      <c r="K2017" s="6">
        <f t="shared" ref="K2017:M2017" si="2049">AVERAGE(D1988:D2017)</f>
        <v>2559348.2000000002</v>
      </c>
      <c r="L2017" s="6">
        <f t="shared" si="2049"/>
        <v>115137.7</v>
      </c>
      <c r="M2017" s="6">
        <f t="shared" si="2049"/>
        <v>10030708.133333333</v>
      </c>
      <c r="N2017" s="6"/>
    </row>
    <row r="2018" spans="1:14" x14ac:dyDescent="0.2">
      <c r="A2018" s="8">
        <v>41158</v>
      </c>
      <c r="B2018" s="6">
        <v>35631853</v>
      </c>
      <c r="C2018" s="6"/>
      <c r="D2018" s="6">
        <v>684026</v>
      </c>
      <c r="E2018" s="6">
        <v>-50126</v>
      </c>
      <c r="F2018" s="6">
        <f t="shared" si="2016"/>
        <v>36265753</v>
      </c>
      <c r="G2018" s="6"/>
      <c r="H2018" s="6"/>
      <c r="I2018" s="6">
        <f t="shared" si="2046"/>
        <v>7892078.9666666668</v>
      </c>
      <c r="J2018" s="6"/>
      <c r="K2018" s="6">
        <f t="shared" ref="K2018:M2018" si="2050">AVERAGE(D1989:D2018)</f>
        <v>2488624.9</v>
      </c>
      <c r="L2018" s="6">
        <f t="shared" si="2050"/>
        <v>121039.26666666666</v>
      </c>
      <c r="M2018" s="6">
        <f t="shared" si="2050"/>
        <v>10501743.133333333</v>
      </c>
      <c r="N2018" s="6"/>
    </row>
    <row r="2019" spans="1:14" x14ac:dyDescent="0.2">
      <c r="A2019" s="8">
        <v>41159</v>
      </c>
      <c r="B2019" s="6">
        <v>2335348</v>
      </c>
      <c r="C2019" s="6"/>
      <c r="D2019" s="6">
        <v>0</v>
      </c>
      <c r="E2019" s="6">
        <v>67352</v>
      </c>
      <c r="F2019" s="6">
        <f t="shared" si="2016"/>
        <v>2402700</v>
      </c>
      <c r="G2019" s="6"/>
      <c r="H2019" s="6"/>
      <c r="I2019" s="6">
        <f t="shared" si="2046"/>
        <v>7558701.4333333336</v>
      </c>
      <c r="J2019" s="6"/>
      <c r="K2019" s="6">
        <f t="shared" ref="K2019:M2019" si="2051">AVERAGE(D1990:D2019)</f>
        <v>2402856.9</v>
      </c>
      <c r="L2019" s="6">
        <f t="shared" si="2051"/>
        <v>114233.3</v>
      </c>
      <c r="M2019" s="6">
        <f t="shared" si="2051"/>
        <v>10075791.633333333</v>
      </c>
      <c r="N2019" s="6"/>
    </row>
    <row r="2020" spans="1:14" x14ac:dyDescent="0.2">
      <c r="A2020" s="8">
        <v>41160</v>
      </c>
      <c r="B2020" s="6">
        <v>2632667</v>
      </c>
      <c r="C2020" s="6"/>
      <c r="D2020" s="6">
        <v>57030</v>
      </c>
      <c r="E2020" s="6">
        <v>410530</v>
      </c>
      <c r="F2020" s="6">
        <f t="shared" si="2016"/>
        <v>3100227</v>
      </c>
      <c r="G2020" s="6"/>
      <c r="H2020" s="6"/>
      <c r="I2020" s="6">
        <f t="shared" si="2046"/>
        <v>6654869.4000000004</v>
      </c>
      <c r="J2020" s="6"/>
      <c r="K2020" s="6">
        <f t="shared" ref="K2020:M2020" si="2052">AVERAGE(D1991:D2020)</f>
        <v>2328357.6</v>
      </c>
      <c r="L2020" s="6">
        <f t="shared" si="2052"/>
        <v>122502.03333333334</v>
      </c>
      <c r="M2020" s="6">
        <f t="shared" si="2052"/>
        <v>9105729.0333333332</v>
      </c>
      <c r="N2020" s="6"/>
    </row>
    <row r="2021" spans="1:14" x14ac:dyDescent="0.2">
      <c r="A2021" s="8">
        <v>41161</v>
      </c>
      <c r="B2021" s="6">
        <v>9060211</v>
      </c>
      <c r="C2021" s="6"/>
      <c r="D2021" s="6">
        <v>0</v>
      </c>
      <c r="E2021" s="6">
        <v>465155</v>
      </c>
      <c r="F2021" s="6">
        <f t="shared" si="2016"/>
        <v>9525366</v>
      </c>
      <c r="G2021" s="6"/>
      <c r="H2021" s="6"/>
      <c r="I2021" s="6">
        <f t="shared" si="2046"/>
        <v>7008353.5333333332</v>
      </c>
      <c r="J2021" s="6"/>
      <c r="K2021" s="6">
        <f t="shared" ref="K2021:M2021" si="2053">AVERAGE(D1992:D2021)</f>
        <v>2259501.9</v>
      </c>
      <c r="L2021" s="6">
        <f t="shared" si="2053"/>
        <v>130092</v>
      </c>
      <c r="M2021" s="6">
        <f t="shared" si="2053"/>
        <v>9397947.4333333336</v>
      </c>
      <c r="N2021" s="6"/>
    </row>
    <row r="2022" spans="1:14" x14ac:dyDescent="0.2">
      <c r="A2022" s="8">
        <v>41162</v>
      </c>
      <c r="B2022" s="6">
        <v>-14329081</v>
      </c>
      <c r="C2022" s="6"/>
      <c r="D2022" s="6">
        <v>12034</v>
      </c>
      <c r="E2022" s="6">
        <v>651271</v>
      </c>
      <c r="F2022" s="6">
        <f t="shared" si="2016"/>
        <v>-13665776</v>
      </c>
      <c r="G2022" s="6"/>
      <c r="H2022" s="6"/>
      <c r="I2022" s="6">
        <f t="shared" si="2046"/>
        <v>6041662</v>
      </c>
      <c r="J2022" s="6"/>
      <c r="K2022" s="6">
        <f t="shared" ref="K2022:M2022" si="2054">AVERAGE(D1993:D2022)</f>
        <v>2189097.2666666666</v>
      </c>
      <c r="L2022" s="6">
        <f t="shared" si="2054"/>
        <v>129688.7</v>
      </c>
      <c r="M2022" s="6">
        <f t="shared" si="2054"/>
        <v>8360447.9666666668</v>
      </c>
      <c r="N2022" s="6"/>
    </row>
    <row r="2023" spans="1:14" x14ac:dyDescent="0.2">
      <c r="A2023" s="8">
        <v>41163</v>
      </c>
      <c r="B2023" s="6">
        <v>-2695407</v>
      </c>
      <c r="C2023" s="6"/>
      <c r="D2023" s="6">
        <v>531799</v>
      </c>
      <c r="E2023" s="6">
        <v>-4778</v>
      </c>
      <c r="F2023" s="6">
        <f t="shared" si="2016"/>
        <v>-2168386</v>
      </c>
      <c r="G2023" s="6"/>
      <c r="H2023" s="6"/>
      <c r="I2023" s="6">
        <f t="shared" si="2046"/>
        <v>5924317.6333333338</v>
      </c>
      <c r="J2023" s="6"/>
      <c r="K2023" s="6">
        <f t="shared" ref="K2023:M2023" si="2055">AVERAGE(D1994:D2023)</f>
        <v>2137503.7666666666</v>
      </c>
      <c r="L2023" s="6">
        <f t="shared" si="2055"/>
        <v>133003.29999999999</v>
      </c>
      <c r="M2023" s="6">
        <f t="shared" si="2055"/>
        <v>8194824.7000000002</v>
      </c>
      <c r="N2023" s="6"/>
    </row>
    <row r="2024" spans="1:14" x14ac:dyDescent="0.2">
      <c r="A2024" s="8">
        <v>41164</v>
      </c>
      <c r="B2024" s="6">
        <v>16678356</v>
      </c>
      <c r="C2024" s="6"/>
      <c r="D2024" s="6">
        <v>54820</v>
      </c>
      <c r="E2024" s="6">
        <v>-167051</v>
      </c>
      <c r="F2024" s="6">
        <f t="shared" si="2016"/>
        <v>16566125</v>
      </c>
      <c r="G2024" s="6"/>
      <c r="H2024" s="6"/>
      <c r="I2024" s="6">
        <f t="shared" si="2046"/>
        <v>5757096.9666666668</v>
      </c>
      <c r="J2024" s="6"/>
      <c r="K2024" s="6">
        <f t="shared" ref="K2024:M2024" si="2056">AVERAGE(D1995:D2024)</f>
        <v>2048287.4333333333</v>
      </c>
      <c r="L2024" s="6">
        <f t="shared" si="2056"/>
        <v>124251</v>
      </c>
      <c r="M2024" s="6">
        <f t="shared" si="2056"/>
        <v>7929635.4000000004</v>
      </c>
      <c r="N2024" s="6"/>
    </row>
    <row r="2025" spans="1:14" x14ac:dyDescent="0.2">
      <c r="A2025" s="8">
        <v>41165</v>
      </c>
      <c r="B2025" s="6">
        <v>43001947</v>
      </c>
      <c r="C2025" s="6"/>
      <c r="D2025" s="6">
        <v>0</v>
      </c>
      <c r="E2025" s="6">
        <v>-22918</v>
      </c>
      <c r="F2025" s="6">
        <f t="shared" si="2016"/>
        <v>42979029</v>
      </c>
      <c r="G2025" s="6"/>
      <c r="H2025" s="6"/>
      <c r="I2025" s="6">
        <f t="shared" si="2046"/>
        <v>6744800.6333333338</v>
      </c>
      <c r="J2025" s="6"/>
      <c r="K2025" s="6">
        <f t="shared" ref="K2025:M2025" si="2057">AVERAGE(D1996:D2025)</f>
        <v>1960674.6666666667</v>
      </c>
      <c r="L2025" s="6">
        <f t="shared" si="2057"/>
        <v>124170.16666666667</v>
      </c>
      <c r="M2025" s="6">
        <f t="shared" si="2057"/>
        <v>8829645.4666666668</v>
      </c>
      <c r="N2025" s="6"/>
    </row>
    <row r="2026" spans="1:14" x14ac:dyDescent="0.2">
      <c r="A2026" s="8">
        <v>41166</v>
      </c>
      <c r="B2026" s="6">
        <v>-7745801</v>
      </c>
      <c r="C2026" s="6"/>
      <c r="D2026" s="6">
        <v>565910</v>
      </c>
      <c r="E2026" s="6">
        <v>-163880</v>
      </c>
      <c r="F2026" s="6">
        <f t="shared" si="2016"/>
        <v>-7343771</v>
      </c>
      <c r="G2026" s="6"/>
      <c r="H2026" s="6"/>
      <c r="I2026" s="6">
        <f t="shared" si="2046"/>
        <v>6827565.833333333</v>
      </c>
      <c r="J2026" s="6"/>
      <c r="K2026" s="6">
        <f t="shared" ref="K2026:M2026" si="2058">AVERAGE(D1997:D2026)</f>
        <v>1868671.8666666667</v>
      </c>
      <c r="L2026" s="6">
        <f t="shared" si="2058"/>
        <v>126142.53333333334</v>
      </c>
      <c r="M2026" s="6">
        <f t="shared" si="2058"/>
        <v>8822380.2333333325</v>
      </c>
      <c r="N2026" s="6"/>
    </row>
    <row r="2027" spans="1:14" x14ac:dyDescent="0.2">
      <c r="A2027" s="8">
        <v>41167</v>
      </c>
      <c r="B2027" s="6">
        <v>14136036</v>
      </c>
      <c r="C2027" s="6"/>
      <c r="D2027" s="6">
        <v>112597</v>
      </c>
      <c r="E2027" s="6">
        <v>-101867</v>
      </c>
      <c r="F2027" s="6">
        <f t="shared" si="2016"/>
        <v>14146766</v>
      </c>
      <c r="G2027" s="6"/>
      <c r="H2027" s="6"/>
      <c r="I2027" s="6">
        <f t="shared" si="2046"/>
        <v>6629248.5333333332</v>
      </c>
      <c r="J2027" s="6"/>
      <c r="K2027" s="6">
        <f t="shared" ref="K2027:M2027" si="2059">AVERAGE(D1998:D2027)</f>
        <v>1778503.2666666666</v>
      </c>
      <c r="L2027" s="6">
        <f t="shared" si="2059"/>
        <v>121557.2</v>
      </c>
      <c r="M2027" s="6">
        <f t="shared" si="2059"/>
        <v>8529309</v>
      </c>
      <c r="N2027" s="6"/>
    </row>
    <row r="2028" spans="1:14" x14ac:dyDescent="0.2">
      <c r="A2028" s="8">
        <v>41168</v>
      </c>
      <c r="B2028" s="6">
        <v>7749812</v>
      </c>
      <c r="C2028" s="6"/>
      <c r="D2028" s="6">
        <v>0</v>
      </c>
      <c r="E2028" s="6">
        <v>987623</v>
      </c>
      <c r="F2028" s="6">
        <f t="shared" si="2016"/>
        <v>8737435</v>
      </c>
      <c r="G2028" s="6"/>
      <c r="H2028" s="6"/>
      <c r="I2028" s="6">
        <f t="shared" si="2046"/>
        <v>6759745.5</v>
      </c>
      <c r="J2028" s="6"/>
      <c r="K2028" s="6">
        <f t="shared" ref="K2028:M2028" si="2060">AVERAGE(D1999:D2028)</f>
        <v>1679769</v>
      </c>
      <c r="L2028" s="6">
        <f t="shared" si="2060"/>
        <v>149692.26666666666</v>
      </c>
      <c r="M2028" s="6">
        <f t="shared" si="2060"/>
        <v>8589206.7666666675</v>
      </c>
      <c r="N2028" s="6"/>
    </row>
    <row r="2029" spans="1:14" x14ac:dyDescent="0.2">
      <c r="A2029" s="8">
        <v>41169</v>
      </c>
      <c r="B2029" s="6">
        <v>5328961</v>
      </c>
      <c r="C2029" s="6"/>
      <c r="D2029" s="6">
        <v>274249</v>
      </c>
      <c r="E2029" s="6">
        <v>-71556</v>
      </c>
      <c r="F2029" s="6">
        <f t="shared" si="2016"/>
        <v>5531654</v>
      </c>
      <c r="G2029" s="6"/>
      <c r="H2029" s="6"/>
      <c r="I2029" s="6">
        <f t="shared" si="2046"/>
        <v>6698235.0999999996</v>
      </c>
      <c r="J2029" s="6"/>
      <c r="K2029" s="6">
        <f t="shared" ref="K2029:M2029" si="2061">AVERAGE(D2000:D2029)</f>
        <v>1599385.0666666667</v>
      </c>
      <c r="L2029" s="6">
        <f t="shared" si="2061"/>
        <v>142189.23333333334</v>
      </c>
      <c r="M2029" s="6">
        <f t="shared" si="2061"/>
        <v>8439809.4000000004</v>
      </c>
      <c r="N2029" s="6"/>
    </row>
    <row r="2030" spans="1:14" x14ac:dyDescent="0.2">
      <c r="A2030" s="8">
        <v>41170</v>
      </c>
      <c r="B2030" s="6">
        <v>-20028915</v>
      </c>
      <c r="C2030" s="6"/>
      <c r="D2030" s="6">
        <v>418693</v>
      </c>
      <c r="E2030" s="6">
        <v>139721</v>
      </c>
      <c r="F2030" s="6">
        <f t="shared" si="2016"/>
        <v>-19470501</v>
      </c>
      <c r="G2030" s="6"/>
      <c r="H2030" s="6"/>
      <c r="I2030" s="6">
        <f t="shared" si="2046"/>
        <v>5949304.2333333334</v>
      </c>
      <c r="J2030" s="6"/>
      <c r="K2030" s="6">
        <f t="shared" ref="K2030:M2030" si="2062">AVERAGE(D2001:D2030)</f>
        <v>1523263</v>
      </c>
      <c r="L2030" s="6">
        <f t="shared" si="2062"/>
        <v>144987.79999999999</v>
      </c>
      <c r="M2030" s="6">
        <f t="shared" si="2062"/>
        <v>7617555.0333333332</v>
      </c>
      <c r="N2030" s="6"/>
    </row>
    <row r="2031" spans="1:14" x14ac:dyDescent="0.2">
      <c r="A2031" s="8">
        <v>41171</v>
      </c>
      <c r="B2031" s="6">
        <v>27417355</v>
      </c>
      <c r="C2031" s="6"/>
      <c r="D2031" s="6">
        <v>377933</v>
      </c>
      <c r="E2031" s="6">
        <v>33912</v>
      </c>
      <c r="F2031" s="6">
        <f t="shared" si="2016"/>
        <v>27829200</v>
      </c>
      <c r="G2031" s="6"/>
      <c r="H2031" s="6"/>
      <c r="I2031" s="6">
        <f t="shared" si="2046"/>
        <v>6601982.4333333336</v>
      </c>
      <c r="J2031" s="6"/>
      <c r="K2031" s="6">
        <f t="shared" ref="K2031:M2031" si="2063">AVERAGE(D2002:D2031)</f>
        <v>1455596.6333333333</v>
      </c>
      <c r="L2031" s="6">
        <f t="shared" si="2063"/>
        <v>148634.5</v>
      </c>
      <c r="M2031" s="6">
        <f t="shared" si="2063"/>
        <v>8206213.5666666664</v>
      </c>
      <c r="N2031" s="6"/>
    </row>
    <row r="2032" spans="1:14" x14ac:dyDescent="0.2">
      <c r="A2032" s="8">
        <v>41172</v>
      </c>
      <c r="B2032" s="6">
        <v>13707842</v>
      </c>
      <c r="C2032" s="6"/>
      <c r="D2032" s="6">
        <v>464364</v>
      </c>
      <c r="E2032" s="6">
        <v>-342171</v>
      </c>
      <c r="F2032" s="6">
        <f t="shared" si="2016"/>
        <v>13830035</v>
      </c>
      <c r="G2032" s="6"/>
      <c r="H2032" s="6"/>
      <c r="I2032" s="6">
        <f t="shared" si="2046"/>
        <v>6967024.9333333336</v>
      </c>
      <c r="J2032" s="6"/>
      <c r="K2032" s="6">
        <f t="shared" ref="K2032:M2032" si="2064">AVERAGE(D2003:D2032)</f>
        <v>1436877.9333333333</v>
      </c>
      <c r="L2032" s="6">
        <f t="shared" si="2064"/>
        <v>127418.2</v>
      </c>
      <c r="M2032" s="6">
        <f t="shared" si="2064"/>
        <v>8531321.0666666664</v>
      </c>
      <c r="N2032" s="6"/>
    </row>
    <row r="2033" spans="1:14" x14ac:dyDescent="0.2">
      <c r="A2033" s="8">
        <v>41173</v>
      </c>
      <c r="B2033" s="6">
        <v>2113307</v>
      </c>
      <c r="C2033" s="6"/>
      <c r="D2033" s="6">
        <v>633761</v>
      </c>
      <c r="E2033" s="6">
        <v>211768</v>
      </c>
      <c r="F2033" s="6">
        <f t="shared" si="2016"/>
        <v>2958836</v>
      </c>
      <c r="G2033" s="6"/>
      <c r="H2033" s="6"/>
      <c r="I2033" s="6">
        <f t="shared" si="2046"/>
        <v>6909068.5666666664</v>
      </c>
      <c r="J2033" s="6"/>
      <c r="K2033" s="6">
        <f t="shared" ref="K2033:M2033" si="2065">AVERAGE(D2004:D2033)</f>
        <v>1363514.3666666667</v>
      </c>
      <c r="L2033" s="6">
        <f t="shared" si="2065"/>
        <v>131406.1</v>
      </c>
      <c r="M2033" s="6">
        <f t="shared" si="2065"/>
        <v>8403989.0333333332</v>
      </c>
      <c r="N2033" s="6"/>
    </row>
    <row r="2034" spans="1:14" x14ac:dyDescent="0.2">
      <c r="A2034" s="8">
        <v>41174</v>
      </c>
      <c r="B2034" s="6">
        <v>18672771</v>
      </c>
      <c r="C2034" s="6"/>
      <c r="D2034" s="6">
        <v>974477</v>
      </c>
      <c r="E2034" s="6">
        <v>529851</v>
      </c>
      <c r="F2034" s="6">
        <f t="shared" si="2016"/>
        <v>20177099</v>
      </c>
      <c r="G2034" s="6"/>
      <c r="H2034" s="6"/>
      <c r="I2034" s="6">
        <f t="shared" si="2046"/>
        <v>7371492.4000000004</v>
      </c>
      <c r="J2034" s="6"/>
      <c r="K2034" s="6">
        <f t="shared" ref="K2034:M2034" si="2066">AVERAGE(D2005:D2034)</f>
        <v>1274833.3</v>
      </c>
      <c r="L2034" s="6">
        <f t="shared" si="2066"/>
        <v>148427.76666666666</v>
      </c>
      <c r="M2034" s="6">
        <f t="shared" si="2066"/>
        <v>8794753.4666666668</v>
      </c>
      <c r="N2034" s="6"/>
    </row>
    <row r="2035" spans="1:14" x14ac:dyDescent="0.2">
      <c r="A2035" s="8">
        <v>41175</v>
      </c>
      <c r="B2035" s="6">
        <v>14718090</v>
      </c>
      <c r="C2035" s="6"/>
      <c r="D2035" s="6">
        <v>745188</v>
      </c>
      <c r="E2035" s="6">
        <v>265802</v>
      </c>
      <c r="F2035" s="6">
        <f t="shared" si="2016"/>
        <v>15729080</v>
      </c>
      <c r="G2035" s="6"/>
      <c r="H2035" s="6"/>
      <c r="I2035" s="6">
        <f t="shared" si="2046"/>
        <v>7207296.8666666662</v>
      </c>
      <c r="J2035" s="6"/>
      <c r="K2035" s="6">
        <f t="shared" ref="K2035:M2035" si="2067">AVERAGE(D2006:D2035)</f>
        <v>1190879.8</v>
      </c>
      <c r="L2035" s="6">
        <f t="shared" si="2067"/>
        <v>157060.53333333333</v>
      </c>
      <c r="M2035" s="6">
        <f t="shared" si="2067"/>
        <v>8555237.1999999993</v>
      </c>
      <c r="N2035" s="6"/>
    </row>
    <row r="2036" spans="1:14" x14ac:dyDescent="0.2">
      <c r="A2036" s="8">
        <v>41176</v>
      </c>
      <c r="B2036" s="6">
        <v>2088730</v>
      </c>
      <c r="C2036" s="6"/>
      <c r="D2036" s="6">
        <v>619284</v>
      </c>
      <c r="E2036" s="6">
        <v>335610</v>
      </c>
      <c r="F2036" s="6">
        <f t="shared" si="2016"/>
        <v>3043624</v>
      </c>
      <c r="G2036" s="6"/>
      <c r="H2036" s="6"/>
      <c r="I2036" s="6">
        <f t="shared" si="2046"/>
        <v>6954994.2333333334</v>
      </c>
      <c r="J2036" s="6"/>
      <c r="K2036" s="6">
        <f t="shared" ref="K2036:M2036" si="2068">AVERAGE(D2007:D2036)</f>
        <v>1106050.2</v>
      </c>
      <c r="L2036" s="6">
        <f t="shared" si="2068"/>
        <v>169577.43333333332</v>
      </c>
      <c r="M2036" s="6">
        <f t="shared" si="2068"/>
        <v>8230621.8666666662</v>
      </c>
      <c r="N2036" s="6"/>
    </row>
    <row r="2037" spans="1:14" x14ac:dyDescent="0.2">
      <c r="A2037" s="8">
        <v>41177</v>
      </c>
      <c r="B2037" s="6">
        <v>11261315</v>
      </c>
      <c r="C2037" s="6"/>
      <c r="D2037" s="6">
        <v>447533</v>
      </c>
      <c r="E2037" s="6">
        <v>456394</v>
      </c>
      <c r="F2037" s="6">
        <f t="shared" si="2016"/>
        <v>12165242</v>
      </c>
      <c r="G2037" s="6"/>
      <c r="H2037" s="6"/>
      <c r="I2037" s="6">
        <f t="shared" si="2046"/>
        <v>7615829.5666666664</v>
      </c>
      <c r="J2037" s="6"/>
      <c r="K2037" s="6">
        <f t="shared" ref="K2037:M2037" si="2069">AVERAGE(D2008:D2037)</f>
        <v>999105.16666666663</v>
      </c>
      <c r="L2037" s="6">
        <f t="shared" si="2069"/>
        <v>187083.33333333334</v>
      </c>
      <c r="M2037" s="6">
        <f t="shared" si="2069"/>
        <v>8802018.0666666664</v>
      </c>
      <c r="N2037" s="6"/>
    </row>
    <row r="2038" spans="1:14" x14ac:dyDescent="0.2">
      <c r="A2038" s="8">
        <v>41178</v>
      </c>
      <c r="B2038" s="6">
        <v>6143025</v>
      </c>
      <c r="C2038" s="6"/>
      <c r="D2038" s="6">
        <v>931311</v>
      </c>
      <c r="E2038" s="6">
        <v>-51687</v>
      </c>
      <c r="F2038" s="6">
        <f t="shared" si="2016"/>
        <v>7022649</v>
      </c>
      <c r="G2038" s="6"/>
      <c r="H2038" s="6"/>
      <c r="I2038" s="6">
        <f t="shared" si="2046"/>
        <v>8084984.5666666664</v>
      </c>
      <c r="J2038" s="6"/>
      <c r="K2038" s="6">
        <f t="shared" ref="K2038:M2038" si="2070">AVERAGE(D2009:D2038)</f>
        <v>923330.56666666665</v>
      </c>
      <c r="L2038" s="6">
        <f t="shared" si="2070"/>
        <v>184915.56666666668</v>
      </c>
      <c r="M2038" s="6">
        <f t="shared" si="2070"/>
        <v>9193230.6999999993</v>
      </c>
      <c r="N2038" s="6"/>
    </row>
    <row r="2039" spans="1:14" x14ac:dyDescent="0.2">
      <c r="A2039" s="8">
        <v>41179</v>
      </c>
      <c r="B2039" s="6">
        <v>377364</v>
      </c>
      <c r="C2039" s="6"/>
      <c r="D2039" s="6">
        <v>1217471</v>
      </c>
      <c r="E2039" s="6">
        <v>-378799</v>
      </c>
      <c r="F2039" s="6">
        <f t="shared" si="2016"/>
        <v>1216036</v>
      </c>
      <c r="G2039" s="6"/>
      <c r="H2039" s="6"/>
      <c r="I2039" s="6">
        <f t="shared" si="2046"/>
        <v>6705406.5</v>
      </c>
      <c r="J2039" s="6"/>
      <c r="K2039" s="6">
        <f t="shared" ref="K2039:M2039" si="2071">AVERAGE(D2010:D2039)</f>
        <v>821479.8666666667</v>
      </c>
      <c r="L2039" s="6">
        <f t="shared" si="2071"/>
        <v>170661.83333333334</v>
      </c>
      <c r="M2039" s="6">
        <f t="shared" si="2071"/>
        <v>7697548.2000000002</v>
      </c>
      <c r="N2039" s="6"/>
    </row>
    <row r="2040" spans="1:14" x14ac:dyDescent="0.2">
      <c r="A2040" s="8">
        <v>41180</v>
      </c>
      <c r="B2040" s="6">
        <v>18619184</v>
      </c>
      <c r="C2040" s="6"/>
      <c r="D2040" s="6">
        <v>1074628</v>
      </c>
      <c r="E2040" s="6">
        <v>-53081</v>
      </c>
      <c r="F2040" s="6">
        <f t="shared" si="2016"/>
        <v>19640731</v>
      </c>
      <c r="G2040" s="6"/>
      <c r="H2040" s="6"/>
      <c r="I2040" s="6">
        <f t="shared" si="2046"/>
        <v>7167932.5666666664</v>
      </c>
      <c r="J2040" s="6"/>
      <c r="K2040" s="6">
        <f t="shared" ref="K2040:M2040" si="2072">AVERAGE(D2011:D2040)</f>
        <v>733689.16666666663</v>
      </c>
      <c r="L2040" s="6">
        <f t="shared" si="2072"/>
        <v>152962.76666666666</v>
      </c>
      <c r="M2040" s="6">
        <f t="shared" si="2072"/>
        <v>8054584.5</v>
      </c>
      <c r="N2040" s="6"/>
    </row>
    <row r="2041" spans="1:14" x14ac:dyDescent="0.2">
      <c r="A2041" s="8">
        <v>41181</v>
      </c>
      <c r="B2041" s="6">
        <v>17824992</v>
      </c>
      <c r="C2041" s="6"/>
      <c r="D2041" s="6">
        <v>1050797</v>
      </c>
      <c r="E2041" s="6">
        <v>-76964</v>
      </c>
      <c r="F2041" s="6">
        <f t="shared" si="2016"/>
        <v>18798825</v>
      </c>
      <c r="G2041" s="6"/>
      <c r="H2041" s="6"/>
      <c r="I2041" s="6">
        <f t="shared" si="2046"/>
        <v>7542266.4000000004</v>
      </c>
      <c r="J2041" s="6"/>
      <c r="K2041" s="6">
        <f t="shared" ref="K2041:M2041" si="2073">AVERAGE(D2012:D2041)</f>
        <v>665070.53333333333</v>
      </c>
      <c r="L2041" s="6">
        <f t="shared" si="2073"/>
        <v>137549.56666666668</v>
      </c>
      <c r="M2041" s="6">
        <f t="shared" si="2073"/>
        <v>8344886.5</v>
      </c>
      <c r="N2041" s="6"/>
    </row>
    <row r="2042" spans="1:14" x14ac:dyDescent="0.2">
      <c r="A2042" s="8">
        <v>41182</v>
      </c>
      <c r="B2042" s="6">
        <v>6239196</v>
      </c>
      <c r="C2042" s="6"/>
      <c r="D2042" s="6">
        <v>777535</v>
      </c>
      <c r="E2042" s="6">
        <v>-365979</v>
      </c>
      <c r="F2042" s="6">
        <f t="shared" si="2016"/>
        <v>6650752</v>
      </c>
      <c r="G2042" s="6"/>
      <c r="H2042" s="6"/>
      <c r="I2042" s="6">
        <f t="shared" si="2046"/>
        <v>7171759.4666666668</v>
      </c>
      <c r="J2042" s="6"/>
      <c r="K2042" s="6">
        <f t="shared" ref="K2042:M2042" si="2074">AVERAGE(D2013:D2042)</f>
        <v>588813.5</v>
      </c>
      <c r="L2042" s="6">
        <f t="shared" si="2074"/>
        <v>123095.7</v>
      </c>
      <c r="M2042" s="6">
        <f t="shared" si="2074"/>
        <v>7883668.666666667</v>
      </c>
      <c r="N2042" s="6"/>
    </row>
    <row r="2043" spans="1:14" x14ac:dyDescent="0.2">
      <c r="A2043" s="21">
        <v>41183</v>
      </c>
      <c r="B2043" s="20">
        <v>-3198187</v>
      </c>
      <c r="C2043" s="20"/>
      <c r="D2043" s="20">
        <v>6830526</v>
      </c>
      <c r="E2043" s="20">
        <v>-174390</v>
      </c>
      <c r="F2043" s="20">
        <f t="shared" si="2016"/>
        <v>3457949</v>
      </c>
      <c r="G2043" s="20"/>
      <c r="H2043" s="20"/>
      <c r="I2043" s="20">
        <f t="shared" si="2046"/>
        <v>7596832.4333333336</v>
      </c>
      <c r="J2043" s="20"/>
      <c r="K2043" s="20">
        <f t="shared" ref="K2043:M2043" si="2075">AVERAGE(D2014:D2043)</f>
        <v>781122.1333333333</v>
      </c>
      <c r="L2043" s="20">
        <f t="shared" si="2075"/>
        <v>115002.63333333333</v>
      </c>
      <c r="M2043" s="20">
        <f t="shared" si="2075"/>
        <v>8492957.1999999993</v>
      </c>
      <c r="N2043" s="20"/>
    </row>
    <row r="2044" spans="1:14" x14ac:dyDescent="0.2">
      <c r="A2044" s="8">
        <v>41184</v>
      </c>
      <c r="B2044" s="6">
        <v>20386258</v>
      </c>
      <c r="C2044" s="6"/>
      <c r="D2044" s="6">
        <v>2592773</v>
      </c>
      <c r="E2044" s="6">
        <v>-168233</v>
      </c>
      <c r="F2044" s="6">
        <f t="shared" si="2016"/>
        <v>22810798</v>
      </c>
      <c r="G2044" s="6"/>
      <c r="H2044" s="6"/>
      <c r="I2044" s="6">
        <f t="shared" si="2046"/>
        <v>8427501.666666666</v>
      </c>
      <c r="J2044" s="6"/>
      <c r="K2044" s="6">
        <f t="shared" ref="K2044:M2044" si="2076">AVERAGE(D2015:D2044)</f>
        <v>828916.96666666667</v>
      </c>
      <c r="L2044" s="6">
        <f t="shared" si="2076"/>
        <v>91591.133333333331</v>
      </c>
      <c r="M2044" s="6">
        <f t="shared" si="2076"/>
        <v>9348009.7666666675</v>
      </c>
      <c r="N2044" s="6"/>
    </row>
    <row r="2045" spans="1:14" x14ac:dyDescent="0.2">
      <c r="A2045" s="8">
        <v>41185</v>
      </c>
      <c r="B2045" s="6">
        <v>4905731</v>
      </c>
      <c r="C2045" s="6"/>
      <c r="D2045" s="6">
        <v>2182620</v>
      </c>
      <c r="E2045" s="6">
        <v>-279084</v>
      </c>
      <c r="F2045" s="6">
        <f t="shared" si="2016"/>
        <v>6809267</v>
      </c>
      <c r="G2045" s="6"/>
      <c r="H2045" s="6"/>
      <c r="I2045" s="6">
        <f t="shared" si="2046"/>
        <v>8241901.2666666666</v>
      </c>
      <c r="J2045" s="6"/>
      <c r="K2045" s="6">
        <f t="shared" ref="K2045:M2045" si="2077">AVERAGE(D2016:D2045)</f>
        <v>864186.53333333333</v>
      </c>
      <c r="L2045" s="6">
        <f t="shared" si="2077"/>
        <v>80781</v>
      </c>
      <c r="M2045" s="6">
        <f t="shared" si="2077"/>
        <v>9186868.8000000007</v>
      </c>
      <c r="N2045" s="6"/>
    </row>
    <row r="2046" spans="1:14" x14ac:dyDescent="0.2">
      <c r="A2046" s="8">
        <v>41186</v>
      </c>
      <c r="B2046" s="6">
        <v>14145734</v>
      </c>
      <c r="C2046" s="6"/>
      <c r="D2046" s="6">
        <v>1655895</v>
      </c>
      <c r="E2046" s="6">
        <v>-634647</v>
      </c>
      <c r="F2046" s="6">
        <f t="shared" si="2016"/>
        <v>15166982</v>
      </c>
      <c r="G2046" s="6"/>
      <c r="H2046" s="6"/>
      <c r="I2046" s="6">
        <f t="shared" si="2046"/>
        <v>9105453.0666666664</v>
      </c>
      <c r="J2046" s="6"/>
      <c r="K2046" s="6">
        <f t="shared" ref="K2046:M2046" si="2078">AVERAGE(D2017:D2046)</f>
        <v>878512.2</v>
      </c>
      <c r="L2046" s="6">
        <f t="shared" si="2078"/>
        <v>54710.166666666664</v>
      </c>
      <c r="M2046" s="6">
        <f t="shared" si="2078"/>
        <v>10038675.433333334</v>
      </c>
      <c r="N2046" s="6"/>
    </row>
    <row r="2047" spans="1:14" x14ac:dyDescent="0.2">
      <c r="A2047" s="8">
        <v>41187</v>
      </c>
      <c r="B2047" s="6">
        <v>24208650</v>
      </c>
      <c r="C2047" s="6"/>
      <c r="D2047" s="6">
        <v>2177384</v>
      </c>
      <c r="E2047" s="6">
        <v>-678357</v>
      </c>
      <c r="F2047" s="6">
        <f t="shared" si="2016"/>
        <v>25707677</v>
      </c>
      <c r="G2047" s="6"/>
      <c r="H2047" s="6"/>
      <c r="I2047" s="6">
        <f t="shared" si="2046"/>
        <v>9712911.4666666668</v>
      </c>
      <c r="J2047" s="6"/>
      <c r="K2047" s="6">
        <f t="shared" ref="K2047:M2047" si="2079">AVERAGE(D2018:D2047)</f>
        <v>915487.93333333335</v>
      </c>
      <c r="L2047" s="6">
        <f t="shared" si="2079"/>
        <v>25647.366666666665</v>
      </c>
      <c r="M2047" s="6">
        <f t="shared" si="2079"/>
        <v>10654046.766666668</v>
      </c>
      <c r="N2047" s="6"/>
    </row>
    <row r="2048" spans="1:14" x14ac:dyDescent="0.2">
      <c r="A2048" s="8">
        <v>41188</v>
      </c>
      <c r="B2048" s="6">
        <v>-7343459</v>
      </c>
      <c r="C2048" s="6"/>
      <c r="D2048" s="6">
        <v>1602953</v>
      </c>
      <c r="E2048" s="6">
        <v>-158706</v>
      </c>
      <c r="F2048" s="6">
        <f t="shared" si="2016"/>
        <v>-5899212</v>
      </c>
      <c r="G2048" s="6"/>
      <c r="H2048" s="6"/>
      <c r="I2048" s="6">
        <f t="shared" si="2046"/>
        <v>8280401.0666666664</v>
      </c>
      <c r="J2048" s="6"/>
      <c r="K2048" s="6">
        <f t="shared" ref="K2048:M2048" si="2080">AVERAGE(D2019:D2048)</f>
        <v>946118.83333333337</v>
      </c>
      <c r="L2048" s="6">
        <f t="shared" si="2080"/>
        <v>22028.033333333333</v>
      </c>
      <c r="M2048" s="6">
        <f t="shared" si="2080"/>
        <v>9248547.9333333336</v>
      </c>
      <c r="N2048" s="6"/>
    </row>
    <row r="2049" spans="1:14" x14ac:dyDescent="0.2">
      <c r="A2049" s="8">
        <v>41189</v>
      </c>
      <c r="B2049" s="6">
        <v>4015867</v>
      </c>
      <c r="C2049" s="6"/>
      <c r="D2049" s="6">
        <v>1754866</v>
      </c>
      <c r="E2049" s="6">
        <v>-131926</v>
      </c>
      <c r="F2049" s="6">
        <f t="shared" si="2016"/>
        <v>5638807</v>
      </c>
      <c r="G2049" s="6"/>
      <c r="H2049" s="6"/>
      <c r="I2049" s="6">
        <f t="shared" si="2046"/>
        <v>8336418.3666666662</v>
      </c>
      <c r="J2049" s="6"/>
      <c r="K2049" s="6">
        <f t="shared" ref="K2049:M2049" si="2081">AVERAGE(D2020:D2049)</f>
        <v>1004614.3666666667</v>
      </c>
      <c r="L2049" s="6">
        <f t="shared" si="2081"/>
        <v>15385.433333333332</v>
      </c>
      <c r="M2049" s="6">
        <f t="shared" si="2081"/>
        <v>9356418.166666666</v>
      </c>
      <c r="N2049" s="6"/>
    </row>
    <row r="2050" spans="1:14" x14ac:dyDescent="0.2">
      <c r="A2050" s="8">
        <v>41190</v>
      </c>
      <c r="B2050" s="6">
        <v>10958758</v>
      </c>
      <c r="C2050" s="6"/>
      <c r="D2050" s="6">
        <v>2318147</v>
      </c>
      <c r="E2050" s="6">
        <v>-35369</v>
      </c>
      <c r="F2050" s="6">
        <f t="shared" ref="F2050:F2113" si="2082">SUM(B2050:E2050)</f>
        <v>13241536</v>
      </c>
      <c r="G2050" s="6"/>
      <c r="H2050" s="6"/>
      <c r="I2050" s="6">
        <f t="shared" si="2046"/>
        <v>8613954.7333333325</v>
      </c>
      <c r="J2050" s="6"/>
      <c r="K2050" s="6">
        <f t="shared" ref="K2050:M2050" si="2083">AVERAGE(D2021:D2050)</f>
        <v>1079984.9333333333</v>
      </c>
      <c r="L2050" s="6">
        <f t="shared" si="2083"/>
        <v>522.13333333333333</v>
      </c>
      <c r="M2050" s="6">
        <f t="shared" si="2083"/>
        <v>9694461.8000000007</v>
      </c>
      <c r="N2050" s="6"/>
    </row>
    <row r="2051" spans="1:14" x14ac:dyDescent="0.2">
      <c r="A2051" s="8">
        <v>41191</v>
      </c>
      <c r="B2051" s="6">
        <v>22050965</v>
      </c>
      <c r="C2051" s="6"/>
      <c r="D2051" s="6">
        <v>2150608</v>
      </c>
      <c r="E2051" s="6">
        <v>-420815</v>
      </c>
      <c r="F2051" s="6">
        <f t="shared" si="2082"/>
        <v>23780758</v>
      </c>
      <c r="G2051" s="6"/>
      <c r="H2051" s="6"/>
      <c r="I2051" s="6">
        <f t="shared" si="2046"/>
        <v>9046979.8666666672</v>
      </c>
      <c r="J2051" s="6"/>
      <c r="K2051" s="6">
        <f t="shared" ref="K2051:M2051" si="2084">AVERAGE(D2022:D2051)</f>
        <v>1151671.8666666667</v>
      </c>
      <c r="L2051" s="6">
        <f t="shared" si="2084"/>
        <v>-29010.2</v>
      </c>
      <c r="M2051" s="6">
        <f t="shared" si="2084"/>
        <v>10169641.533333333</v>
      </c>
      <c r="N2051" s="6"/>
    </row>
    <row r="2052" spans="1:14" x14ac:dyDescent="0.2">
      <c r="A2052" s="8">
        <v>41192</v>
      </c>
      <c r="B2052" s="6">
        <v>5325386</v>
      </c>
      <c r="C2052" s="6"/>
      <c r="D2052" s="6">
        <v>2554974</v>
      </c>
      <c r="E2052" s="6">
        <v>-374922</v>
      </c>
      <c r="F2052" s="6">
        <f t="shared" si="2082"/>
        <v>7505438</v>
      </c>
      <c r="G2052" s="6"/>
      <c r="H2052" s="6"/>
      <c r="I2052" s="6">
        <f t="shared" si="2046"/>
        <v>9702128.7666666675</v>
      </c>
      <c r="J2052" s="6"/>
      <c r="K2052" s="6">
        <f t="shared" ref="K2052:M2052" si="2085">AVERAGE(D2023:D2052)</f>
        <v>1236436.5333333334</v>
      </c>
      <c r="L2052" s="6">
        <f t="shared" si="2085"/>
        <v>-63216.633333333331</v>
      </c>
      <c r="M2052" s="6">
        <f t="shared" si="2085"/>
        <v>10875348.666666666</v>
      </c>
      <c r="N2052" s="6"/>
    </row>
    <row r="2053" spans="1:14" x14ac:dyDescent="0.2">
      <c r="A2053" s="8">
        <v>41193</v>
      </c>
      <c r="B2053" s="6">
        <v>-3544863</v>
      </c>
      <c r="C2053" s="6"/>
      <c r="D2053" s="6">
        <v>2424645</v>
      </c>
      <c r="E2053" s="6">
        <v>-255745</v>
      </c>
      <c r="F2053" s="6">
        <f t="shared" si="2082"/>
        <v>-1375963</v>
      </c>
      <c r="G2053" s="6"/>
      <c r="H2053" s="6"/>
      <c r="I2053" s="6">
        <f t="shared" si="2046"/>
        <v>9673813.5666666664</v>
      </c>
      <c r="J2053" s="6"/>
      <c r="K2053" s="6">
        <f t="shared" ref="K2053:M2053" si="2086">AVERAGE(D2024:D2053)</f>
        <v>1299531.3999999999</v>
      </c>
      <c r="L2053" s="6">
        <f t="shared" si="2086"/>
        <v>-71582.2</v>
      </c>
      <c r="M2053" s="6">
        <f t="shared" si="2086"/>
        <v>10901762.766666668</v>
      </c>
      <c r="N2053" s="6"/>
    </row>
    <row r="2054" spans="1:14" x14ac:dyDescent="0.2">
      <c r="A2054" s="8">
        <v>41194</v>
      </c>
      <c r="B2054" s="6">
        <v>-10351722</v>
      </c>
      <c r="C2054" s="6"/>
      <c r="D2054" s="6">
        <v>2796791</v>
      </c>
      <c r="E2054" s="6">
        <v>366465</v>
      </c>
      <c r="F2054" s="6">
        <f t="shared" si="2082"/>
        <v>-7188466</v>
      </c>
      <c r="G2054" s="6"/>
      <c r="H2054" s="6"/>
      <c r="I2054" s="6">
        <f t="shared" si="2046"/>
        <v>8772810.9666666668</v>
      </c>
      <c r="J2054" s="6"/>
      <c r="K2054" s="6">
        <f t="shared" ref="K2054:M2054" si="2087">AVERAGE(D2025:D2054)</f>
        <v>1390930.4333333333</v>
      </c>
      <c r="L2054" s="6">
        <f t="shared" si="2087"/>
        <v>-53798.333333333336</v>
      </c>
      <c r="M2054" s="6">
        <f t="shared" si="2087"/>
        <v>10109943.066666666</v>
      </c>
      <c r="N2054" s="6"/>
    </row>
    <row r="2055" spans="1:14" x14ac:dyDescent="0.2">
      <c r="A2055" s="8">
        <v>41195</v>
      </c>
      <c r="B2055" s="6">
        <v>8822620</v>
      </c>
      <c r="C2055" s="6"/>
      <c r="D2055" s="6">
        <v>3776383</v>
      </c>
      <c r="E2055" s="6">
        <v>23630</v>
      </c>
      <c r="F2055" s="6">
        <f t="shared" si="2082"/>
        <v>12622633</v>
      </c>
      <c r="G2055" s="6"/>
      <c r="H2055" s="6"/>
      <c r="I2055" s="6">
        <f t="shared" si="2046"/>
        <v>7633500.0666666664</v>
      </c>
      <c r="J2055" s="6"/>
      <c r="K2055" s="6">
        <f t="shared" ref="K2055:M2055" si="2088">AVERAGE(D2026:D2055)</f>
        <v>1516809.8666666667</v>
      </c>
      <c r="L2055" s="6">
        <f t="shared" si="2088"/>
        <v>-52246.73333333333</v>
      </c>
      <c r="M2055" s="6">
        <f t="shared" si="2088"/>
        <v>9098063.1999999993</v>
      </c>
      <c r="N2055" s="6"/>
    </row>
    <row r="2056" spans="1:14" x14ac:dyDescent="0.2">
      <c r="A2056" s="8">
        <v>41196</v>
      </c>
      <c r="B2056" s="6">
        <v>8239109</v>
      </c>
      <c r="C2056" s="6"/>
      <c r="D2056" s="6">
        <v>4135215</v>
      </c>
      <c r="E2056" s="6">
        <v>804549</v>
      </c>
      <c r="F2056" s="6">
        <f t="shared" si="2082"/>
        <v>13178873</v>
      </c>
      <c r="G2056" s="6"/>
      <c r="H2056" s="6"/>
      <c r="I2056" s="6">
        <f t="shared" si="2046"/>
        <v>8166330.4000000004</v>
      </c>
      <c r="J2056" s="6"/>
      <c r="K2056" s="6">
        <f t="shared" ref="K2056:M2056" si="2089">AVERAGE(D2027:D2056)</f>
        <v>1635786.7</v>
      </c>
      <c r="L2056" s="6">
        <f t="shared" si="2089"/>
        <v>-19965.766666666666</v>
      </c>
      <c r="M2056" s="6">
        <f t="shared" si="2089"/>
        <v>9782151.333333334</v>
      </c>
      <c r="N2056" s="6"/>
    </row>
    <row r="2057" spans="1:14" x14ac:dyDescent="0.2">
      <c r="A2057" s="8">
        <v>41197</v>
      </c>
      <c r="B2057" s="6">
        <v>15005689</v>
      </c>
      <c r="C2057" s="6"/>
      <c r="D2057" s="6">
        <v>4183557</v>
      </c>
      <c r="E2057" s="6">
        <v>765126</v>
      </c>
      <c r="F2057" s="6">
        <f t="shared" si="2082"/>
        <v>19954372</v>
      </c>
      <c r="G2057" s="6"/>
      <c r="H2057" s="6"/>
      <c r="I2057" s="6">
        <f t="shared" si="2046"/>
        <v>8195318.833333333</v>
      </c>
      <c r="J2057" s="6"/>
      <c r="K2057" s="6">
        <f t="shared" ref="K2057:M2057" si="2090">AVERAGE(D2028:D2057)</f>
        <v>1771485.3666666667</v>
      </c>
      <c r="L2057" s="6">
        <f t="shared" si="2090"/>
        <v>8934</v>
      </c>
      <c r="M2057" s="6">
        <f t="shared" si="2090"/>
        <v>9975738.1999999993</v>
      </c>
      <c r="N2057" s="6"/>
    </row>
    <row r="2058" spans="1:14" x14ac:dyDescent="0.2">
      <c r="A2058" s="8">
        <v>41198</v>
      </c>
      <c r="B2058" s="6">
        <v>20487103</v>
      </c>
      <c r="C2058" s="6"/>
      <c r="D2058" s="6">
        <v>3256187</v>
      </c>
      <c r="E2058" s="6">
        <v>505642</v>
      </c>
      <c r="F2058" s="6">
        <f t="shared" si="2082"/>
        <v>24248932</v>
      </c>
      <c r="G2058" s="6"/>
      <c r="H2058" s="6"/>
      <c r="I2058" s="6">
        <f t="shared" si="2046"/>
        <v>8619895.1999999993</v>
      </c>
      <c r="J2058" s="6"/>
      <c r="K2058" s="6">
        <f t="shared" ref="K2058:M2058" si="2091">AVERAGE(D2029:D2058)</f>
        <v>1880024.9333333333</v>
      </c>
      <c r="L2058" s="6">
        <f t="shared" si="2091"/>
        <v>-7132.0333333333338</v>
      </c>
      <c r="M2058" s="6">
        <f t="shared" si="2091"/>
        <v>10492788.1</v>
      </c>
      <c r="N2058" s="6"/>
    </row>
    <row r="2059" spans="1:14" x14ac:dyDescent="0.2">
      <c r="A2059" s="8">
        <v>41199</v>
      </c>
      <c r="B2059" s="6">
        <v>7900443</v>
      </c>
      <c r="C2059" s="6"/>
      <c r="D2059" s="6">
        <v>3391546</v>
      </c>
      <c r="E2059" s="6">
        <v>330807</v>
      </c>
      <c r="F2059" s="6">
        <f t="shared" si="2082"/>
        <v>11622796</v>
      </c>
      <c r="G2059" s="6"/>
      <c r="H2059" s="6"/>
      <c r="I2059" s="6">
        <f t="shared" si="2046"/>
        <v>8705611.2666666675</v>
      </c>
      <c r="J2059" s="6"/>
      <c r="K2059" s="6">
        <f t="shared" ref="K2059:M2059" si="2092">AVERAGE(D2030:D2059)</f>
        <v>1983934.8333333333</v>
      </c>
      <c r="L2059" s="6">
        <f t="shared" si="2092"/>
        <v>6280.0666666666666</v>
      </c>
      <c r="M2059" s="6">
        <f t="shared" si="2092"/>
        <v>10695826.166666666</v>
      </c>
      <c r="N2059" s="6"/>
    </row>
    <row r="2060" spans="1:14" x14ac:dyDescent="0.2">
      <c r="A2060" s="8">
        <v>41200</v>
      </c>
      <c r="B2060" s="6">
        <v>18171423</v>
      </c>
      <c r="C2060" s="6"/>
      <c r="D2060" s="6">
        <v>2804813</v>
      </c>
      <c r="E2060" s="6">
        <v>697586</v>
      </c>
      <c r="F2060" s="6">
        <f t="shared" si="2082"/>
        <v>21673822</v>
      </c>
      <c r="G2060" s="6"/>
      <c r="H2060" s="6"/>
      <c r="I2060" s="6">
        <f t="shared" si="2046"/>
        <v>9978955.8666666672</v>
      </c>
      <c r="J2060" s="6"/>
      <c r="K2060" s="6">
        <f t="shared" ref="K2060:M2060" si="2093">AVERAGE(D2031:D2060)</f>
        <v>2063472.1666666667</v>
      </c>
      <c r="L2060" s="6">
        <f t="shared" si="2093"/>
        <v>24875.566666666666</v>
      </c>
      <c r="M2060" s="6">
        <f t="shared" si="2093"/>
        <v>12067303.6</v>
      </c>
      <c r="N2060" s="6"/>
    </row>
    <row r="2061" spans="1:14" x14ac:dyDescent="0.2">
      <c r="A2061" s="8">
        <v>41201</v>
      </c>
      <c r="B2061" s="6">
        <v>7329230</v>
      </c>
      <c r="C2061" s="6"/>
      <c r="D2061" s="6">
        <v>2663371</v>
      </c>
      <c r="E2061" s="6">
        <v>-403001</v>
      </c>
      <c r="F2061" s="6">
        <f t="shared" si="2082"/>
        <v>9589600</v>
      </c>
      <c r="G2061" s="6"/>
      <c r="H2061" s="6"/>
      <c r="I2061" s="6">
        <f t="shared" si="2046"/>
        <v>9309351.6999999993</v>
      </c>
      <c r="J2061" s="6"/>
      <c r="K2061" s="6">
        <f t="shared" ref="K2061:M2061" si="2094">AVERAGE(D2032:D2061)</f>
        <v>2139653.4333333331</v>
      </c>
      <c r="L2061" s="6">
        <f t="shared" si="2094"/>
        <v>10311.799999999999</v>
      </c>
      <c r="M2061" s="6">
        <f t="shared" si="2094"/>
        <v>11459316.933333334</v>
      </c>
      <c r="N2061" s="6"/>
    </row>
    <row r="2062" spans="1:14" x14ac:dyDescent="0.2">
      <c r="A2062" s="8">
        <v>41202</v>
      </c>
      <c r="B2062" s="6">
        <v>3760896</v>
      </c>
      <c r="C2062" s="6"/>
      <c r="D2062" s="6">
        <v>2381343</v>
      </c>
      <c r="E2062" s="6">
        <v>486644</v>
      </c>
      <c r="F2062" s="6">
        <f t="shared" si="2082"/>
        <v>6628883</v>
      </c>
      <c r="G2062" s="6"/>
      <c r="H2062" s="6"/>
      <c r="I2062" s="6">
        <f t="shared" si="2046"/>
        <v>8977786.833333334</v>
      </c>
      <c r="J2062" s="6"/>
      <c r="K2062" s="6">
        <f t="shared" ref="K2062:M2062" si="2095">AVERAGE(D2033:D2062)</f>
        <v>2203552.7333333334</v>
      </c>
      <c r="L2062" s="6">
        <f t="shared" si="2095"/>
        <v>37938.966666666667</v>
      </c>
      <c r="M2062" s="6">
        <f t="shared" si="2095"/>
        <v>11219278.533333333</v>
      </c>
      <c r="N2062" s="6"/>
    </row>
    <row r="2063" spans="1:14" x14ac:dyDescent="0.2">
      <c r="A2063" s="8">
        <v>41203</v>
      </c>
      <c r="B2063" s="6">
        <v>10274500</v>
      </c>
      <c r="C2063" s="6"/>
      <c r="D2063" s="6">
        <v>2901393</v>
      </c>
      <c r="E2063" s="6">
        <v>-454464</v>
      </c>
      <c r="F2063" s="6">
        <f t="shared" si="2082"/>
        <v>12721429</v>
      </c>
      <c r="G2063" s="6"/>
      <c r="H2063" s="6"/>
      <c r="I2063" s="6">
        <f t="shared" si="2046"/>
        <v>9249826.5999999996</v>
      </c>
      <c r="J2063" s="6"/>
      <c r="K2063" s="6">
        <f t="shared" ref="K2063:M2063" si="2096">AVERAGE(D2034:D2063)</f>
        <v>2279140.4666666668</v>
      </c>
      <c r="L2063" s="6">
        <f t="shared" si="2096"/>
        <v>15731.233333333334</v>
      </c>
      <c r="M2063" s="6">
        <f t="shared" si="2096"/>
        <v>11544698.300000001</v>
      </c>
      <c r="N2063" s="6"/>
    </row>
    <row r="2064" spans="1:14" x14ac:dyDescent="0.2">
      <c r="A2064" s="8">
        <v>41204</v>
      </c>
      <c r="B2064" s="6">
        <v>11189553</v>
      </c>
      <c r="C2064" s="6"/>
      <c r="D2064" s="6">
        <v>2989222</v>
      </c>
      <c r="E2064" s="6">
        <v>23367</v>
      </c>
      <c r="F2064" s="6">
        <f t="shared" si="2082"/>
        <v>14202142</v>
      </c>
      <c r="G2064" s="6"/>
      <c r="H2064" s="6"/>
      <c r="I2064" s="6">
        <f t="shared" si="2046"/>
        <v>9000386</v>
      </c>
      <c r="J2064" s="6"/>
      <c r="K2064" s="6">
        <f t="shared" ref="K2064:M2064" si="2097">AVERAGE(D2035:D2064)</f>
        <v>2346298.6333333333</v>
      </c>
      <c r="L2064" s="6">
        <f t="shared" si="2097"/>
        <v>-1151.5666666666666</v>
      </c>
      <c r="M2064" s="6">
        <f t="shared" si="2097"/>
        <v>11345533.066666666</v>
      </c>
      <c r="N2064" s="6"/>
    </row>
    <row r="2065" spans="1:14" x14ac:dyDescent="0.2">
      <c r="A2065" s="8">
        <v>41205</v>
      </c>
      <c r="B2065" s="6">
        <v>9430796</v>
      </c>
      <c r="C2065" s="6"/>
      <c r="D2065" s="6">
        <v>2958640</v>
      </c>
      <c r="E2065" s="6">
        <v>-12378</v>
      </c>
      <c r="F2065" s="6">
        <f t="shared" si="2082"/>
        <v>12377058</v>
      </c>
      <c r="G2065" s="6"/>
      <c r="H2065" s="6"/>
      <c r="I2065" s="6">
        <f t="shared" si="2046"/>
        <v>8824142.8666666672</v>
      </c>
      <c r="J2065" s="6"/>
      <c r="K2065" s="6">
        <f t="shared" ref="K2065:M2065" si="2098">AVERAGE(D2036:D2065)</f>
        <v>2420080.3666666667</v>
      </c>
      <c r="L2065" s="6">
        <f t="shared" si="2098"/>
        <v>-10424.233333333334</v>
      </c>
      <c r="M2065" s="6">
        <f t="shared" si="2098"/>
        <v>11233799</v>
      </c>
      <c r="N2065" s="6"/>
    </row>
    <row r="2066" spans="1:14" x14ac:dyDescent="0.2">
      <c r="A2066" s="8">
        <v>41206</v>
      </c>
      <c r="B2066" s="6">
        <v>1545017</v>
      </c>
      <c r="C2066" s="6"/>
      <c r="D2066" s="6">
        <v>2913520</v>
      </c>
      <c r="E2066" s="6">
        <v>100543</v>
      </c>
      <c r="F2066" s="6">
        <f t="shared" si="2082"/>
        <v>4559080</v>
      </c>
      <c r="G2066" s="6"/>
      <c r="H2066" s="6"/>
      <c r="I2066" s="6">
        <f t="shared" si="2046"/>
        <v>8806019.0999999996</v>
      </c>
      <c r="J2066" s="6"/>
      <c r="K2066" s="6">
        <f t="shared" ref="K2066:M2066" si="2099">AVERAGE(D2037:D2066)</f>
        <v>2496554.9</v>
      </c>
      <c r="L2066" s="6">
        <f t="shared" si="2099"/>
        <v>-18259.8</v>
      </c>
      <c r="M2066" s="6">
        <f t="shared" si="2099"/>
        <v>11284314.199999999</v>
      </c>
      <c r="N2066" s="6"/>
    </row>
    <row r="2067" spans="1:14" x14ac:dyDescent="0.2">
      <c r="A2067" s="8">
        <v>41207</v>
      </c>
      <c r="B2067" s="6">
        <v>6093756</v>
      </c>
      <c r="C2067" s="6"/>
      <c r="D2067" s="6">
        <v>5982728</v>
      </c>
      <c r="E2067" s="6">
        <v>-5416</v>
      </c>
      <c r="F2067" s="6">
        <f t="shared" si="2082"/>
        <v>12071068</v>
      </c>
      <c r="G2067" s="6"/>
      <c r="H2067" s="6"/>
      <c r="I2067" s="6">
        <f t="shared" si="2046"/>
        <v>8633767.1333333328</v>
      </c>
      <c r="J2067" s="6"/>
      <c r="K2067" s="6">
        <f t="shared" ref="K2067:M2067" si="2100">AVERAGE(D2038:D2067)</f>
        <v>2681061.4</v>
      </c>
      <c r="L2067" s="6">
        <f t="shared" si="2100"/>
        <v>-33653.466666666667</v>
      </c>
      <c r="M2067" s="6">
        <f t="shared" si="2100"/>
        <v>11281175.066666666</v>
      </c>
      <c r="N2067" s="6"/>
    </row>
    <row r="2068" spans="1:14" x14ac:dyDescent="0.2">
      <c r="A2068" s="8">
        <v>41208</v>
      </c>
      <c r="B2068" s="6">
        <v>-18074419</v>
      </c>
      <c r="C2068" s="6"/>
      <c r="D2068" s="6">
        <v>5242369</v>
      </c>
      <c r="E2068" s="6">
        <v>160127</v>
      </c>
      <c r="F2068" s="6">
        <f t="shared" si="2082"/>
        <v>-12671923</v>
      </c>
      <c r="G2068" s="6"/>
      <c r="H2068" s="6"/>
      <c r="I2068" s="6">
        <f t="shared" si="2046"/>
        <v>7826519</v>
      </c>
      <c r="J2068" s="6"/>
      <c r="K2068" s="6">
        <f t="shared" ref="K2068:M2068" si="2101">AVERAGE(D2039:D2068)</f>
        <v>2824763.3333333335</v>
      </c>
      <c r="L2068" s="6">
        <f t="shared" si="2101"/>
        <v>-26593</v>
      </c>
      <c r="M2068" s="6">
        <f t="shared" si="2101"/>
        <v>10624689.333333334</v>
      </c>
      <c r="N2068" s="6"/>
    </row>
    <row r="2069" spans="1:14" x14ac:dyDescent="0.2">
      <c r="A2069" s="8">
        <v>41209</v>
      </c>
      <c r="B2069" s="6">
        <v>25680618</v>
      </c>
      <c r="C2069" s="6"/>
      <c r="D2069" s="6">
        <v>5197398</v>
      </c>
      <c r="E2069" s="6">
        <v>-678654</v>
      </c>
      <c r="F2069" s="6">
        <f t="shared" si="2082"/>
        <v>30199362</v>
      </c>
      <c r="G2069" s="6"/>
      <c r="H2069" s="6"/>
      <c r="I2069" s="6">
        <f t="shared" si="2046"/>
        <v>8669960.8000000007</v>
      </c>
      <c r="J2069" s="6"/>
      <c r="K2069" s="6">
        <f t="shared" ref="K2069:M2069" si="2102">AVERAGE(D2040:D2069)</f>
        <v>2957427.5666666669</v>
      </c>
      <c r="L2069" s="6">
        <f t="shared" si="2102"/>
        <v>-36588.166666666664</v>
      </c>
      <c r="M2069" s="6">
        <f t="shared" si="2102"/>
        <v>11590800.199999999</v>
      </c>
      <c r="N2069" s="6"/>
    </row>
    <row r="2070" spans="1:14" x14ac:dyDescent="0.2">
      <c r="A2070" s="8">
        <v>41210</v>
      </c>
      <c r="B2070" s="6">
        <v>6438340</v>
      </c>
      <c r="C2070" s="6"/>
      <c r="D2070" s="6">
        <v>7454445</v>
      </c>
      <c r="E2070" s="6">
        <v>344545</v>
      </c>
      <c r="F2070" s="6">
        <f t="shared" si="2082"/>
        <v>14237330</v>
      </c>
      <c r="G2070" s="6"/>
      <c r="H2070" s="6"/>
      <c r="I2070" s="6">
        <f t="shared" si="2046"/>
        <v>8263932.666666667</v>
      </c>
      <c r="J2070" s="6"/>
      <c r="K2070" s="6">
        <f t="shared" ref="K2070:M2070" si="2103">AVERAGE(D2041:D2070)</f>
        <v>3170088.1333333333</v>
      </c>
      <c r="L2070" s="6">
        <f t="shared" si="2103"/>
        <v>-23333.966666666667</v>
      </c>
      <c r="M2070" s="6">
        <f t="shared" si="2103"/>
        <v>11410686.833333334</v>
      </c>
      <c r="N2070" s="6"/>
    </row>
    <row r="2071" spans="1:14" x14ac:dyDescent="0.2">
      <c r="A2071" s="8">
        <v>41211</v>
      </c>
      <c r="B2071" s="6">
        <v>3759949</v>
      </c>
      <c r="C2071" s="6"/>
      <c r="D2071" s="6">
        <v>7470444</v>
      </c>
      <c r="E2071" s="6">
        <v>-156267</v>
      </c>
      <c r="F2071" s="6">
        <f t="shared" si="2082"/>
        <v>11074126</v>
      </c>
      <c r="G2071" s="6"/>
      <c r="H2071" s="6"/>
      <c r="I2071" s="6">
        <f t="shared" si="2046"/>
        <v>7795097.9000000004</v>
      </c>
      <c r="J2071" s="6"/>
      <c r="K2071" s="6">
        <f t="shared" ref="K2071:M2071" si="2104">AVERAGE(D2042:D2071)</f>
        <v>3384076.3666666667</v>
      </c>
      <c r="L2071" s="6">
        <f t="shared" si="2104"/>
        <v>-25977.4</v>
      </c>
      <c r="M2071" s="6">
        <f t="shared" si="2104"/>
        <v>11153196.866666667</v>
      </c>
      <c r="N2071" s="6"/>
    </row>
    <row r="2072" spans="1:14" x14ac:dyDescent="0.2">
      <c r="A2072" s="8">
        <v>41212</v>
      </c>
      <c r="B2072" s="6">
        <v>12933676</v>
      </c>
      <c r="C2072" s="6"/>
      <c r="D2072" s="6">
        <v>4887794</v>
      </c>
      <c r="E2072" s="6">
        <v>-349126</v>
      </c>
      <c r="F2072" s="6">
        <f t="shared" si="2082"/>
        <v>17472344</v>
      </c>
      <c r="G2072" s="6"/>
      <c r="H2072" s="6"/>
      <c r="I2072" s="6">
        <f t="shared" si="2046"/>
        <v>8018247.2333333334</v>
      </c>
      <c r="J2072" s="6"/>
      <c r="K2072" s="6">
        <f t="shared" ref="K2072:M2072" si="2105">AVERAGE(D2043:D2072)</f>
        <v>3521085</v>
      </c>
      <c r="L2072" s="6">
        <f t="shared" si="2105"/>
        <v>-25415.633333333335</v>
      </c>
      <c r="M2072" s="6">
        <f t="shared" si="2105"/>
        <v>11513916.6</v>
      </c>
      <c r="N2072" s="6"/>
    </row>
    <row r="2073" spans="1:14" x14ac:dyDescent="0.2">
      <c r="A2073" s="8">
        <v>41213</v>
      </c>
      <c r="B2073" s="6">
        <v>1761955</v>
      </c>
      <c r="C2073" s="6"/>
      <c r="D2073" s="6">
        <v>4685893</v>
      </c>
      <c r="E2073" s="6">
        <v>1142374</v>
      </c>
      <c r="F2073" s="6">
        <f t="shared" si="2082"/>
        <v>7590222</v>
      </c>
      <c r="G2073" s="6"/>
      <c r="H2073" s="6"/>
      <c r="I2073" s="6">
        <f t="shared" si="2046"/>
        <v>8183585.2999999998</v>
      </c>
      <c r="J2073" s="6"/>
      <c r="K2073" s="6">
        <f t="shared" ref="K2073:M2073" si="2106">AVERAGE(D2044:D2073)</f>
        <v>3449597.2333333334</v>
      </c>
      <c r="L2073" s="6">
        <f t="shared" si="2106"/>
        <v>18476.5</v>
      </c>
      <c r="M2073" s="6">
        <f t="shared" si="2106"/>
        <v>11651659.033333333</v>
      </c>
      <c r="N2073" s="6"/>
    </row>
    <row r="2074" spans="1:14" x14ac:dyDescent="0.2">
      <c r="A2074" s="21">
        <v>41214</v>
      </c>
      <c r="B2074" s="20">
        <v>2628102</v>
      </c>
      <c r="C2074" s="20"/>
      <c r="D2074" s="20">
        <v>5465424</v>
      </c>
      <c r="E2074" s="20">
        <v>-274053</v>
      </c>
      <c r="F2074" s="20">
        <f t="shared" si="2082"/>
        <v>7819473</v>
      </c>
      <c r="G2074" s="20"/>
      <c r="H2074" s="20"/>
      <c r="I2074" s="20">
        <f t="shared" si="2046"/>
        <v>7591646.7666666666</v>
      </c>
      <c r="J2074" s="20"/>
      <c r="K2074" s="20">
        <f t="shared" ref="K2074:M2074" si="2107">AVERAGE(D2045:D2074)</f>
        <v>3545352.2666666666</v>
      </c>
      <c r="L2074" s="20">
        <f t="shared" si="2107"/>
        <v>14949.166666666666</v>
      </c>
      <c r="M2074" s="20">
        <f t="shared" si="2107"/>
        <v>11151948.199999999</v>
      </c>
      <c r="N2074" s="20"/>
    </row>
    <row r="2075" spans="1:14" x14ac:dyDescent="0.2">
      <c r="A2075" s="8">
        <v>41215</v>
      </c>
      <c r="B2075" s="6">
        <v>9463845</v>
      </c>
      <c r="C2075" s="6"/>
      <c r="D2075" s="6">
        <v>4282399</v>
      </c>
      <c r="E2075" s="6">
        <v>105674</v>
      </c>
      <c r="F2075" s="6">
        <f t="shared" si="2082"/>
        <v>13851918</v>
      </c>
      <c r="G2075" s="6"/>
      <c r="H2075" s="6"/>
      <c r="I2075" s="6">
        <f t="shared" si="2046"/>
        <v>7743583.9000000004</v>
      </c>
      <c r="J2075" s="6"/>
      <c r="K2075" s="6">
        <f t="shared" ref="K2075:M2075" si="2108">AVERAGE(D2046:D2075)</f>
        <v>3615344.9</v>
      </c>
      <c r="L2075" s="6">
        <f t="shared" si="2108"/>
        <v>27774.433333333334</v>
      </c>
      <c r="M2075" s="6">
        <f t="shared" si="2108"/>
        <v>11386703.233333332</v>
      </c>
      <c r="N2075" s="6"/>
    </row>
    <row r="2076" spans="1:14" x14ac:dyDescent="0.2">
      <c r="A2076" s="8">
        <v>41216</v>
      </c>
      <c r="B2076" s="6">
        <v>12878557</v>
      </c>
      <c r="C2076" s="6"/>
      <c r="D2076" s="6">
        <v>6248724</v>
      </c>
      <c r="E2076" s="6">
        <v>-603885</v>
      </c>
      <c r="F2076" s="6">
        <f t="shared" si="2082"/>
        <v>18523396</v>
      </c>
      <c r="G2076" s="6"/>
      <c r="H2076" s="6"/>
      <c r="I2076" s="6">
        <f t="shared" si="2046"/>
        <v>7701344.666666667</v>
      </c>
      <c r="J2076" s="6"/>
      <c r="K2076" s="6">
        <f t="shared" ref="K2076:M2076" si="2109">AVERAGE(D2047:D2076)</f>
        <v>3768439.2</v>
      </c>
      <c r="L2076" s="6">
        <f t="shared" si="2109"/>
        <v>28799.833333333332</v>
      </c>
      <c r="M2076" s="6">
        <f t="shared" si="2109"/>
        <v>11498583.699999999</v>
      </c>
      <c r="N2076" s="6"/>
    </row>
    <row r="2077" spans="1:14" x14ac:dyDescent="0.2">
      <c r="A2077" s="8">
        <v>41217</v>
      </c>
      <c r="B2077" s="6">
        <v>11220065</v>
      </c>
      <c r="C2077" s="6"/>
      <c r="D2077" s="6">
        <v>6316867</v>
      </c>
      <c r="E2077" s="6">
        <v>-474211</v>
      </c>
      <c r="F2077" s="6">
        <f t="shared" si="2082"/>
        <v>17062721</v>
      </c>
      <c r="G2077" s="6"/>
      <c r="H2077" s="6"/>
      <c r="I2077" s="6">
        <f t="shared" si="2046"/>
        <v>7268391.833333333</v>
      </c>
      <c r="J2077" s="6"/>
      <c r="K2077" s="6">
        <f t="shared" ref="K2077:M2077" si="2110">AVERAGE(D2048:D2077)</f>
        <v>3906421.9666666668</v>
      </c>
      <c r="L2077" s="6">
        <f t="shared" si="2110"/>
        <v>35604.699999999997</v>
      </c>
      <c r="M2077" s="6">
        <f t="shared" si="2110"/>
        <v>11210418.5</v>
      </c>
      <c r="N2077" s="6"/>
    </row>
    <row r="2078" spans="1:14" x14ac:dyDescent="0.2">
      <c r="A2078" s="8">
        <v>41218</v>
      </c>
      <c r="B2078" s="6">
        <v>9798745</v>
      </c>
      <c r="C2078" s="6"/>
      <c r="D2078" s="6">
        <v>6141286</v>
      </c>
      <c r="E2078" s="6">
        <v>-187462</v>
      </c>
      <c r="F2078" s="6">
        <f t="shared" si="2082"/>
        <v>15752569</v>
      </c>
      <c r="G2078" s="6"/>
      <c r="H2078" s="6"/>
      <c r="I2078" s="6">
        <f t="shared" si="2046"/>
        <v>7839798.6333333338</v>
      </c>
      <c r="J2078" s="6"/>
      <c r="K2078" s="6">
        <f t="shared" ref="K2078:M2078" si="2111">AVERAGE(D2049:D2078)</f>
        <v>4057699.7333333334</v>
      </c>
      <c r="L2078" s="6">
        <f t="shared" si="2111"/>
        <v>34646.166666666664</v>
      </c>
      <c r="M2078" s="6">
        <f t="shared" si="2111"/>
        <v>11932144.533333333</v>
      </c>
      <c r="N2078" s="6"/>
    </row>
    <row r="2079" spans="1:14" x14ac:dyDescent="0.2">
      <c r="A2079" s="8">
        <v>41219</v>
      </c>
      <c r="B2079" s="6">
        <v>10807434</v>
      </c>
      <c r="C2079" s="6"/>
      <c r="D2079" s="6">
        <v>4307210</v>
      </c>
      <c r="E2079" s="6">
        <v>-108918</v>
      </c>
      <c r="F2079" s="6">
        <f t="shared" si="2082"/>
        <v>15005726</v>
      </c>
      <c r="G2079" s="6"/>
      <c r="H2079" s="6"/>
      <c r="I2079" s="6">
        <f t="shared" ref="I2079:I2142" si="2112">AVERAGE(B2050:B2079)</f>
        <v>8066184.2000000002</v>
      </c>
      <c r="J2079" s="6"/>
      <c r="K2079" s="6">
        <f t="shared" ref="K2079:M2079" si="2113">AVERAGE(D2050:D2079)</f>
        <v>4142777.8666666667</v>
      </c>
      <c r="L2079" s="6">
        <f t="shared" si="2113"/>
        <v>35413.1</v>
      </c>
      <c r="M2079" s="6">
        <f t="shared" si="2113"/>
        <v>12244375.166666666</v>
      </c>
      <c r="N2079" s="6"/>
    </row>
    <row r="2080" spans="1:14" x14ac:dyDescent="0.2">
      <c r="A2080" s="8">
        <v>41220</v>
      </c>
      <c r="B2080" s="6">
        <v>16387014</v>
      </c>
      <c r="C2080" s="6"/>
      <c r="D2080" s="6">
        <v>4627793</v>
      </c>
      <c r="E2080" s="6">
        <v>-268114</v>
      </c>
      <c r="F2080" s="6">
        <f t="shared" si="2082"/>
        <v>20746693</v>
      </c>
      <c r="G2080" s="6"/>
      <c r="H2080" s="6"/>
      <c r="I2080" s="6">
        <f t="shared" si="2112"/>
        <v>8247126.0666666664</v>
      </c>
      <c r="J2080" s="6"/>
      <c r="K2080" s="6">
        <f t="shared" ref="K2080:M2080" si="2114">AVERAGE(D2051:D2080)</f>
        <v>4219766.0666666664</v>
      </c>
      <c r="L2080" s="6">
        <f t="shared" si="2114"/>
        <v>27654.933333333334</v>
      </c>
      <c r="M2080" s="6">
        <f t="shared" si="2114"/>
        <v>12494547.066666666</v>
      </c>
      <c r="N2080" s="6"/>
    </row>
    <row r="2081" spans="1:14" x14ac:dyDescent="0.2">
      <c r="A2081" s="8">
        <v>41221</v>
      </c>
      <c r="B2081" s="6">
        <v>-4450403</v>
      </c>
      <c r="C2081" s="6"/>
      <c r="D2081" s="6">
        <v>4496398</v>
      </c>
      <c r="E2081" s="6">
        <v>-651180</v>
      </c>
      <c r="F2081" s="6">
        <f t="shared" si="2082"/>
        <v>-605185</v>
      </c>
      <c r="G2081" s="6"/>
      <c r="H2081" s="6"/>
      <c r="I2081" s="6">
        <f t="shared" si="2112"/>
        <v>7363747.1333333338</v>
      </c>
      <c r="J2081" s="6"/>
      <c r="K2081" s="6">
        <f t="shared" ref="K2081:M2081" si="2115">AVERAGE(D2052:D2081)</f>
        <v>4297959.0666666664</v>
      </c>
      <c r="L2081" s="6">
        <f t="shared" si="2115"/>
        <v>19976.099999999999</v>
      </c>
      <c r="M2081" s="6">
        <f t="shared" si="2115"/>
        <v>11681682.300000001</v>
      </c>
      <c r="N2081" s="6"/>
    </row>
    <row r="2082" spans="1:14" x14ac:dyDescent="0.2">
      <c r="A2082" s="8">
        <v>41222</v>
      </c>
      <c r="B2082" s="6">
        <v>6384994</v>
      </c>
      <c r="C2082" s="6"/>
      <c r="D2082" s="6">
        <v>5688701</v>
      </c>
      <c r="E2082" s="6">
        <v>35782</v>
      </c>
      <c r="F2082" s="6">
        <f t="shared" si="2082"/>
        <v>12109477</v>
      </c>
      <c r="G2082" s="6"/>
      <c r="H2082" s="6"/>
      <c r="I2082" s="6">
        <f t="shared" si="2112"/>
        <v>7399067.4000000004</v>
      </c>
      <c r="J2082" s="6"/>
      <c r="K2082" s="6">
        <f t="shared" ref="K2082:M2082" si="2116">AVERAGE(D2053:D2082)</f>
        <v>4402416.6333333338</v>
      </c>
      <c r="L2082" s="6">
        <f t="shared" si="2116"/>
        <v>33666.23333333333</v>
      </c>
      <c r="M2082" s="6">
        <f t="shared" si="2116"/>
        <v>11835150.266666668</v>
      </c>
      <c r="N2082" s="6"/>
    </row>
    <row r="2083" spans="1:14" x14ac:dyDescent="0.2">
      <c r="A2083" s="8">
        <v>41223</v>
      </c>
      <c r="B2083" s="6">
        <v>-6562513</v>
      </c>
      <c r="C2083" s="6"/>
      <c r="D2083" s="6">
        <v>5879146</v>
      </c>
      <c r="E2083" s="6">
        <v>-339147</v>
      </c>
      <c r="F2083" s="6">
        <f t="shared" si="2082"/>
        <v>-1022514</v>
      </c>
      <c r="G2083" s="6"/>
      <c r="H2083" s="6"/>
      <c r="I2083" s="6">
        <f t="shared" si="2112"/>
        <v>7298479.0666666664</v>
      </c>
      <c r="J2083" s="6"/>
      <c r="K2083" s="6">
        <f t="shared" ref="K2083:M2083" si="2117">AVERAGE(D2054:D2083)</f>
        <v>4517566.666666667</v>
      </c>
      <c r="L2083" s="6">
        <f t="shared" si="2117"/>
        <v>30886.166666666668</v>
      </c>
      <c r="M2083" s="6">
        <f t="shared" si="2117"/>
        <v>11846931.9</v>
      </c>
      <c r="N2083" s="6"/>
    </row>
    <row r="2084" spans="1:14" x14ac:dyDescent="0.2">
      <c r="A2084" s="8">
        <v>41224</v>
      </c>
      <c r="B2084" s="6">
        <v>6527290</v>
      </c>
      <c r="C2084" s="6"/>
      <c r="D2084" s="6">
        <v>5573912</v>
      </c>
      <c r="E2084" s="6">
        <v>907336</v>
      </c>
      <c r="F2084" s="6">
        <f t="shared" si="2082"/>
        <v>13008538</v>
      </c>
      <c r="G2084" s="6"/>
      <c r="H2084" s="6"/>
      <c r="I2084" s="6">
        <f t="shared" si="2112"/>
        <v>7861112.7999999998</v>
      </c>
      <c r="J2084" s="6"/>
      <c r="K2084" s="6">
        <f t="shared" ref="K2084:M2084" si="2118">AVERAGE(D2055:D2084)</f>
        <v>4610137.3666666662</v>
      </c>
      <c r="L2084" s="6">
        <f t="shared" si="2118"/>
        <v>48915.199999999997</v>
      </c>
      <c r="M2084" s="6">
        <f t="shared" si="2118"/>
        <v>12520165.366666667</v>
      </c>
      <c r="N2084" s="6"/>
    </row>
    <row r="2085" spans="1:14" x14ac:dyDescent="0.2">
      <c r="A2085" s="8">
        <v>41225</v>
      </c>
      <c r="B2085" s="6">
        <v>24049708</v>
      </c>
      <c r="C2085" s="6"/>
      <c r="D2085" s="6">
        <v>4763023</v>
      </c>
      <c r="E2085" s="6">
        <v>439728</v>
      </c>
      <c r="F2085" s="6">
        <f t="shared" si="2082"/>
        <v>29252459</v>
      </c>
      <c r="G2085" s="6"/>
      <c r="H2085" s="6"/>
      <c r="I2085" s="6">
        <f t="shared" si="2112"/>
        <v>8368682.4000000004</v>
      </c>
      <c r="J2085" s="6"/>
      <c r="K2085" s="6">
        <f t="shared" ref="K2085:M2085" si="2119">AVERAGE(D2056:D2085)</f>
        <v>4643025.3666666662</v>
      </c>
      <c r="L2085" s="6">
        <f t="shared" si="2119"/>
        <v>62785.133333333331</v>
      </c>
      <c r="M2085" s="6">
        <f t="shared" si="2119"/>
        <v>13074492.9</v>
      </c>
      <c r="N2085" s="6"/>
    </row>
    <row r="2086" spans="1:14" x14ac:dyDescent="0.2">
      <c r="A2086" s="8">
        <v>41226</v>
      </c>
      <c r="B2086" s="6">
        <v>15015100</v>
      </c>
      <c r="C2086" s="6"/>
      <c r="D2086" s="6">
        <v>2979790</v>
      </c>
      <c r="E2086" s="6">
        <v>-339621</v>
      </c>
      <c r="F2086" s="6">
        <f t="shared" si="2082"/>
        <v>17655269</v>
      </c>
      <c r="G2086" s="6"/>
      <c r="H2086" s="6"/>
      <c r="I2086" s="6">
        <f t="shared" si="2112"/>
        <v>8594548.7666666675</v>
      </c>
      <c r="J2086" s="6"/>
      <c r="K2086" s="6">
        <f t="shared" ref="K2086:M2086" si="2120">AVERAGE(D2057:D2086)</f>
        <v>4604511.2</v>
      </c>
      <c r="L2086" s="6">
        <f t="shared" si="2120"/>
        <v>24646.133333333335</v>
      </c>
      <c r="M2086" s="6">
        <f t="shared" si="2120"/>
        <v>13223706.1</v>
      </c>
      <c r="N2086" s="6"/>
    </row>
    <row r="2087" spans="1:14" x14ac:dyDescent="0.2">
      <c r="A2087" s="8">
        <v>41227</v>
      </c>
      <c r="B2087" s="6">
        <v>-11478057</v>
      </c>
      <c r="C2087" s="6"/>
      <c r="D2087" s="6">
        <v>3884686</v>
      </c>
      <c r="E2087" s="6">
        <v>-916636</v>
      </c>
      <c r="F2087" s="6">
        <f t="shared" si="2082"/>
        <v>-8510007</v>
      </c>
      <c r="G2087" s="6"/>
      <c r="H2087" s="6"/>
      <c r="I2087" s="6">
        <f t="shared" si="2112"/>
        <v>7711757.2333333334</v>
      </c>
      <c r="J2087" s="6"/>
      <c r="K2087" s="6">
        <f t="shared" ref="K2087:M2087" si="2121">AVERAGE(D2058:D2087)</f>
        <v>4594548.833333333</v>
      </c>
      <c r="L2087" s="6">
        <f t="shared" si="2121"/>
        <v>-31412.6</v>
      </c>
      <c r="M2087" s="6">
        <f t="shared" si="2121"/>
        <v>12274893.466666667</v>
      </c>
      <c r="N2087" s="6"/>
    </row>
    <row r="2088" spans="1:14" x14ac:dyDescent="0.2">
      <c r="A2088" s="8">
        <v>41228</v>
      </c>
      <c r="B2088" s="6">
        <v>5611672</v>
      </c>
      <c r="C2088" s="6"/>
      <c r="D2088" s="6">
        <v>6243874</v>
      </c>
      <c r="E2088" s="6">
        <v>-114018</v>
      </c>
      <c r="F2088" s="6">
        <f t="shared" si="2082"/>
        <v>11741528</v>
      </c>
      <c r="G2088" s="6"/>
      <c r="H2088" s="6"/>
      <c r="I2088" s="6">
        <f t="shared" si="2112"/>
        <v>7215909.5333333332</v>
      </c>
      <c r="J2088" s="6"/>
      <c r="K2088" s="6">
        <f t="shared" ref="K2088:M2088" si="2122">AVERAGE(D2059:D2088)</f>
        <v>4694138.4000000004</v>
      </c>
      <c r="L2088" s="6">
        <f t="shared" si="2122"/>
        <v>-52067.933333333334</v>
      </c>
      <c r="M2088" s="6">
        <f t="shared" si="2122"/>
        <v>11857980</v>
      </c>
      <c r="N2088" s="6"/>
    </row>
    <row r="2089" spans="1:14" x14ac:dyDescent="0.2">
      <c r="A2089" s="8">
        <v>41229</v>
      </c>
      <c r="B2089" s="6">
        <v>8847245</v>
      </c>
      <c r="C2089" s="6"/>
      <c r="D2089" s="6">
        <v>6630057</v>
      </c>
      <c r="E2089" s="6">
        <v>-51392</v>
      </c>
      <c r="F2089" s="6">
        <f t="shared" si="2082"/>
        <v>15425910</v>
      </c>
      <c r="G2089" s="6"/>
      <c r="H2089" s="6"/>
      <c r="I2089" s="6">
        <f t="shared" si="2112"/>
        <v>7247469.5999999996</v>
      </c>
      <c r="J2089" s="6"/>
      <c r="K2089" s="6">
        <f t="shared" ref="K2089:M2089" si="2123">AVERAGE(D2060:D2089)</f>
        <v>4802088.7666666666</v>
      </c>
      <c r="L2089" s="6">
        <f t="shared" si="2123"/>
        <v>-64807.9</v>
      </c>
      <c r="M2089" s="6">
        <f t="shared" si="2123"/>
        <v>11984750.466666667</v>
      </c>
      <c r="N2089" s="6"/>
    </row>
    <row r="2090" spans="1:14" x14ac:dyDescent="0.2">
      <c r="A2090" s="8">
        <v>41230</v>
      </c>
      <c r="B2090" s="6">
        <v>-1238029</v>
      </c>
      <c r="C2090" s="6"/>
      <c r="D2090" s="6">
        <v>7399137</v>
      </c>
      <c r="E2090" s="6">
        <v>-748548</v>
      </c>
      <c r="F2090" s="6">
        <f t="shared" si="2082"/>
        <v>5412560</v>
      </c>
      <c r="G2090" s="6"/>
      <c r="H2090" s="6"/>
      <c r="I2090" s="6">
        <f t="shared" si="2112"/>
        <v>6600487.8666666662</v>
      </c>
      <c r="J2090" s="6"/>
      <c r="K2090" s="6">
        <f t="shared" ref="K2090:M2090" si="2124">AVERAGE(D2061:D2090)</f>
        <v>4955232.9000000004</v>
      </c>
      <c r="L2090" s="6">
        <f t="shared" si="2124"/>
        <v>-113012.36666666667</v>
      </c>
      <c r="M2090" s="6">
        <f t="shared" si="2124"/>
        <v>11442708.4</v>
      </c>
      <c r="N2090" s="6"/>
    </row>
    <row r="2091" spans="1:14" x14ac:dyDescent="0.2">
      <c r="A2091" s="8">
        <v>41231</v>
      </c>
      <c r="B2091" s="6">
        <v>14065945</v>
      </c>
      <c r="C2091" s="6"/>
      <c r="D2091" s="6">
        <v>7719297</v>
      </c>
      <c r="E2091" s="6">
        <v>-46107</v>
      </c>
      <c r="F2091" s="6">
        <f t="shared" si="2082"/>
        <v>21739135</v>
      </c>
      <c r="G2091" s="6"/>
      <c r="H2091" s="6"/>
      <c r="I2091" s="6">
        <f t="shared" si="2112"/>
        <v>6825045.0333333332</v>
      </c>
      <c r="J2091" s="6"/>
      <c r="K2091" s="6">
        <f t="shared" ref="K2091:M2091" si="2125">AVERAGE(D2062:D2091)</f>
        <v>5123763.7666666666</v>
      </c>
      <c r="L2091" s="6">
        <f t="shared" si="2125"/>
        <v>-101115.9</v>
      </c>
      <c r="M2091" s="6">
        <f t="shared" si="2125"/>
        <v>11847692.9</v>
      </c>
      <c r="N2091" s="6"/>
    </row>
    <row r="2092" spans="1:14" x14ac:dyDescent="0.2">
      <c r="A2092" s="8">
        <v>41232</v>
      </c>
      <c r="B2092" s="6">
        <v>26645444</v>
      </c>
      <c r="C2092" s="6"/>
      <c r="D2092" s="6">
        <v>6234372</v>
      </c>
      <c r="E2092" s="6">
        <v>-456453</v>
      </c>
      <c r="F2092" s="6">
        <f t="shared" si="2082"/>
        <v>32423363</v>
      </c>
      <c r="G2092" s="6"/>
      <c r="H2092" s="6"/>
      <c r="I2092" s="6">
        <f t="shared" si="2112"/>
        <v>7587863.2999999998</v>
      </c>
      <c r="J2092" s="6"/>
      <c r="K2092" s="6">
        <f t="shared" ref="K2092:M2092" si="2126">AVERAGE(D2063:D2092)</f>
        <v>5252198.0666666664</v>
      </c>
      <c r="L2092" s="6">
        <f t="shared" si="2126"/>
        <v>-132552.46666666667</v>
      </c>
      <c r="M2092" s="6">
        <f t="shared" si="2126"/>
        <v>12707508.9</v>
      </c>
      <c r="N2092" s="6"/>
    </row>
    <row r="2093" spans="1:14" x14ac:dyDescent="0.2">
      <c r="A2093" s="8">
        <v>41233</v>
      </c>
      <c r="B2093" s="6">
        <v>-742085</v>
      </c>
      <c r="C2093" s="6"/>
      <c r="D2093" s="6">
        <v>7284232</v>
      </c>
      <c r="E2093" s="6">
        <v>334913</v>
      </c>
      <c r="F2093" s="6">
        <f t="shared" si="2082"/>
        <v>6877060</v>
      </c>
      <c r="G2093" s="6"/>
      <c r="H2093" s="6"/>
      <c r="I2093" s="6">
        <f t="shared" si="2112"/>
        <v>7220643.7999999998</v>
      </c>
      <c r="J2093" s="6"/>
      <c r="K2093" s="6">
        <f t="shared" ref="K2093:M2093" si="2127">AVERAGE(D2064:D2093)</f>
        <v>5398292.7000000002</v>
      </c>
      <c r="L2093" s="6">
        <f t="shared" si="2127"/>
        <v>-106239.9</v>
      </c>
      <c r="M2093" s="6">
        <f t="shared" si="2127"/>
        <v>12512696.6</v>
      </c>
      <c r="N2093" s="6"/>
    </row>
    <row r="2094" spans="1:14" x14ac:dyDescent="0.2">
      <c r="A2094" s="8">
        <v>41234</v>
      </c>
      <c r="B2094" s="6">
        <v>16010435</v>
      </c>
      <c r="C2094" s="6"/>
      <c r="D2094" s="6">
        <v>6675873</v>
      </c>
      <c r="E2094" s="6">
        <v>-111855</v>
      </c>
      <c r="F2094" s="6">
        <f t="shared" si="2082"/>
        <v>22574453</v>
      </c>
      <c r="G2094" s="6"/>
      <c r="H2094" s="6"/>
      <c r="I2094" s="6">
        <f t="shared" si="2112"/>
        <v>7381339.8666666662</v>
      </c>
      <c r="J2094" s="6"/>
      <c r="K2094" s="6">
        <f t="shared" ref="K2094:M2094" si="2128">AVERAGE(D2065:D2094)</f>
        <v>5521181.0666666664</v>
      </c>
      <c r="L2094" s="6">
        <f t="shared" si="2128"/>
        <v>-110747.3</v>
      </c>
      <c r="M2094" s="6">
        <f t="shared" si="2128"/>
        <v>12791773.633333333</v>
      </c>
      <c r="N2094" s="6"/>
    </row>
    <row r="2095" spans="1:14" x14ac:dyDescent="0.2">
      <c r="A2095" s="8">
        <v>41235</v>
      </c>
      <c r="B2095" s="6">
        <v>3496893</v>
      </c>
      <c r="C2095" s="6"/>
      <c r="D2095" s="6">
        <v>6664787</v>
      </c>
      <c r="E2095" s="6">
        <v>521889</v>
      </c>
      <c r="F2095" s="6">
        <f t="shared" si="2082"/>
        <v>10683569</v>
      </c>
      <c r="G2095" s="6"/>
      <c r="H2095" s="6"/>
      <c r="I2095" s="6">
        <f t="shared" si="2112"/>
        <v>7183543.0999999996</v>
      </c>
      <c r="J2095" s="6"/>
      <c r="K2095" s="6">
        <f t="shared" ref="K2095:M2095" si="2129">AVERAGE(D2066:D2095)</f>
        <v>5644719.2999999998</v>
      </c>
      <c r="L2095" s="6">
        <f t="shared" si="2129"/>
        <v>-92938.4</v>
      </c>
      <c r="M2095" s="6">
        <f t="shared" si="2129"/>
        <v>12735324</v>
      </c>
      <c r="N2095" s="6"/>
    </row>
    <row r="2096" spans="1:14" x14ac:dyDescent="0.2">
      <c r="A2096" s="8">
        <v>41236</v>
      </c>
      <c r="B2096" s="6">
        <v>1458901</v>
      </c>
      <c r="C2096" s="6"/>
      <c r="D2096" s="6">
        <v>7420876</v>
      </c>
      <c r="E2096" s="6">
        <v>-65314</v>
      </c>
      <c r="F2096" s="6">
        <f t="shared" si="2082"/>
        <v>8814463</v>
      </c>
      <c r="G2096" s="6"/>
      <c r="H2096" s="6"/>
      <c r="I2096" s="6">
        <f t="shared" si="2112"/>
        <v>7180672.5666666664</v>
      </c>
      <c r="J2096" s="6"/>
      <c r="K2096" s="6">
        <f t="shared" ref="K2096:M2096" si="2130">AVERAGE(D2067:D2096)</f>
        <v>5794964.5</v>
      </c>
      <c r="L2096" s="6">
        <f t="shared" si="2130"/>
        <v>-98466.96666666666</v>
      </c>
      <c r="M2096" s="6">
        <f t="shared" si="2130"/>
        <v>12877170.1</v>
      </c>
      <c r="N2096" s="6"/>
    </row>
    <row r="2097" spans="1:14" x14ac:dyDescent="0.2">
      <c r="A2097" s="8">
        <v>41237</v>
      </c>
      <c r="B2097" s="6">
        <v>17004582</v>
      </c>
      <c r="C2097" s="6"/>
      <c r="D2097" s="6">
        <v>8311612</v>
      </c>
      <c r="E2097" s="6">
        <v>212100</v>
      </c>
      <c r="F2097" s="6">
        <f t="shared" si="2082"/>
        <v>25528294</v>
      </c>
      <c r="G2097" s="6"/>
      <c r="H2097" s="6"/>
      <c r="I2097" s="6">
        <f t="shared" si="2112"/>
        <v>7544366.7666666666</v>
      </c>
      <c r="J2097" s="6"/>
      <c r="K2097" s="6">
        <f t="shared" ref="K2097:M2097" si="2131">AVERAGE(D2068:D2097)</f>
        <v>5872593.9666666668</v>
      </c>
      <c r="L2097" s="6">
        <f t="shared" si="2131"/>
        <v>-91216.433333333334</v>
      </c>
      <c r="M2097" s="6">
        <f t="shared" si="2131"/>
        <v>13325744.300000001</v>
      </c>
      <c r="N2097" s="6"/>
    </row>
    <row r="2098" spans="1:14" x14ac:dyDescent="0.2">
      <c r="A2098" s="8">
        <v>41238</v>
      </c>
      <c r="B2098" s="6">
        <v>4077803</v>
      </c>
      <c r="C2098" s="6"/>
      <c r="D2098" s="6">
        <v>8467067</v>
      </c>
      <c r="E2098" s="6">
        <v>-543491</v>
      </c>
      <c r="F2098" s="6">
        <f t="shared" si="2082"/>
        <v>12001379</v>
      </c>
      <c r="G2098" s="6"/>
      <c r="H2098" s="6"/>
      <c r="I2098" s="6">
        <f t="shared" si="2112"/>
        <v>8282774.166666667</v>
      </c>
      <c r="J2098" s="6"/>
      <c r="K2098" s="6">
        <f t="shared" ref="K2098:M2098" si="2132">AVERAGE(D2069:D2098)</f>
        <v>5980083.9000000004</v>
      </c>
      <c r="L2098" s="6">
        <f t="shared" si="2132"/>
        <v>-114670.36666666667</v>
      </c>
      <c r="M2098" s="6">
        <f t="shared" si="2132"/>
        <v>14148187.699999999</v>
      </c>
      <c r="N2098" s="6"/>
    </row>
    <row r="2099" spans="1:14" x14ac:dyDescent="0.2">
      <c r="A2099" s="8">
        <v>41239</v>
      </c>
      <c r="B2099" s="6">
        <v>11237221</v>
      </c>
      <c r="C2099" s="6"/>
      <c r="D2099" s="6">
        <v>5925313</v>
      </c>
      <c r="E2099" s="6">
        <v>407319</v>
      </c>
      <c r="F2099" s="6">
        <f t="shared" si="2082"/>
        <v>17569853</v>
      </c>
      <c r="G2099" s="6"/>
      <c r="H2099" s="6"/>
      <c r="I2099" s="6">
        <f t="shared" si="2112"/>
        <v>7801327.5999999996</v>
      </c>
      <c r="J2099" s="6"/>
      <c r="K2099" s="6">
        <f t="shared" ref="K2099:M2099" si="2133">AVERAGE(D2070:D2099)</f>
        <v>6004347.7333333334</v>
      </c>
      <c r="L2099" s="6">
        <f t="shared" si="2133"/>
        <v>-78471.266666666663</v>
      </c>
      <c r="M2099" s="6">
        <f t="shared" si="2133"/>
        <v>13727204.066666666</v>
      </c>
      <c r="N2099" s="6"/>
    </row>
    <row r="2100" spans="1:14" x14ac:dyDescent="0.2">
      <c r="A2100" s="8">
        <v>41240</v>
      </c>
      <c r="B2100" s="6">
        <v>2910928</v>
      </c>
      <c r="C2100" s="6"/>
      <c r="D2100" s="6">
        <v>6807143</v>
      </c>
      <c r="E2100" s="6">
        <v>211630</v>
      </c>
      <c r="F2100" s="6">
        <f t="shared" si="2082"/>
        <v>9929701</v>
      </c>
      <c r="G2100" s="6"/>
      <c r="H2100" s="6"/>
      <c r="I2100" s="6">
        <f t="shared" si="2112"/>
        <v>7683747.2000000002</v>
      </c>
      <c r="J2100" s="6"/>
      <c r="K2100" s="6">
        <f t="shared" ref="K2100:M2100" si="2134">AVERAGE(D2071:D2100)</f>
        <v>5982771</v>
      </c>
      <c r="L2100" s="6">
        <f t="shared" si="2134"/>
        <v>-82901.766666666663</v>
      </c>
      <c r="M2100" s="6">
        <f t="shared" si="2134"/>
        <v>13583616.433333334</v>
      </c>
      <c r="N2100" s="6"/>
    </row>
    <row r="2101" spans="1:14" x14ac:dyDescent="0.2">
      <c r="A2101" s="8">
        <v>41241</v>
      </c>
      <c r="B2101" s="6">
        <v>21038753</v>
      </c>
      <c r="C2101" s="6"/>
      <c r="D2101" s="6">
        <v>8587245</v>
      </c>
      <c r="E2101" s="6">
        <v>297085</v>
      </c>
      <c r="F2101" s="6">
        <f t="shared" si="2082"/>
        <v>29923083</v>
      </c>
      <c r="G2101" s="6"/>
      <c r="H2101" s="6"/>
      <c r="I2101" s="6">
        <f t="shared" si="2112"/>
        <v>8259707.333333333</v>
      </c>
      <c r="J2101" s="6"/>
      <c r="K2101" s="6">
        <f t="shared" ref="K2101:M2101" si="2135">AVERAGE(D2072:D2101)</f>
        <v>6019997.7000000002</v>
      </c>
      <c r="L2101" s="6">
        <f t="shared" si="2135"/>
        <v>-67790.03333333334</v>
      </c>
      <c r="M2101" s="6">
        <f t="shared" si="2135"/>
        <v>14211915</v>
      </c>
      <c r="N2101" s="6"/>
    </row>
    <row r="2102" spans="1:14" x14ac:dyDescent="0.2">
      <c r="A2102" s="8">
        <v>41242</v>
      </c>
      <c r="B2102" s="6">
        <v>-386799</v>
      </c>
      <c r="C2102" s="6"/>
      <c r="D2102" s="6">
        <v>8444150</v>
      </c>
      <c r="E2102" s="6">
        <v>-121681</v>
      </c>
      <c r="F2102" s="6">
        <f t="shared" si="2082"/>
        <v>7935670</v>
      </c>
      <c r="G2102" s="6"/>
      <c r="H2102" s="6"/>
      <c r="I2102" s="6">
        <f t="shared" si="2112"/>
        <v>7815691.5</v>
      </c>
      <c r="J2102" s="6"/>
      <c r="K2102" s="6">
        <f t="shared" ref="K2102:M2102" si="2136">AVERAGE(D2073:D2102)</f>
        <v>6138542.9000000004</v>
      </c>
      <c r="L2102" s="6">
        <f t="shared" si="2136"/>
        <v>-60208.533333333333</v>
      </c>
      <c r="M2102" s="6">
        <f t="shared" si="2136"/>
        <v>13894025.866666667</v>
      </c>
      <c r="N2102" s="6"/>
    </row>
    <row r="2103" spans="1:14" x14ac:dyDescent="0.2">
      <c r="A2103" s="8">
        <v>41243</v>
      </c>
      <c r="B2103" s="6">
        <v>9716601</v>
      </c>
      <c r="C2103" s="6"/>
      <c r="D2103" s="6">
        <v>6866380</v>
      </c>
      <c r="E2103" s="6">
        <v>-165521</v>
      </c>
      <c r="F2103" s="6">
        <f t="shared" si="2082"/>
        <v>16417460</v>
      </c>
      <c r="G2103" s="6"/>
      <c r="H2103" s="6"/>
      <c r="I2103" s="6">
        <f t="shared" si="2112"/>
        <v>8080846.3666666662</v>
      </c>
      <c r="J2103" s="6"/>
      <c r="K2103" s="6">
        <f t="shared" ref="K2103:M2103" si="2137">AVERAGE(D2074:D2103)</f>
        <v>6211225.7999999998</v>
      </c>
      <c r="L2103" s="6">
        <f t="shared" si="2137"/>
        <v>-103805.03333333334</v>
      </c>
      <c r="M2103" s="6">
        <f t="shared" si="2137"/>
        <v>14188267.133333333</v>
      </c>
      <c r="N2103" s="6"/>
    </row>
    <row r="2104" spans="1:14" x14ac:dyDescent="0.2">
      <c r="A2104" s="21">
        <v>41244</v>
      </c>
      <c r="B2104" s="20">
        <v>-299240</v>
      </c>
      <c r="C2104" s="20"/>
      <c r="D2104" s="20">
        <v>7799300</v>
      </c>
      <c r="E2104" s="20">
        <v>213793</v>
      </c>
      <c r="F2104" s="20">
        <f t="shared" si="2082"/>
        <v>7713853</v>
      </c>
      <c r="G2104" s="20"/>
      <c r="H2104" s="20"/>
      <c r="I2104" s="20">
        <f t="shared" si="2112"/>
        <v>7983268.2999999998</v>
      </c>
      <c r="J2104" s="20"/>
      <c r="K2104" s="20">
        <f t="shared" ref="K2104:M2104" si="2138">AVERAGE(D2075:D2104)</f>
        <v>6289021.666666667</v>
      </c>
      <c r="L2104" s="20">
        <f t="shared" si="2138"/>
        <v>-87543.5</v>
      </c>
      <c r="M2104" s="20">
        <f t="shared" si="2138"/>
        <v>14184746.466666667</v>
      </c>
      <c r="N2104" s="20"/>
    </row>
    <row r="2105" spans="1:14" x14ac:dyDescent="0.2">
      <c r="A2105" s="8">
        <v>41245</v>
      </c>
      <c r="B2105" s="6">
        <v>17089258</v>
      </c>
      <c r="C2105" s="6"/>
      <c r="D2105" s="6">
        <v>7044736</v>
      </c>
      <c r="E2105" s="6">
        <v>-349043</v>
      </c>
      <c r="F2105" s="6">
        <f t="shared" si="2082"/>
        <v>23784951</v>
      </c>
      <c r="G2105" s="6"/>
      <c r="H2105" s="6"/>
      <c r="I2105" s="6">
        <f t="shared" si="2112"/>
        <v>8237448.7333333334</v>
      </c>
      <c r="J2105" s="6"/>
      <c r="K2105" s="6">
        <f t="shared" ref="K2105:M2105" si="2139">AVERAGE(D2076:D2105)</f>
        <v>6381099.5666666664</v>
      </c>
      <c r="L2105" s="6">
        <f t="shared" si="2139"/>
        <v>-102700.73333333334</v>
      </c>
      <c r="M2105" s="6">
        <f t="shared" si="2139"/>
        <v>14515847.566666666</v>
      </c>
      <c r="N2105" s="6"/>
    </row>
    <row r="2106" spans="1:14" x14ac:dyDescent="0.2">
      <c r="A2106" s="8">
        <v>41246</v>
      </c>
      <c r="B2106" s="6">
        <v>10933795</v>
      </c>
      <c r="C2106" s="6"/>
      <c r="D2106" s="6">
        <v>5312145</v>
      </c>
      <c r="E2106" s="6">
        <v>447496</v>
      </c>
      <c r="F2106" s="6">
        <f t="shared" si="2082"/>
        <v>16693436</v>
      </c>
      <c r="G2106" s="6"/>
      <c r="H2106" s="6"/>
      <c r="I2106" s="6">
        <f t="shared" si="2112"/>
        <v>8172623.333333333</v>
      </c>
      <c r="J2106" s="6"/>
      <c r="K2106" s="6">
        <f t="shared" ref="K2106:M2106" si="2140">AVERAGE(D2077:D2106)</f>
        <v>6349880.2666666666</v>
      </c>
      <c r="L2106" s="6">
        <f t="shared" si="2140"/>
        <v>-67654.7</v>
      </c>
      <c r="M2106" s="6">
        <f t="shared" si="2140"/>
        <v>14454848.9</v>
      </c>
      <c r="N2106" s="6"/>
    </row>
    <row r="2107" spans="1:14" x14ac:dyDescent="0.2">
      <c r="A2107" s="8">
        <v>41247</v>
      </c>
      <c r="B2107" s="6">
        <v>-12481061</v>
      </c>
      <c r="C2107" s="6"/>
      <c r="D2107" s="6">
        <v>10306309</v>
      </c>
      <c r="E2107" s="6">
        <v>1134621</v>
      </c>
      <c r="F2107" s="6">
        <f t="shared" si="2082"/>
        <v>-1040131</v>
      </c>
      <c r="G2107" s="6"/>
      <c r="H2107" s="6"/>
      <c r="I2107" s="6">
        <f t="shared" si="2112"/>
        <v>7382585.7999999998</v>
      </c>
      <c r="J2107" s="6"/>
      <c r="K2107" s="6">
        <f t="shared" ref="K2107:M2107" si="2141">AVERAGE(D2078:D2107)</f>
        <v>6482861.666666667</v>
      </c>
      <c r="L2107" s="6">
        <f t="shared" si="2141"/>
        <v>-14026.966666666667</v>
      </c>
      <c r="M2107" s="6">
        <f t="shared" si="2141"/>
        <v>13851420.5</v>
      </c>
      <c r="N2107" s="6"/>
    </row>
    <row r="2108" spans="1:14" x14ac:dyDescent="0.2">
      <c r="A2108" s="8">
        <v>41248</v>
      </c>
      <c r="B2108" s="6">
        <v>13286317</v>
      </c>
      <c r="C2108" s="6"/>
      <c r="D2108" s="6">
        <v>11985397</v>
      </c>
      <c r="E2108" s="6">
        <v>70089</v>
      </c>
      <c r="F2108" s="6">
        <f t="shared" si="2082"/>
        <v>25341803</v>
      </c>
      <c r="G2108" s="6"/>
      <c r="H2108" s="6"/>
      <c r="I2108" s="6">
        <f t="shared" si="2112"/>
        <v>7498838.2000000002</v>
      </c>
      <c r="J2108" s="6"/>
      <c r="K2108" s="6">
        <f t="shared" ref="K2108:M2108" si="2142">AVERAGE(D2079:D2108)</f>
        <v>6677665.3666666662</v>
      </c>
      <c r="L2108" s="6">
        <f t="shared" si="2142"/>
        <v>-5441.9333333333334</v>
      </c>
      <c r="M2108" s="6">
        <f t="shared" si="2142"/>
        <v>14171061.633333333</v>
      </c>
      <c r="N2108" s="6"/>
    </row>
    <row r="2109" spans="1:14" x14ac:dyDescent="0.2">
      <c r="A2109" s="8">
        <v>41249</v>
      </c>
      <c r="B2109" s="6">
        <v>7865282</v>
      </c>
      <c r="C2109" s="6"/>
      <c r="D2109" s="6">
        <v>12104089</v>
      </c>
      <c r="E2109" s="6">
        <v>-326249</v>
      </c>
      <c r="F2109" s="6">
        <f t="shared" si="2082"/>
        <v>19643122</v>
      </c>
      <c r="G2109" s="6"/>
      <c r="H2109" s="6"/>
      <c r="I2109" s="6">
        <f t="shared" si="2112"/>
        <v>7400766.4666666668</v>
      </c>
      <c r="J2109" s="6"/>
      <c r="K2109" s="6">
        <f t="shared" ref="K2109:M2109" si="2143">AVERAGE(D2080:D2109)</f>
        <v>6937561.333333333</v>
      </c>
      <c r="L2109" s="6">
        <f t="shared" si="2143"/>
        <v>-12686.3</v>
      </c>
      <c r="M2109" s="6">
        <f t="shared" si="2143"/>
        <v>14325641.5</v>
      </c>
      <c r="N2109" s="6"/>
    </row>
    <row r="2110" spans="1:14" x14ac:dyDescent="0.2">
      <c r="A2110" s="8">
        <v>41250</v>
      </c>
      <c r="B2110" s="6">
        <v>7122306</v>
      </c>
      <c r="C2110" s="6"/>
      <c r="D2110" s="6">
        <v>12593022</v>
      </c>
      <c r="E2110" s="6">
        <v>263443</v>
      </c>
      <c r="F2110" s="6">
        <f t="shared" si="2082"/>
        <v>19978771</v>
      </c>
      <c r="G2110" s="6"/>
      <c r="H2110" s="6"/>
      <c r="I2110" s="6">
        <f t="shared" si="2112"/>
        <v>7091942.8666666662</v>
      </c>
      <c r="J2110" s="6"/>
      <c r="K2110" s="6">
        <f t="shared" ref="K2110:M2110" si="2144">AVERAGE(D2081:D2110)</f>
        <v>7203068.9666666668</v>
      </c>
      <c r="L2110" s="6">
        <f t="shared" si="2144"/>
        <v>5032.2666666666664</v>
      </c>
      <c r="M2110" s="6">
        <f t="shared" si="2144"/>
        <v>14300044.1</v>
      </c>
      <c r="N2110" s="6"/>
    </row>
    <row r="2111" spans="1:14" x14ac:dyDescent="0.2">
      <c r="A2111" s="8">
        <v>41251</v>
      </c>
      <c r="B2111" s="6">
        <v>11446653</v>
      </c>
      <c r="C2111" s="6"/>
      <c r="D2111" s="6">
        <v>11411682</v>
      </c>
      <c r="E2111" s="6">
        <v>463561</v>
      </c>
      <c r="F2111" s="6">
        <f t="shared" si="2082"/>
        <v>23321896</v>
      </c>
      <c r="G2111" s="6"/>
      <c r="H2111" s="6"/>
      <c r="I2111" s="6">
        <f t="shared" si="2112"/>
        <v>7621844.7333333334</v>
      </c>
      <c r="J2111" s="6"/>
      <c r="K2111" s="6">
        <f t="shared" ref="K2111:M2111" si="2145">AVERAGE(D2082:D2111)</f>
        <v>7433578.4333333336</v>
      </c>
      <c r="L2111" s="6">
        <f t="shared" si="2145"/>
        <v>42190.3</v>
      </c>
      <c r="M2111" s="6">
        <f t="shared" si="2145"/>
        <v>15097613.466666667</v>
      </c>
      <c r="N2111" s="6"/>
    </row>
    <row r="2112" spans="1:14" x14ac:dyDescent="0.2">
      <c r="A2112" s="8">
        <v>41252</v>
      </c>
      <c r="B2112" s="6">
        <v>-8013735</v>
      </c>
      <c r="C2112" s="6"/>
      <c r="D2112" s="6">
        <v>12753208</v>
      </c>
      <c r="E2112" s="6">
        <v>-717647</v>
      </c>
      <c r="F2112" s="6">
        <f t="shared" si="2082"/>
        <v>4021826</v>
      </c>
      <c r="G2112" s="6"/>
      <c r="H2112" s="6"/>
      <c r="I2112" s="6">
        <f t="shared" si="2112"/>
        <v>7141887.0999999996</v>
      </c>
      <c r="J2112" s="6"/>
      <c r="K2112" s="6">
        <f t="shared" ref="K2112:M2112" si="2146">AVERAGE(D2083:D2112)</f>
        <v>7669062</v>
      </c>
      <c r="L2112" s="6">
        <f t="shared" si="2146"/>
        <v>17076</v>
      </c>
      <c r="M2112" s="6">
        <f t="shared" si="2146"/>
        <v>14828025.1</v>
      </c>
      <c r="N2112" s="6"/>
    </row>
    <row r="2113" spans="1:14" x14ac:dyDescent="0.2">
      <c r="A2113" s="8">
        <v>41253</v>
      </c>
      <c r="B2113" s="6">
        <v>8348115</v>
      </c>
      <c r="C2113" s="6"/>
      <c r="D2113" s="6">
        <v>12920280</v>
      </c>
      <c r="E2113" s="6">
        <v>-493186</v>
      </c>
      <c r="F2113" s="6">
        <f t="shared" si="2082"/>
        <v>20775209</v>
      </c>
      <c r="G2113" s="6"/>
      <c r="H2113" s="6"/>
      <c r="I2113" s="6">
        <f t="shared" si="2112"/>
        <v>7638908.0333333332</v>
      </c>
      <c r="J2113" s="6"/>
      <c r="K2113" s="6">
        <f t="shared" ref="K2113:M2113" si="2147">AVERAGE(D2084:D2113)</f>
        <v>7903766.4666666668</v>
      </c>
      <c r="L2113" s="6">
        <f t="shared" si="2147"/>
        <v>11941.366666666667</v>
      </c>
      <c r="M2113" s="6">
        <f t="shared" si="2147"/>
        <v>15554615.866666667</v>
      </c>
      <c r="N2113" s="6"/>
    </row>
    <row r="2114" spans="1:14" x14ac:dyDescent="0.2">
      <c r="A2114" s="8">
        <v>41254</v>
      </c>
      <c r="B2114" s="6">
        <v>20661796</v>
      </c>
      <c r="C2114" s="6"/>
      <c r="D2114" s="6">
        <v>7783746</v>
      </c>
      <c r="E2114" s="6">
        <v>-279541</v>
      </c>
      <c r="F2114" s="6">
        <f t="shared" ref="F2114:F2177" si="2148">SUM(B2114:E2114)</f>
        <v>28166001</v>
      </c>
      <c r="G2114" s="6"/>
      <c r="H2114" s="6"/>
      <c r="I2114" s="6">
        <f t="shared" si="2112"/>
        <v>8110058.2333333334</v>
      </c>
      <c r="J2114" s="6"/>
      <c r="K2114" s="6">
        <f t="shared" ref="K2114:M2114" si="2149">AVERAGE(D2085:D2114)</f>
        <v>7977427.5999999996</v>
      </c>
      <c r="L2114" s="6">
        <f t="shared" si="2149"/>
        <v>-27621.200000000001</v>
      </c>
      <c r="M2114" s="6">
        <f t="shared" si="2149"/>
        <v>16059864.633333333</v>
      </c>
      <c r="N2114" s="6"/>
    </row>
    <row r="2115" spans="1:14" x14ac:dyDescent="0.2">
      <c r="A2115" s="8">
        <v>41255</v>
      </c>
      <c r="B2115" s="6">
        <v>-8973848</v>
      </c>
      <c r="C2115" s="6"/>
      <c r="D2115" s="6">
        <v>8951955</v>
      </c>
      <c r="E2115" s="6">
        <v>453335</v>
      </c>
      <c r="F2115" s="6">
        <f t="shared" si="2148"/>
        <v>431442</v>
      </c>
      <c r="G2115" s="6"/>
      <c r="H2115" s="6"/>
      <c r="I2115" s="6">
        <f t="shared" si="2112"/>
        <v>7009273.0333333332</v>
      </c>
      <c r="J2115" s="6"/>
      <c r="K2115" s="6">
        <f t="shared" ref="K2115:M2115" si="2150">AVERAGE(D2086:D2115)</f>
        <v>8117058.666666667</v>
      </c>
      <c r="L2115" s="6">
        <f t="shared" si="2150"/>
        <v>-27167.633333333335</v>
      </c>
      <c r="M2115" s="6">
        <f t="shared" si="2150"/>
        <v>15099164.066666666</v>
      </c>
      <c r="N2115" s="6"/>
    </row>
    <row r="2116" spans="1:14" x14ac:dyDescent="0.2">
      <c r="A2116" s="8">
        <v>41256</v>
      </c>
      <c r="B2116" s="6">
        <v>21464598</v>
      </c>
      <c r="C2116" s="6"/>
      <c r="D2116" s="6">
        <v>9675117</v>
      </c>
      <c r="E2116" s="6">
        <v>659355</v>
      </c>
      <c r="F2116" s="6">
        <f t="shared" si="2148"/>
        <v>31799070</v>
      </c>
      <c r="G2116" s="6"/>
      <c r="H2116" s="6"/>
      <c r="I2116" s="6">
        <f t="shared" si="2112"/>
        <v>7224256.2999999998</v>
      </c>
      <c r="J2116" s="6"/>
      <c r="K2116" s="6">
        <f t="shared" ref="K2116:M2116" si="2151">AVERAGE(D2087:D2116)</f>
        <v>8340236.2333333334</v>
      </c>
      <c r="L2116" s="6">
        <f t="shared" si="2151"/>
        <v>6131.5666666666666</v>
      </c>
      <c r="M2116" s="6">
        <f t="shared" si="2151"/>
        <v>15570624.1</v>
      </c>
      <c r="N2116" s="6"/>
    </row>
    <row r="2117" spans="1:14" x14ac:dyDescent="0.2">
      <c r="A2117" s="8">
        <v>41257</v>
      </c>
      <c r="B2117" s="6">
        <v>-3404399</v>
      </c>
      <c r="C2117" s="6"/>
      <c r="D2117" s="6">
        <v>8481423</v>
      </c>
      <c r="E2117" s="6">
        <v>137448</v>
      </c>
      <c r="F2117" s="6">
        <f t="shared" si="2148"/>
        <v>5214472</v>
      </c>
      <c r="G2117" s="6"/>
      <c r="H2117" s="6"/>
      <c r="I2117" s="6">
        <f t="shared" si="2112"/>
        <v>7493378.2333333334</v>
      </c>
      <c r="J2117" s="6"/>
      <c r="K2117" s="6">
        <f t="shared" ref="K2117:M2117" si="2152">AVERAGE(D2088:D2117)</f>
        <v>8493460.8000000007</v>
      </c>
      <c r="L2117" s="6">
        <f t="shared" si="2152"/>
        <v>41267.699999999997</v>
      </c>
      <c r="M2117" s="6">
        <f t="shared" si="2152"/>
        <v>16028106.733333332</v>
      </c>
      <c r="N2117" s="6"/>
    </row>
    <row r="2118" spans="1:14" x14ac:dyDescent="0.2">
      <c r="A2118" s="8">
        <v>41258</v>
      </c>
      <c r="B2118" s="6">
        <v>154712</v>
      </c>
      <c r="C2118" s="6"/>
      <c r="D2118" s="6">
        <v>6515287</v>
      </c>
      <c r="E2118" s="6">
        <v>266072</v>
      </c>
      <c r="F2118" s="6">
        <f t="shared" si="2148"/>
        <v>6936071</v>
      </c>
      <c r="G2118" s="6"/>
      <c r="H2118" s="6"/>
      <c r="I2118" s="6">
        <f t="shared" si="2112"/>
        <v>7311479.5666666664</v>
      </c>
      <c r="J2118" s="6"/>
      <c r="K2118" s="6">
        <f t="shared" ref="K2118:M2118" si="2153">AVERAGE(D2089:D2118)</f>
        <v>8502507.9000000004</v>
      </c>
      <c r="L2118" s="6">
        <f t="shared" si="2153"/>
        <v>53937.366666666669</v>
      </c>
      <c r="M2118" s="6">
        <f t="shared" si="2153"/>
        <v>15867924.833333334</v>
      </c>
      <c r="N2118" s="6"/>
    </row>
    <row r="2119" spans="1:14" x14ac:dyDescent="0.2">
      <c r="A2119" s="8">
        <v>41259</v>
      </c>
      <c r="B2119" s="6">
        <v>-3916546</v>
      </c>
      <c r="C2119" s="6"/>
      <c r="D2119" s="6">
        <v>8827285</v>
      </c>
      <c r="E2119" s="6">
        <v>164263</v>
      </c>
      <c r="F2119" s="6">
        <f t="shared" si="2148"/>
        <v>5075002</v>
      </c>
      <c r="G2119" s="6"/>
      <c r="H2119" s="6"/>
      <c r="I2119" s="6">
        <f t="shared" si="2112"/>
        <v>6886019.8666666662</v>
      </c>
      <c r="J2119" s="6"/>
      <c r="K2119" s="6">
        <f t="shared" ref="K2119:M2119" si="2154">AVERAGE(D2090:D2119)</f>
        <v>8575748.833333334</v>
      </c>
      <c r="L2119" s="6">
        <f t="shared" si="2154"/>
        <v>61125.866666666669</v>
      </c>
      <c r="M2119" s="6">
        <f t="shared" si="2154"/>
        <v>15522894.566666666</v>
      </c>
      <c r="N2119" s="6"/>
    </row>
    <row r="2120" spans="1:14" x14ac:dyDescent="0.2">
      <c r="A2120" s="8">
        <v>41260</v>
      </c>
      <c r="B2120" s="6">
        <v>20525261</v>
      </c>
      <c r="C2120" s="6"/>
      <c r="D2120" s="6">
        <v>8051042</v>
      </c>
      <c r="E2120" s="6">
        <v>580433</v>
      </c>
      <c r="F2120" s="6">
        <f t="shared" si="2148"/>
        <v>29156736</v>
      </c>
      <c r="G2120" s="6"/>
      <c r="H2120" s="6"/>
      <c r="I2120" s="6">
        <f t="shared" si="2112"/>
        <v>7611462.8666666662</v>
      </c>
      <c r="J2120" s="6"/>
      <c r="K2120" s="6">
        <f t="shared" ref="K2120:M2120" si="2155">AVERAGE(D2091:D2120)</f>
        <v>8597479</v>
      </c>
      <c r="L2120" s="6">
        <f t="shared" si="2155"/>
        <v>105425.23333333334</v>
      </c>
      <c r="M2120" s="6">
        <f t="shared" si="2155"/>
        <v>16314367.1</v>
      </c>
      <c r="N2120" s="6"/>
    </row>
    <row r="2121" spans="1:14" x14ac:dyDescent="0.2">
      <c r="A2121" s="8">
        <v>41261</v>
      </c>
      <c r="B2121" s="6">
        <v>3002150</v>
      </c>
      <c r="C2121" s="6"/>
      <c r="D2121" s="6">
        <v>5989125</v>
      </c>
      <c r="E2121" s="6">
        <v>-194731</v>
      </c>
      <c r="F2121" s="6">
        <f t="shared" si="2148"/>
        <v>8796544</v>
      </c>
      <c r="G2121" s="6"/>
      <c r="H2121" s="6"/>
      <c r="I2121" s="6">
        <f t="shared" si="2112"/>
        <v>7242669.7000000002</v>
      </c>
      <c r="J2121" s="6"/>
      <c r="K2121" s="6">
        <f t="shared" ref="K2121:M2121" si="2156">AVERAGE(D2092:D2121)</f>
        <v>8539806.5999999996</v>
      </c>
      <c r="L2121" s="6">
        <f t="shared" si="2156"/>
        <v>100471.1</v>
      </c>
      <c r="M2121" s="6">
        <f t="shared" si="2156"/>
        <v>15882947.4</v>
      </c>
      <c r="N2121" s="6"/>
    </row>
    <row r="2122" spans="1:14" x14ac:dyDescent="0.2">
      <c r="A2122" s="8">
        <v>41262</v>
      </c>
      <c r="B2122" s="6">
        <v>12098604</v>
      </c>
      <c r="C2122" s="6"/>
      <c r="D2122" s="6">
        <v>5740830</v>
      </c>
      <c r="E2122" s="6">
        <v>-130126</v>
      </c>
      <c r="F2122" s="6">
        <f t="shared" si="2148"/>
        <v>17709308</v>
      </c>
      <c r="G2122" s="6"/>
      <c r="H2122" s="6"/>
      <c r="I2122" s="6">
        <f t="shared" si="2112"/>
        <v>6757775.0333333332</v>
      </c>
      <c r="J2122" s="6"/>
      <c r="K2122" s="6">
        <f t="shared" ref="K2122:M2122" si="2157">AVERAGE(D2093:D2122)</f>
        <v>8523355.1999999993</v>
      </c>
      <c r="L2122" s="6">
        <f t="shared" si="2157"/>
        <v>111348.66666666667</v>
      </c>
      <c r="M2122" s="6">
        <f t="shared" si="2157"/>
        <v>15392478.9</v>
      </c>
      <c r="N2122" s="6"/>
    </row>
    <row r="2123" spans="1:14" x14ac:dyDescent="0.2">
      <c r="A2123" s="8">
        <v>41263</v>
      </c>
      <c r="B2123" s="6">
        <v>-92083</v>
      </c>
      <c r="C2123" s="6"/>
      <c r="D2123" s="6">
        <v>7454227</v>
      </c>
      <c r="E2123" s="6">
        <v>-817172</v>
      </c>
      <c r="F2123" s="6">
        <f t="shared" si="2148"/>
        <v>6544972</v>
      </c>
      <c r="G2123" s="6"/>
      <c r="H2123" s="6"/>
      <c r="I2123" s="6">
        <f t="shared" si="2112"/>
        <v>6779441.7666666666</v>
      </c>
      <c r="J2123" s="6"/>
      <c r="K2123" s="6">
        <f t="shared" ref="K2123:M2123" si="2158">AVERAGE(D2094:D2123)</f>
        <v>8529021.6999999993</v>
      </c>
      <c r="L2123" s="6">
        <f t="shared" si="2158"/>
        <v>72945.833333333328</v>
      </c>
      <c r="M2123" s="6">
        <f t="shared" si="2158"/>
        <v>15381409.300000001</v>
      </c>
      <c r="N2123" s="6"/>
    </row>
    <row r="2124" spans="1:14" x14ac:dyDescent="0.2">
      <c r="A2124" s="8">
        <v>41264</v>
      </c>
      <c r="B2124" s="6">
        <v>15507096</v>
      </c>
      <c r="C2124" s="6"/>
      <c r="D2124" s="6">
        <v>6907920</v>
      </c>
      <c r="E2124" s="6">
        <v>-548749</v>
      </c>
      <c r="F2124" s="6">
        <f t="shared" si="2148"/>
        <v>21866267</v>
      </c>
      <c r="G2124" s="6"/>
      <c r="H2124" s="6"/>
      <c r="I2124" s="6">
        <f t="shared" si="2112"/>
        <v>6762663.7999999998</v>
      </c>
      <c r="J2124" s="6"/>
      <c r="K2124" s="6">
        <f t="shared" ref="K2124:M2124" si="2159">AVERAGE(D2095:D2124)</f>
        <v>8536756.5999999996</v>
      </c>
      <c r="L2124" s="6">
        <f t="shared" si="2159"/>
        <v>58382.7</v>
      </c>
      <c r="M2124" s="6">
        <f t="shared" si="2159"/>
        <v>15357803.1</v>
      </c>
      <c r="N2124" s="6"/>
    </row>
    <row r="2125" spans="1:14" x14ac:dyDescent="0.2">
      <c r="A2125" s="8">
        <v>41265</v>
      </c>
      <c r="B2125" s="6">
        <v>17850947</v>
      </c>
      <c r="C2125" s="6"/>
      <c r="D2125" s="6">
        <v>4749982</v>
      </c>
      <c r="E2125" s="6">
        <v>326625</v>
      </c>
      <c r="F2125" s="6">
        <f t="shared" si="2148"/>
        <v>22927554</v>
      </c>
      <c r="G2125" s="6"/>
      <c r="H2125" s="6"/>
      <c r="I2125" s="6">
        <f t="shared" si="2112"/>
        <v>7241132.2666666666</v>
      </c>
      <c r="J2125" s="6"/>
      <c r="K2125" s="6">
        <f t="shared" ref="K2125:M2125" si="2160">AVERAGE(D2096:D2125)</f>
        <v>8472929.7666666675</v>
      </c>
      <c r="L2125" s="6">
        <f t="shared" si="2160"/>
        <v>51873.9</v>
      </c>
      <c r="M2125" s="6">
        <f t="shared" si="2160"/>
        <v>15765935.933333334</v>
      </c>
      <c r="N2125" s="6"/>
    </row>
    <row r="2126" spans="1:14" x14ac:dyDescent="0.2">
      <c r="A2126" s="8">
        <v>41266</v>
      </c>
      <c r="B2126" s="6">
        <v>645153</v>
      </c>
      <c r="C2126" s="6"/>
      <c r="D2126" s="6">
        <v>4681545</v>
      </c>
      <c r="E2126" s="6">
        <v>-8615</v>
      </c>
      <c r="F2126" s="6">
        <f t="shared" si="2148"/>
        <v>5318083</v>
      </c>
      <c r="G2126" s="6"/>
      <c r="H2126" s="6"/>
      <c r="I2126" s="6">
        <f t="shared" si="2112"/>
        <v>7214007.333333333</v>
      </c>
      <c r="J2126" s="6"/>
      <c r="K2126" s="6">
        <f t="shared" ref="K2126:M2126" si="2161">AVERAGE(D2097:D2126)</f>
        <v>8381618.7333333334</v>
      </c>
      <c r="L2126" s="6">
        <f t="shared" si="2161"/>
        <v>53763.866666666669</v>
      </c>
      <c r="M2126" s="6">
        <f t="shared" si="2161"/>
        <v>15649389.933333334</v>
      </c>
      <c r="N2126" s="6"/>
    </row>
    <row r="2127" spans="1:14" x14ac:dyDescent="0.2">
      <c r="A2127" s="8">
        <v>41267</v>
      </c>
      <c r="B2127" s="6">
        <v>13840056</v>
      </c>
      <c r="C2127" s="6"/>
      <c r="D2127" s="6">
        <v>8742492</v>
      </c>
      <c r="E2127" s="6">
        <v>-572289</v>
      </c>
      <c r="F2127" s="6">
        <f t="shared" si="2148"/>
        <v>22010259</v>
      </c>
      <c r="G2127" s="6"/>
      <c r="H2127" s="6"/>
      <c r="I2127" s="6">
        <f t="shared" si="2112"/>
        <v>7108523.1333333338</v>
      </c>
      <c r="J2127" s="6"/>
      <c r="K2127" s="6">
        <f t="shared" ref="K2127:M2127" si="2162">AVERAGE(D2098:D2127)</f>
        <v>8395981.4000000004</v>
      </c>
      <c r="L2127" s="6">
        <f t="shared" si="2162"/>
        <v>27617.566666666666</v>
      </c>
      <c r="M2127" s="6">
        <f t="shared" si="2162"/>
        <v>15532122.1</v>
      </c>
      <c r="N2127" s="6"/>
    </row>
    <row r="2128" spans="1:14" x14ac:dyDescent="0.2">
      <c r="A2128" s="8">
        <v>41268</v>
      </c>
      <c r="B2128" s="6">
        <v>15588117</v>
      </c>
      <c r="C2128" s="6"/>
      <c r="D2128" s="6">
        <v>7195549</v>
      </c>
      <c r="E2128" s="6">
        <v>-191568</v>
      </c>
      <c r="F2128" s="6">
        <f t="shared" si="2148"/>
        <v>22592098</v>
      </c>
      <c r="G2128" s="6"/>
      <c r="H2128" s="6"/>
      <c r="I2128" s="6">
        <f t="shared" si="2112"/>
        <v>7492200.2666666666</v>
      </c>
      <c r="J2128" s="6"/>
      <c r="K2128" s="6">
        <f t="shared" ref="K2128:M2128" si="2163">AVERAGE(D2099:D2128)</f>
        <v>8353597.4666666668</v>
      </c>
      <c r="L2128" s="6">
        <f t="shared" si="2163"/>
        <v>39348.333333333336</v>
      </c>
      <c r="M2128" s="6">
        <f t="shared" si="2163"/>
        <v>15885146.066666666</v>
      </c>
      <c r="N2128" s="6"/>
    </row>
    <row r="2129" spans="1:14" x14ac:dyDescent="0.2">
      <c r="A2129" s="8">
        <v>41269</v>
      </c>
      <c r="B2129" s="6">
        <v>7621137</v>
      </c>
      <c r="C2129" s="6"/>
      <c r="D2129" s="6">
        <v>8186042</v>
      </c>
      <c r="E2129" s="6">
        <v>237865</v>
      </c>
      <c r="F2129" s="6">
        <f t="shared" si="2148"/>
        <v>16045044</v>
      </c>
      <c r="G2129" s="6"/>
      <c r="H2129" s="6"/>
      <c r="I2129" s="6">
        <f t="shared" si="2112"/>
        <v>7371664.1333333338</v>
      </c>
      <c r="J2129" s="6"/>
      <c r="K2129" s="6">
        <f t="shared" ref="K2129:M2129" si="2164">AVERAGE(D2100:D2129)</f>
        <v>8428955.0999999996</v>
      </c>
      <c r="L2129" s="6">
        <f t="shared" si="2164"/>
        <v>33699.866666666669</v>
      </c>
      <c r="M2129" s="6">
        <f t="shared" si="2164"/>
        <v>15834319.1</v>
      </c>
      <c r="N2129" s="6"/>
    </row>
    <row r="2130" spans="1:14" x14ac:dyDescent="0.2">
      <c r="A2130" s="8">
        <v>41270</v>
      </c>
      <c r="B2130" s="6">
        <v>7160136</v>
      </c>
      <c r="C2130" s="6"/>
      <c r="D2130" s="6">
        <v>10516856</v>
      </c>
      <c r="E2130" s="6">
        <v>869996</v>
      </c>
      <c r="F2130" s="6">
        <f t="shared" si="2148"/>
        <v>18546988</v>
      </c>
      <c r="G2130" s="6"/>
      <c r="H2130" s="6"/>
      <c r="I2130" s="6">
        <f t="shared" si="2112"/>
        <v>7513304.4000000004</v>
      </c>
      <c r="J2130" s="6"/>
      <c r="K2130" s="6">
        <f t="shared" ref="K2130:M2130" si="2165">AVERAGE(D2101:D2130)</f>
        <v>8552612.1999999993</v>
      </c>
      <c r="L2130" s="6">
        <f t="shared" si="2165"/>
        <v>55645.4</v>
      </c>
      <c r="M2130" s="6">
        <f t="shared" si="2165"/>
        <v>16121562</v>
      </c>
      <c r="N2130" s="6"/>
    </row>
    <row r="2131" spans="1:14" x14ac:dyDescent="0.2">
      <c r="A2131" s="8">
        <v>41271</v>
      </c>
      <c r="B2131" s="6">
        <v>17878467</v>
      </c>
      <c r="C2131" s="6"/>
      <c r="D2131" s="6">
        <v>8958564</v>
      </c>
      <c r="E2131" s="6">
        <v>-124064</v>
      </c>
      <c r="F2131" s="6">
        <f t="shared" si="2148"/>
        <v>26712967</v>
      </c>
      <c r="G2131" s="6"/>
      <c r="H2131" s="6"/>
      <c r="I2131" s="6">
        <f t="shared" si="2112"/>
        <v>7407961.5333333332</v>
      </c>
      <c r="J2131" s="6"/>
      <c r="K2131" s="6">
        <f t="shared" ref="K2131:M2131" si="2166">AVERAGE(D2102:D2131)</f>
        <v>8564989.5</v>
      </c>
      <c r="L2131" s="6">
        <f t="shared" si="2166"/>
        <v>41607.1</v>
      </c>
      <c r="M2131" s="6">
        <f t="shared" si="2166"/>
        <v>16014558.133333333</v>
      </c>
      <c r="N2131" s="6"/>
    </row>
    <row r="2132" spans="1:14" x14ac:dyDescent="0.2">
      <c r="A2132" s="8">
        <v>41272</v>
      </c>
      <c r="B2132" s="6">
        <v>-3770993</v>
      </c>
      <c r="C2132" s="6"/>
      <c r="D2132" s="6">
        <v>8016790</v>
      </c>
      <c r="E2132" s="6">
        <v>879231</v>
      </c>
      <c r="F2132" s="6">
        <f t="shared" si="2148"/>
        <v>5125028</v>
      </c>
      <c r="G2132" s="6"/>
      <c r="H2132" s="6"/>
      <c r="I2132" s="6">
        <f t="shared" si="2112"/>
        <v>7295155.0666666664</v>
      </c>
      <c r="J2132" s="6"/>
      <c r="K2132" s="6">
        <f t="shared" ref="K2132:M2132" si="2167">AVERAGE(D2103:D2132)</f>
        <v>8550744.166666666</v>
      </c>
      <c r="L2132" s="6">
        <f t="shared" si="2167"/>
        <v>74970.833333333328</v>
      </c>
      <c r="M2132" s="6">
        <f t="shared" si="2167"/>
        <v>15920870.066666666</v>
      </c>
      <c r="N2132" s="6"/>
    </row>
    <row r="2133" spans="1:14" x14ac:dyDescent="0.2">
      <c r="A2133" s="8">
        <v>41273</v>
      </c>
      <c r="B2133" s="6">
        <v>19499659</v>
      </c>
      <c r="C2133" s="6"/>
      <c r="D2133" s="6">
        <v>8153655</v>
      </c>
      <c r="E2133" s="6">
        <v>758430</v>
      </c>
      <c r="F2133" s="6">
        <f t="shared" si="2148"/>
        <v>28411744</v>
      </c>
      <c r="G2133" s="6"/>
      <c r="H2133" s="6"/>
      <c r="I2133" s="6">
        <f t="shared" si="2112"/>
        <v>7621257</v>
      </c>
      <c r="J2133" s="6"/>
      <c r="K2133" s="6">
        <f t="shared" ref="K2133:M2133" si="2168">AVERAGE(D2104:D2133)</f>
        <v>8593653.333333334</v>
      </c>
      <c r="L2133" s="6">
        <f t="shared" si="2168"/>
        <v>105769.2</v>
      </c>
      <c r="M2133" s="6">
        <f t="shared" si="2168"/>
        <v>16320679.533333333</v>
      </c>
      <c r="N2133" s="6"/>
    </row>
    <row r="2134" spans="1:14" x14ac:dyDescent="0.2">
      <c r="A2134" s="8">
        <v>41274</v>
      </c>
      <c r="B2134" s="6">
        <v>-1837393</v>
      </c>
      <c r="C2134" s="6"/>
      <c r="D2134" s="6">
        <v>8862387</v>
      </c>
      <c r="E2134" s="6">
        <v>-244773</v>
      </c>
      <c r="F2134" s="6">
        <f t="shared" si="2148"/>
        <v>6780221</v>
      </c>
      <c r="G2134" s="6"/>
      <c r="H2134" s="6"/>
      <c r="I2134" s="6">
        <f t="shared" si="2112"/>
        <v>7569985.2333333334</v>
      </c>
      <c r="J2134" s="6"/>
      <c r="K2134" s="6">
        <f t="shared" ref="K2134:M2134" si="2169">AVERAGE(D2105:D2134)</f>
        <v>8629089.5666666664</v>
      </c>
      <c r="L2134" s="6">
        <f t="shared" si="2169"/>
        <v>90483.666666666672</v>
      </c>
      <c r="M2134" s="6">
        <f t="shared" si="2169"/>
        <v>16289558.466666667</v>
      </c>
      <c r="N2134" s="6"/>
    </row>
    <row r="2135" spans="1:14" x14ac:dyDescent="0.2">
      <c r="A2135" s="21">
        <v>41275</v>
      </c>
      <c r="B2135" s="20">
        <v>5895745</v>
      </c>
      <c r="C2135" s="20"/>
      <c r="D2135" s="20">
        <v>10728833</v>
      </c>
      <c r="E2135" s="20">
        <v>1022383</v>
      </c>
      <c r="F2135" s="20">
        <f t="shared" si="2148"/>
        <v>17646961</v>
      </c>
      <c r="G2135" s="20"/>
      <c r="H2135" s="20"/>
      <c r="I2135" s="20">
        <f t="shared" si="2112"/>
        <v>7196868.1333333338</v>
      </c>
      <c r="J2135" s="20"/>
      <c r="K2135" s="20">
        <f t="shared" ref="K2135:M2135" si="2170">AVERAGE(D2106:D2135)</f>
        <v>8751892.8000000007</v>
      </c>
      <c r="L2135" s="20">
        <f t="shared" si="2170"/>
        <v>136197.86666666667</v>
      </c>
      <c r="M2135" s="20">
        <f t="shared" si="2170"/>
        <v>16084958.800000001</v>
      </c>
      <c r="N2135" s="20"/>
    </row>
    <row r="2136" spans="1:14" x14ac:dyDescent="0.2">
      <c r="A2136" s="8">
        <v>41276</v>
      </c>
      <c r="B2136" s="6">
        <v>8277527</v>
      </c>
      <c r="C2136" s="6"/>
      <c r="D2136" s="6">
        <v>11476320</v>
      </c>
      <c r="E2136" s="6">
        <v>-231777</v>
      </c>
      <c r="F2136" s="6">
        <f t="shared" si="2148"/>
        <v>19522070</v>
      </c>
      <c r="G2136" s="6"/>
      <c r="H2136" s="6"/>
      <c r="I2136" s="6">
        <f t="shared" si="2112"/>
        <v>7108325.8666666662</v>
      </c>
      <c r="J2136" s="6"/>
      <c r="K2136" s="6">
        <f t="shared" ref="K2136:M2136" si="2171">AVERAGE(D2107:D2136)</f>
        <v>8957365.3000000007</v>
      </c>
      <c r="L2136" s="6">
        <f t="shared" si="2171"/>
        <v>113555.43333333333</v>
      </c>
      <c r="M2136" s="6">
        <f t="shared" si="2171"/>
        <v>16179246.6</v>
      </c>
      <c r="N2136" s="6"/>
    </row>
    <row r="2137" spans="1:14" x14ac:dyDescent="0.2">
      <c r="A2137" s="8">
        <v>41277</v>
      </c>
      <c r="B2137" s="6">
        <v>21648741</v>
      </c>
      <c r="C2137" s="6"/>
      <c r="D2137" s="6">
        <v>9911082</v>
      </c>
      <c r="E2137" s="6">
        <v>-645275</v>
      </c>
      <c r="F2137" s="6">
        <f t="shared" si="2148"/>
        <v>30914548</v>
      </c>
      <c r="G2137" s="6"/>
      <c r="H2137" s="6"/>
      <c r="I2137" s="6">
        <f t="shared" si="2112"/>
        <v>8245985.9333333336</v>
      </c>
      <c r="J2137" s="6"/>
      <c r="K2137" s="6">
        <f t="shared" ref="K2137:M2137" si="2172">AVERAGE(D2108:D2137)</f>
        <v>8944191.0666666664</v>
      </c>
      <c r="L2137" s="6">
        <f t="shared" si="2172"/>
        <v>54225.566666666666</v>
      </c>
      <c r="M2137" s="6">
        <f t="shared" si="2172"/>
        <v>17244402.566666666</v>
      </c>
      <c r="N2137" s="6"/>
    </row>
    <row r="2138" spans="1:14" x14ac:dyDescent="0.2">
      <c r="A2138" s="8">
        <v>41278</v>
      </c>
      <c r="B2138" s="6">
        <v>3582266</v>
      </c>
      <c r="C2138" s="6"/>
      <c r="D2138" s="6">
        <v>5433544</v>
      </c>
      <c r="E2138" s="6">
        <v>-97448</v>
      </c>
      <c r="F2138" s="6">
        <f t="shared" si="2148"/>
        <v>8918362</v>
      </c>
      <c r="G2138" s="6"/>
      <c r="H2138" s="6"/>
      <c r="I2138" s="6">
        <f t="shared" si="2112"/>
        <v>7922517.5666666664</v>
      </c>
      <c r="J2138" s="6"/>
      <c r="K2138" s="6">
        <f t="shared" ref="K2138:M2138" si="2173">AVERAGE(D2109:D2138)</f>
        <v>8725795.9666666668</v>
      </c>
      <c r="L2138" s="6">
        <f t="shared" si="2173"/>
        <v>48641</v>
      </c>
      <c r="M2138" s="6">
        <f t="shared" si="2173"/>
        <v>16696954.533333333</v>
      </c>
      <c r="N2138" s="6"/>
    </row>
    <row r="2139" spans="1:14" x14ac:dyDescent="0.2">
      <c r="A2139" s="8">
        <v>41279</v>
      </c>
      <c r="B2139" s="6">
        <v>4474997</v>
      </c>
      <c r="C2139" s="6"/>
      <c r="D2139" s="6">
        <v>5346935</v>
      </c>
      <c r="E2139" s="6">
        <v>-154843</v>
      </c>
      <c r="F2139" s="6">
        <f t="shared" si="2148"/>
        <v>9667089</v>
      </c>
      <c r="G2139" s="6"/>
      <c r="H2139" s="6"/>
      <c r="I2139" s="6">
        <f t="shared" si="2112"/>
        <v>7809508.0666666664</v>
      </c>
      <c r="J2139" s="6"/>
      <c r="K2139" s="6">
        <f t="shared" ref="K2139:M2139" si="2174">AVERAGE(D2110:D2139)</f>
        <v>8500557.5</v>
      </c>
      <c r="L2139" s="6">
        <f t="shared" si="2174"/>
        <v>54354.533333333333</v>
      </c>
      <c r="M2139" s="6">
        <f t="shared" si="2174"/>
        <v>16364420.1</v>
      </c>
      <c r="N2139" s="6"/>
    </row>
    <row r="2140" spans="1:14" x14ac:dyDescent="0.2">
      <c r="A2140" s="8">
        <v>41280</v>
      </c>
      <c r="B2140" s="6">
        <v>12282496</v>
      </c>
      <c r="C2140" s="6"/>
      <c r="D2140" s="6">
        <v>5946986</v>
      </c>
      <c r="E2140" s="6">
        <v>1106265</v>
      </c>
      <c r="F2140" s="6">
        <f t="shared" si="2148"/>
        <v>19335747</v>
      </c>
      <c r="G2140" s="6"/>
      <c r="H2140" s="6"/>
      <c r="I2140" s="6">
        <f t="shared" si="2112"/>
        <v>7981514.4000000004</v>
      </c>
      <c r="J2140" s="6"/>
      <c r="K2140" s="6">
        <f t="shared" ref="K2140:M2140" si="2175">AVERAGE(D2111:D2140)</f>
        <v>8279022.9666666668</v>
      </c>
      <c r="L2140" s="6">
        <f t="shared" si="2175"/>
        <v>82448.600000000006</v>
      </c>
      <c r="M2140" s="6">
        <f t="shared" si="2175"/>
        <v>16342985.966666667</v>
      </c>
      <c r="N2140" s="6"/>
    </row>
    <row r="2141" spans="1:14" x14ac:dyDescent="0.2">
      <c r="A2141" s="8">
        <v>41281</v>
      </c>
      <c r="B2141" s="6">
        <v>8808960</v>
      </c>
      <c r="C2141" s="6"/>
      <c r="D2141" s="6">
        <v>5963447</v>
      </c>
      <c r="E2141" s="6">
        <v>-339111</v>
      </c>
      <c r="F2141" s="6">
        <f t="shared" si="2148"/>
        <v>14433296</v>
      </c>
      <c r="G2141" s="6"/>
      <c r="H2141" s="6"/>
      <c r="I2141" s="6">
        <f t="shared" si="2112"/>
        <v>7893591.2999999998</v>
      </c>
      <c r="J2141" s="6"/>
      <c r="K2141" s="6">
        <f t="shared" ref="K2141:M2141" si="2176">AVERAGE(D2112:D2141)</f>
        <v>8097415.1333333338</v>
      </c>
      <c r="L2141" s="6">
        <f t="shared" si="2176"/>
        <v>55692.866666666669</v>
      </c>
      <c r="M2141" s="6">
        <f t="shared" si="2176"/>
        <v>16046699.300000001</v>
      </c>
      <c r="N2141" s="6"/>
    </row>
    <row r="2142" spans="1:14" x14ac:dyDescent="0.2">
      <c r="A2142" s="8">
        <v>41282</v>
      </c>
      <c r="B2142" s="6">
        <v>-5074792</v>
      </c>
      <c r="C2142" s="6"/>
      <c r="D2142" s="6">
        <v>4639893</v>
      </c>
      <c r="E2142" s="6">
        <v>-116176</v>
      </c>
      <c r="F2142" s="6">
        <f t="shared" si="2148"/>
        <v>-551075</v>
      </c>
      <c r="G2142" s="6"/>
      <c r="H2142" s="6"/>
      <c r="I2142" s="6">
        <f t="shared" si="2112"/>
        <v>7991556.0666666664</v>
      </c>
      <c r="J2142" s="6"/>
      <c r="K2142" s="6">
        <f t="shared" ref="K2142:M2142" si="2177">AVERAGE(D2113:D2142)</f>
        <v>7826971.2999999998</v>
      </c>
      <c r="L2142" s="6">
        <f t="shared" si="2177"/>
        <v>75741.899999999994</v>
      </c>
      <c r="M2142" s="6">
        <f t="shared" si="2177"/>
        <v>15894269.266666668</v>
      </c>
      <c r="N2142" s="6"/>
    </row>
    <row r="2143" spans="1:14" x14ac:dyDescent="0.2">
      <c r="A2143" s="8">
        <v>41283</v>
      </c>
      <c r="B2143" s="6">
        <v>13702822</v>
      </c>
      <c r="C2143" s="6"/>
      <c r="D2143" s="6">
        <v>4904881</v>
      </c>
      <c r="E2143" s="6">
        <v>-184153</v>
      </c>
      <c r="F2143" s="6">
        <f t="shared" si="2148"/>
        <v>18423550</v>
      </c>
      <c r="G2143" s="6"/>
      <c r="H2143" s="6"/>
      <c r="I2143" s="6">
        <f t="shared" ref="I2143:I2206" si="2178">AVERAGE(B2114:B2143)</f>
        <v>8170046.2999999998</v>
      </c>
      <c r="J2143" s="6"/>
      <c r="K2143" s="6">
        <f t="shared" ref="K2143:M2143" si="2179">AVERAGE(D2114:D2143)</f>
        <v>7559791.333333333</v>
      </c>
      <c r="L2143" s="6">
        <f t="shared" si="2179"/>
        <v>86043</v>
      </c>
      <c r="M2143" s="6">
        <f t="shared" si="2179"/>
        <v>15815880.633333333</v>
      </c>
      <c r="N2143" s="6"/>
    </row>
    <row r="2144" spans="1:14" x14ac:dyDescent="0.2">
      <c r="A2144" s="8">
        <v>41284</v>
      </c>
      <c r="B2144" s="6">
        <v>-1477602</v>
      </c>
      <c r="C2144" s="6"/>
      <c r="D2144" s="6">
        <v>7272220</v>
      </c>
      <c r="E2144" s="6">
        <v>197698</v>
      </c>
      <c r="F2144" s="6">
        <f t="shared" si="2148"/>
        <v>5992316</v>
      </c>
      <c r="G2144" s="6"/>
      <c r="H2144" s="6"/>
      <c r="I2144" s="6">
        <f t="shared" si="2178"/>
        <v>7432066.3666666662</v>
      </c>
      <c r="J2144" s="6"/>
      <c r="K2144" s="6">
        <f t="shared" ref="K2144:M2144" si="2180">AVERAGE(D2115:D2144)</f>
        <v>7542740.4666666668</v>
      </c>
      <c r="L2144" s="6">
        <f t="shared" si="2180"/>
        <v>101950.96666666666</v>
      </c>
      <c r="M2144" s="6">
        <f t="shared" si="2180"/>
        <v>15076757.800000001</v>
      </c>
      <c r="N2144" s="6"/>
    </row>
    <row r="2145" spans="1:14" x14ac:dyDescent="0.2">
      <c r="A2145" s="8">
        <v>41285</v>
      </c>
      <c r="B2145" s="6">
        <v>-7589176</v>
      </c>
      <c r="C2145" s="6"/>
      <c r="D2145" s="6">
        <v>8304546</v>
      </c>
      <c r="E2145" s="6">
        <v>577066</v>
      </c>
      <c r="F2145" s="6">
        <f t="shared" si="2148"/>
        <v>1292436</v>
      </c>
      <c r="G2145" s="6"/>
      <c r="H2145" s="6"/>
      <c r="I2145" s="6">
        <f t="shared" si="2178"/>
        <v>7478222.0999999996</v>
      </c>
      <c r="J2145" s="6"/>
      <c r="K2145" s="6">
        <f t="shared" ref="K2145:M2145" si="2181">AVERAGE(D2116:D2145)</f>
        <v>7521160.166666667</v>
      </c>
      <c r="L2145" s="6">
        <f t="shared" si="2181"/>
        <v>106075.33333333333</v>
      </c>
      <c r="M2145" s="6">
        <f t="shared" si="2181"/>
        <v>15105457.6</v>
      </c>
      <c r="N2145" s="6"/>
    </row>
    <row r="2146" spans="1:14" x14ac:dyDescent="0.2">
      <c r="A2146" s="8">
        <v>41286</v>
      </c>
      <c r="B2146" s="6">
        <v>-2419599</v>
      </c>
      <c r="C2146" s="6"/>
      <c r="D2146" s="6">
        <v>9721025</v>
      </c>
      <c r="E2146" s="6">
        <v>-121038</v>
      </c>
      <c r="F2146" s="6">
        <f t="shared" si="2148"/>
        <v>7180388</v>
      </c>
      <c r="G2146" s="6"/>
      <c r="H2146" s="6"/>
      <c r="I2146" s="6">
        <f t="shared" si="2178"/>
        <v>6682082.2000000002</v>
      </c>
      <c r="J2146" s="6"/>
      <c r="K2146" s="6">
        <f t="shared" ref="K2146:M2146" si="2182">AVERAGE(D2117:D2146)</f>
        <v>7522690.4333333336</v>
      </c>
      <c r="L2146" s="6">
        <f t="shared" si="2182"/>
        <v>80062.233333333337</v>
      </c>
      <c r="M2146" s="6">
        <f t="shared" si="2182"/>
        <v>14284834.866666667</v>
      </c>
      <c r="N2146" s="6"/>
    </row>
    <row r="2147" spans="1:14" x14ac:dyDescent="0.2">
      <c r="A2147" s="8">
        <v>41287</v>
      </c>
      <c r="B2147" s="6">
        <v>-5329748</v>
      </c>
      <c r="C2147" s="6"/>
      <c r="D2147" s="6">
        <v>14638869</v>
      </c>
      <c r="E2147" s="6">
        <v>125254</v>
      </c>
      <c r="F2147" s="6">
        <f t="shared" si="2148"/>
        <v>9434375</v>
      </c>
      <c r="G2147" s="6"/>
      <c r="H2147" s="6"/>
      <c r="I2147" s="6">
        <f t="shared" si="2178"/>
        <v>6617903.9000000004</v>
      </c>
      <c r="J2147" s="6"/>
      <c r="K2147" s="6">
        <f t="shared" ref="K2147:M2147" si="2183">AVERAGE(D2118:D2147)</f>
        <v>7727938.6333333338</v>
      </c>
      <c r="L2147" s="6">
        <f t="shared" si="2183"/>
        <v>79655.766666666663</v>
      </c>
      <c r="M2147" s="6">
        <f t="shared" si="2183"/>
        <v>14425498.300000001</v>
      </c>
      <c r="N2147" s="6"/>
    </row>
    <row r="2148" spans="1:14" x14ac:dyDescent="0.2">
      <c r="A2148" s="8">
        <v>41288</v>
      </c>
      <c r="B2148" s="6">
        <v>8318553</v>
      </c>
      <c r="C2148" s="6"/>
      <c r="D2148" s="6">
        <v>12557005</v>
      </c>
      <c r="E2148" s="6">
        <v>-325342</v>
      </c>
      <c r="F2148" s="6">
        <f t="shared" si="2148"/>
        <v>20550216</v>
      </c>
      <c r="G2148" s="6"/>
      <c r="H2148" s="6"/>
      <c r="I2148" s="6">
        <f t="shared" si="2178"/>
        <v>6890031.9333333336</v>
      </c>
      <c r="J2148" s="6"/>
      <c r="K2148" s="6">
        <f t="shared" ref="K2148:M2148" si="2184">AVERAGE(D2119:D2148)</f>
        <v>7929329.2333333334</v>
      </c>
      <c r="L2148" s="6">
        <f t="shared" si="2184"/>
        <v>59941.966666666667</v>
      </c>
      <c r="M2148" s="6">
        <f t="shared" si="2184"/>
        <v>14879303.133333333</v>
      </c>
      <c r="N2148" s="6"/>
    </row>
    <row r="2149" spans="1:14" x14ac:dyDescent="0.2">
      <c r="A2149" s="8">
        <v>41289</v>
      </c>
      <c r="B2149" s="6">
        <v>2374539</v>
      </c>
      <c r="C2149" s="6"/>
      <c r="D2149" s="6">
        <v>12218393</v>
      </c>
      <c r="E2149" s="6">
        <v>383878</v>
      </c>
      <c r="F2149" s="6">
        <f t="shared" si="2148"/>
        <v>14976810</v>
      </c>
      <c r="G2149" s="6"/>
      <c r="H2149" s="6"/>
      <c r="I2149" s="6">
        <f t="shared" si="2178"/>
        <v>7099734.7666666666</v>
      </c>
      <c r="J2149" s="6"/>
      <c r="K2149" s="6">
        <f t="shared" ref="K2149:M2149" si="2185">AVERAGE(D2120:D2149)</f>
        <v>8042366.166666667</v>
      </c>
      <c r="L2149" s="6">
        <f t="shared" si="2185"/>
        <v>67262.46666666666</v>
      </c>
      <c r="M2149" s="6">
        <f t="shared" si="2185"/>
        <v>15209363.4</v>
      </c>
      <c r="N2149" s="6"/>
    </row>
    <row r="2150" spans="1:14" x14ac:dyDescent="0.2">
      <c r="A2150" s="8">
        <v>41290</v>
      </c>
      <c r="B2150" s="6">
        <v>10961724</v>
      </c>
      <c r="C2150" s="6"/>
      <c r="D2150" s="6">
        <v>9586464</v>
      </c>
      <c r="E2150" s="6">
        <v>-655759</v>
      </c>
      <c r="F2150" s="6">
        <f t="shared" si="2148"/>
        <v>19892429</v>
      </c>
      <c r="G2150" s="6"/>
      <c r="H2150" s="6"/>
      <c r="I2150" s="6">
        <f t="shared" si="2178"/>
        <v>6780950.2000000002</v>
      </c>
      <c r="J2150" s="6"/>
      <c r="K2150" s="6">
        <f t="shared" ref="K2150:M2150" si="2186">AVERAGE(D2121:D2150)</f>
        <v>8093546.9000000004</v>
      </c>
      <c r="L2150" s="6">
        <f t="shared" si="2186"/>
        <v>26056.066666666666</v>
      </c>
      <c r="M2150" s="6">
        <f t="shared" si="2186"/>
        <v>14900553.166666666</v>
      </c>
      <c r="N2150" s="6"/>
    </row>
    <row r="2151" spans="1:14" x14ac:dyDescent="0.2">
      <c r="A2151" s="8">
        <v>41291</v>
      </c>
      <c r="B2151" s="6">
        <v>527060</v>
      </c>
      <c r="C2151" s="6"/>
      <c r="D2151" s="6">
        <v>13102276</v>
      </c>
      <c r="E2151" s="6">
        <v>-224068</v>
      </c>
      <c r="F2151" s="6">
        <f t="shared" si="2148"/>
        <v>13405268</v>
      </c>
      <c r="G2151" s="6"/>
      <c r="H2151" s="6"/>
      <c r="I2151" s="6">
        <f t="shared" si="2178"/>
        <v>6698447.2000000002</v>
      </c>
      <c r="J2151" s="6"/>
      <c r="K2151" s="6">
        <f t="shared" ref="K2151:M2151" si="2187">AVERAGE(D2122:D2151)</f>
        <v>8330651.9333333336</v>
      </c>
      <c r="L2151" s="6">
        <f t="shared" si="2187"/>
        <v>25078.166666666668</v>
      </c>
      <c r="M2151" s="6">
        <f t="shared" si="2187"/>
        <v>15054177.300000001</v>
      </c>
      <c r="N2151" s="6"/>
    </row>
    <row r="2152" spans="1:14" x14ac:dyDescent="0.2">
      <c r="A2152" s="8">
        <v>41292</v>
      </c>
      <c r="B2152" s="6">
        <v>17019318</v>
      </c>
      <c r="C2152" s="6"/>
      <c r="D2152" s="6">
        <v>12424431</v>
      </c>
      <c r="E2152" s="6">
        <v>-876166</v>
      </c>
      <c r="F2152" s="6">
        <f t="shared" si="2148"/>
        <v>28567583</v>
      </c>
      <c r="G2152" s="6"/>
      <c r="H2152" s="6"/>
      <c r="I2152" s="6">
        <f t="shared" si="2178"/>
        <v>6862471</v>
      </c>
      <c r="J2152" s="6"/>
      <c r="K2152" s="6">
        <f t="shared" ref="K2152:M2152" si="2188">AVERAGE(D2123:D2152)</f>
        <v>8553438.6333333328</v>
      </c>
      <c r="L2152" s="6">
        <f t="shared" si="2188"/>
        <v>210.16666666666666</v>
      </c>
      <c r="M2152" s="6">
        <f t="shared" si="2188"/>
        <v>15416119.800000001</v>
      </c>
      <c r="N2152" s="6"/>
    </row>
    <row r="2153" spans="1:14" x14ac:dyDescent="0.2">
      <c r="A2153" s="8">
        <v>41293</v>
      </c>
      <c r="B2153" s="6">
        <v>296387</v>
      </c>
      <c r="C2153" s="6"/>
      <c r="D2153" s="6">
        <v>12328675</v>
      </c>
      <c r="E2153" s="6">
        <v>-503001</v>
      </c>
      <c r="F2153" s="6">
        <f t="shared" si="2148"/>
        <v>12122061</v>
      </c>
      <c r="G2153" s="6"/>
      <c r="H2153" s="6"/>
      <c r="I2153" s="6">
        <f t="shared" si="2178"/>
        <v>6875420</v>
      </c>
      <c r="J2153" s="6"/>
      <c r="K2153" s="6">
        <f t="shared" ref="K2153:M2153" si="2189">AVERAGE(D2124:D2153)</f>
        <v>8715920.2333333325</v>
      </c>
      <c r="L2153" s="6">
        <f t="shared" si="2189"/>
        <v>10682.533333333333</v>
      </c>
      <c r="M2153" s="6">
        <f t="shared" si="2189"/>
        <v>15602022.766666668</v>
      </c>
      <c r="N2153" s="6"/>
    </row>
    <row r="2154" spans="1:14" x14ac:dyDescent="0.2">
      <c r="A2154" s="8">
        <v>41294</v>
      </c>
      <c r="B2154" s="6">
        <v>13948763</v>
      </c>
      <c r="C2154" s="6"/>
      <c r="D2154" s="6">
        <v>12182921</v>
      </c>
      <c r="E2154" s="6">
        <v>-126204</v>
      </c>
      <c r="F2154" s="6">
        <f t="shared" si="2148"/>
        <v>26005480</v>
      </c>
      <c r="G2154" s="6"/>
      <c r="H2154" s="6"/>
      <c r="I2154" s="6">
        <f t="shared" si="2178"/>
        <v>6823475.5666666664</v>
      </c>
      <c r="J2154" s="6"/>
      <c r="K2154" s="6">
        <f t="shared" ref="K2154:M2154" si="2190">AVERAGE(D2125:D2154)</f>
        <v>8891753.5999999996</v>
      </c>
      <c r="L2154" s="6">
        <f t="shared" si="2190"/>
        <v>24767.366666666665</v>
      </c>
      <c r="M2154" s="6">
        <f t="shared" si="2190"/>
        <v>15739996.533333333</v>
      </c>
      <c r="N2154" s="6"/>
    </row>
    <row r="2155" spans="1:14" x14ac:dyDescent="0.2">
      <c r="A2155" s="8">
        <v>41295</v>
      </c>
      <c r="B2155" s="6">
        <v>23352806</v>
      </c>
      <c r="C2155" s="6"/>
      <c r="D2155" s="6">
        <v>9066031</v>
      </c>
      <c r="E2155" s="6">
        <v>494471</v>
      </c>
      <c r="F2155" s="6">
        <f t="shared" si="2148"/>
        <v>32913308</v>
      </c>
      <c r="G2155" s="6"/>
      <c r="H2155" s="6"/>
      <c r="I2155" s="6">
        <f t="shared" si="2178"/>
        <v>7006870.8666666662</v>
      </c>
      <c r="J2155" s="6"/>
      <c r="K2155" s="6">
        <f t="shared" ref="K2155:M2155" si="2191">AVERAGE(D2126:D2155)</f>
        <v>9035621.9000000004</v>
      </c>
      <c r="L2155" s="6">
        <f t="shared" si="2191"/>
        <v>30362.233333333334</v>
      </c>
      <c r="M2155" s="6">
        <f t="shared" si="2191"/>
        <v>16072855</v>
      </c>
      <c r="N2155" s="6"/>
    </row>
    <row r="2156" spans="1:14" x14ac:dyDescent="0.2">
      <c r="A2156" s="8">
        <v>41296</v>
      </c>
      <c r="B2156" s="6">
        <v>10525334</v>
      </c>
      <c r="C2156" s="6"/>
      <c r="D2156" s="6">
        <v>9987427</v>
      </c>
      <c r="E2156" s="6">
        <v>-215272</v>
      </c>
      <c r="F2156" s="6">
        <f t="shared" si="2148"/>
        <v>20297489</v>
      </c>
      <c r="G2156" s="6"/>
      <c r="H2156" s="6"/>
      <c r="I2156" s="6">
        <f t="shared" si="2178"/>
        <v>7336210.2333333334</v>
      </c>
      <c r="J2156" s="6"/>
      <c r="K2156" s="6">
        <f t="shared" ref="K2156:M2156" si="2192">AVERAGE(D2127:D2156)</f>
        <v>9212484.6333333328</v>
      </c>
      <c r="L2156" s="6">
        <f t="shared" si="2192"/>
        <v>23473.666666666668</v>
      </c>
      <c r="M2156" s="6">
        <f t="shared" si="2192"/>
        <v>16572168.533333333</v>
      </c>
      <c r="N2156" s="6"/>
    </row>
    <row r="2157" spans="1:14" x14ac:dyDescent="0.2">
      <c r="A2157" s="8">
        <v>41297</v>
      </c>
      <c r="B2157" s="6">
        <v>17490039</v>
      </c>
      <c r="C2157" s="6"/>
      <c r="D2157" s="6">
        <v>10236921</v>
      </c>
      <c r="E2157" s="6">
        <v>547874</v>
      </c>
      <c r="F2157" s="6">
        <f t="shared" si="2148"/>
        <v>28274834</v>
      </c>
      <c r="G2157" s="6"/>
      <c r="H2157" s="6"/>
      <c r="I2157" s="6">
        <f t="shared" si="2178"/>
        <v>7457876.333333333</v>
      </c>
      <c r="J2157" s="6"/>
      <c r="K2157" s="6">
        <f t="shared" ref="K2157:M2157" si="2193">AVERAGE(D2128:D2157)</f>
        <v>9262298.9333333336</v>
      </c>
      <c r="L2157" s="6">
        <f t="shared" si="2193"/>
        <v>60812.433333333334</v>
      </c>
      <c r="M2157" s="6">
        <f t="shared" si="2193"/>
        <v>16780987.699999999</v>
      </c>
      <c r="N2157" s="6"/>
    </row>
    <row r="2158" spans="1:14" x14ac:dyDescent="0.2">
      <c r="A2158" s="8">
        <v>41298</v>
      </c>
      <c r="B2158" s="6">
        <v>14111740</v>
      </c>
      <c r="C2158" s="6"/>
      <c r="D2158" s="6">
        <v>9278404</v>
      </c>
      <c r="E2158" s="6">
        <v>-793730</v>
      </c>
      <c r="F2158" s="6">
        <f t="shared" si="2148"/>
        <v>22596414</v>
      </c>
      <c r="G2158" s="6"/>
      <c r="H2158" s="6"/>
      <c r="I2158" s="6">
        <f t="shared" si="2178"/>
        <v>7408663.7666666666</v>
      </c>
      <c r="J2158" s="6"/>
      <c r="K2158" s="6">
        <f t="shared" ref="K2158:M2158" si="2194">AVERAGE(D2129:D2158)</f>
        <v>9331727.4333333336</v>
      </c>
      <c r="L2158" s="6">
        <f t="shared" si="2194"/>
        <v>40740.366666666669</v>
      </c>
      <c r="M2158" s="6">
        <f t="shared" si="2194"/>
        <v>16781131.566666666</v>
      </c>
      <c r="N2158" s="6"/>
    </row>
    <row r="2159" spans="1:14" x14ac:dyDescent="0.2">
      <c r="A2159" s="8">
        <v>41299</v>
      </c>
      <c r="B2159" s="6">
        <v>14080762</v>
      </c>
      <c r="C2159" s="6"/>
      <c r="D2159" s="6">
        <v>7226013</v>
      </c>
      <c r="E2159" s="6">
        <v>-925112</v>
      </c>
      <c r="F2159" s="6">
        <f t="shared" si="2148"/>
        <v>20381663</v>
      </c>
      <c r="G2159" s="6"/>
      <c r="H2159" s="6"/>
      <c r="I2159" s="6">
        <f t="shared" si="2178"/>
        <v>7623984.5999999996</v>
      </c>
      <c r="J2159" s="6"/>
      <c r="K2159" s="6">
        <f t="shared" ref="K2159:M2159" si="2195">AVERAGE(D2130:D2159)</f>
        <v>9299726.4666666668</v>
      </c>
      <c r="L2159" s="6">
        <f t="shared" si="2195"/>
        <v>1974.4666666666667</v>
      </c>
      <c r="M2159" s="6">
        <f t="shared" si="2195"/>
        <v>16925685.533333335</v>
      </c>
      <c r="N2159" s="6"/>
    </row>
    <row r="2160" spans="1:14" x14ac:dyDescent="0.2">
      <c r="A2160" s="8">
        <v>41300</v>
      </c>
      <c r="B2160" s="6">
        <v>20339241</v>
      </c>
      <c r="C2160" s="6"/>
      <c r="D2160" s="6">
        <v>6764183</v>
      </c>
      <c r="E2160" s="6">
        <v>934407</v>
      </c>
      <c r="F2160" s="6">
        <f t="shared" si="2148"/>
        <v>28037831</v>
      </c>
      <c r="G2160" s="6"/>
      <c r="H2160" s="6"/>
      <c r="I2160" s="6">
        <f t="shared" si="2178"/>
        <v>8063288.0999999996</v>
      </c>
      <c r="J2160" s="6"/>
      <c r="K2160" s="6">
        <f t="shared" ref="K2160:M2160" si="2196">AVERAGE(D2131:D2160)</f>
        <v>9174637.3666666672</v>
      </c>
      <c r="L2160" s="6">
        <f t="shared" si="2196"/>
        <v>4121.5</v>
      </c>
      <c r="M2160" s="6">
        <f t="shared" si="2196"/>
        <v>17242046.966666665</v>
      </c>
      <c r="N2160" s="6"/>
    </row>
    <row r="2161" spans="1:14" x14ac:dyDescent="0.2">
      <c r="A2161" s="8">
        <v>41301</v>
      </c>
      <c r="B2161" s="6">
        <v>4738410</v>
      </c>
      <c r="C2161" s="6"/>
      <c r="D2161" s="6">
        <v>5733929</v>
      </c>
      <c r="E2161" s="6">
        <v>-536268</v>
      </c>
      <c r="F2161" s="6">
        <f t="shared" si="2148"/>
        <v>9936071</v>
      </c>
      <c r="G2161" s="6"/>
      <c r="H2161" s="6"/>
      <c r="I2161" s="6">
        <f t="shared" si="2178"/>
        <v>7625286.2000000002</v>
      </c>
      <c r="J2161" s="6"/>
      <c r="K2161" s="6">
        <f t="shared" ref="K2161:M2161" si="2197">AVERAGE(D2132:D2161)</f>
        <v>9067149.5333333332</v>
      </c>
      <c r="L2161" s="6">
        <f t="shared" si="2197"/>
        <v>-9618.6333333333332</v>
      </c>
      <c r="M2161" s="6">
        <f t="shared" si="2197"/>
        <v>16682817.1</v>
      </c>
      <c r="N2161" s="6"/>
    </row>
    <row r="2162" spans="1:14" x14ac:dyDescent="0.2">
      <c r="A2162" s="8">
        <v>41302</v>
      </c>
      <c r="B2162" s="6">
        <v>15239703</v>
      </c>
      <c r="C2162" s="6"/>
      <c r="D2162" s="6">
        <v>7726124</v>
      </c>
      <c r="E2162" s="6">
        <v>363419</v>
      </c>
      <c r="F2162" s="6">
        <f t="shared" si="2148"/>
        <v>23329246</v>
      </c>
      <c r="G2162" s="6"/>
      <c r="H2162" s="6"/>
      <c r="I2162" s="6">
        <f t="shared" si="2178"/>
        <v>8258976.0666666664</v>
      </c>
      <c r="J2162" s="6"/>
      <c r="K2162" s="6">
        <f t="shared" ref="K2162:M2162" si="2198">AVERAGE(D2133:D2162)</f>
        <v>9057460.666666666</v>
      </c>
      <c r="L2162" s="6">
        <f t="shared" si="2198"/>
        <v>-26812.366666666665</v>
      </c>
      <c r="M2162" s="6">
        <f t="shared" si="2198"/>
        <v>17289624.366666667</v>
      </c>
      <c r="N2162" s="6"/>
    </row>
    <row r="2163" spans="1:14" x14ac:dyDescent="0.2">
      <c r="A2163" s="8">
        <v>41303</v>
      </c>
      <c r="B2163" s="6">
        <v>15762314</v>
      </c>
      <c r="C2163" s="6"/>
      <c r="D2163" s="6">
        <v>6227099</v>
      </c>
      <c r="E2163" s="6">
        <v>-405476</v>
      </c>
      <c r="F2163" s="6">
        <f t="shared" si="2148"/>
        <v>21583937</v>
      </c>
      <c r="G2163" s="6"/>
      <c r="H2163" s="6"/>
      <c r="I2163" s="6">
        <f t="shared" si="2178"/>
        <v>8134397.9000000004</v>
      </c>
      <c r="J2163" s="6"/>
      <c r="K2163" s="6">
        <f t="shared" ref="K2163:M2163" si="2199">AVERAGE(D2134:D2163)</f>
        <v>8993242.1333333328</v>
      </c>
      <c r="L2163" s="6">
        <f t="shared" si="2199"/>
        <v>-65609.233333333337</v>
      </c>
      <c r="M2163" s="6">
        <f t="shared" si="2199"/>
        <v>17062030.800000001</v>
      </c>
      <c r="N2163" s="6"/>
    </row>
    <row r="2164" spans="1:14" x14ac:dyDescent="0.2">
      <c r="A2164" s="8">
        <v>41304</v>
      </c>
      <c r="B2164" s="6">
        <v>7376752</v>
      </c>
      <c r="C2164" s="6"/>
      <c r="D2164" s="6">
        <v>5013181</v>
      </c>
      <c r="E2164" s="6">
        <v>766352</v>
      </c>
      <c r="F2164" s="6">
        <f t="shared" si="2148"/>
        <v>13156285</v>
      </c>
      <c r="G2164" s="6"/>
      <c r="H2164" s="6"/>
      <c r="I2164" s="6">
        <f t="shared" si="2178"/>
        <v>8441536.0666666664</v>
      </c>
      <c r="J2164" s="6"/>
      <c r="K2164" s="6">
        <f t="shared" ref="K2164:M2164" si="2200">AVERAGE(D2135:D2164)</f>
        <v>8864935.2666666675</v>
      </c>
      <c r="L2164" s="6">
        <f t="shared" si="2200"/>
        <v>-31905.066666666666</v>
      </c>
      <c r="M2164" s="6">
        <f t="shared" si="2200"/>
        <v>17274566.266666666</v>
      </c>
      <c r="N2164" s="6"/>
    </row>
    <row r="2165" spans="1:14" x14ac:dyDescent="0.2">
      <c r="A2165" s="8">
        <v>41305</v>
      </c>
      <c r="B2165" s="6">
        <v>13446595</v>
      </c>
      <c r="C2165" s="6"/>
      <c r="D2165" s="6">
        <v>5763738</v>
      </c>
      <c r="E2165" s="6">
        <v>5746</v>
      </c>
      <c r="F2165" s="6">
        <f t="shared" si="2148"/>
        <v>19216079</v>
      </c>
      <c r="G2165" s="6"/>
      <c r="H2165" s="6"/>
      <c r="I2165" s="6">
        <f t="shared" si="2178"/>
        <v>8693231.0666666664</v>
      </c>
      <c r="J2165" s="6"/>
      <c r="K2165" s="6">
        <f t="shared" ref="K2165:M2165" si="2201">AVERAGE(D2136:D2165)</f>
        <v>8699432.0999999996</v>
      </c>
      <c r="L2165" s="6">
        <f t="shared" si="2201"/>
        <v>-65792.96666666666</v>
      </c>
      <c r="M2165" s="6">
        <f t="shared" si="2201"/>
        <v>17326870.199999999</v>
      </c>
      <c r="N2165" s="6"/>
    </row>
    <row r="2166" spans="1:14" x14ac:dyDescent="0.2">
      <c r="A2166" s="21">
        <v>41306</v>
      </c>
      <c r="B2166" s="20">
        <v>1033169</v>
      </c>
      <c r="C2166" s="20"/>
      <c r="D2166" s="20">
        <v>7546176</v>
      </c>
      <c r="E2166" s="20">
        <v>320577</v>
      </c>
      <c r="F2166" s="20">
        <f t="shared" si="2148"/>
        <v>8899922</v>
      </c>
      <c r="G2166" s="20"/>
      <c r="H2166" s="20"/>
      <c r="I2166" s="20">
        <f t="shared" si="2178"/>
        <v>8451752.4666666668</v>
      </c>
      <c r="J2166" s="20"/>
      <c r="K2166" s="20">
        <f t="shared" ref="K2166:M2166" si="2202">AVERAGE(D2137:D2166)</f>
        <v>8568427.3000000007</v>
      </c>
      <c r="L2166" s="20">
        <f t="shared" si="2202"/>
        <v>-47381.166666666664</v>
      </c>
      <c r="M2166" s="20">
        <f t="shared" si="2202"/>
        <v>16972798.600000001</v>
      </c>
      <c r="N2166" s="20"/>
    </row>
    <row r="2167" spans="1:14" x14ac:dyDescent="0.2">
      <c r="A2167" s="8">
        <v>41307</v>
      </c>
      <c r="B2167" s="6">
        <v>2753865</v>
      </c>
      <c r="C2167" s="6"/>
      <c r="D2167" s="6">
        <v>9401036</v>
      </c>
      <c r="E2167" s="6">
        <v>68897</v>
      </c>
      <c r="F2167" s="6">
        <f t="shared" si="2148"/>
        <v>12223798</v>
      </c>
      <c r="G2167" s="6"/>
      <c r="H2167" s="6"/>
      <c r="I2167" s="6">
        <f t="shared" si="2178"/>
        <v>7821923.2666666666</v>
      </c>
      <c r="J2167" s="6"/>
      <c r="K2167" s="6">
        <f t="shared" ref="K2167:M2167" si="2203">AVERAGE(D2138:D2167)</f>
        <v>8551425.7666666675</v>
      </c>
      <c r="L2167" s="6">
        <f t="shared" si="2203"/>
        <v>-23575.433333333334</v>
      </c>
      <c r="M2167" s="6">
        <f t="shared" si="2203"/>
        <v>16349773.6</v>
      </c>
      <c r="N2167" s="6"/>
    </row>
    <row r="2168" spans="1:14" x14ac:dyDescent="0.2">
      <c r="A2168" s="8">
        <v>41308</v>
      </c>
      <c r="B2168" s="6">
        <v>10186890</v>
      </c>
      <c r="C2168" s="6"/>
      <c r="D2168" s="6">
        <v>8565008</v>
      </c>
      <c r="E2168" s="6">
        <v>127804</v>
      </c>
      <c r="F2168" s="6">
        <f t="shared" si="2148"/>
        <v>18879702</v>
      </c>
      <c r="G2168" s="6"/>
      <c r="H2168" s="6"/>
      <c r="I2168" s="6">
        <f t="shared" si="2178"/>
        <v>8042077.4000000004</v>
      </c>
      <c r="J2168" s="6"/>
      <c r="K2168" s="6">
        <f t="shared" ref="K2168:M2168" si="2204">AVERAGE(D2139:D2168)</f>
        <v>8655807.9000000004</v>
      </c>
      <c r="L2168" s="6">
        <f t="shared" si="2204"/>
        <v>-16067.033333333333</v>
      </c>
      <c r="M2168" s="6">
        <f t="shared" si="2204"/>
        <v>16681818.266666668</v>
      </c>
      <c r="N2168" s="6"/>
    </row>
    <row r="2169" spans="1:14" x14ac:dyDescent="0.2">
      <c r="A2169" s="8">
        <v>41309</v>
      </c>
      <c r="B2169" s="6">
        <v>3857218</v>
      </c>
      <c r="C2169" s="6"/>
      <c r="D2169" s="6">
        <v>8142247</v>
      </c>
      <c r="E2169" s="6">
        <v>381978</v>
      </c>
      <c r="F2169" s="6">
        <f t="shared" si="2148"/>
        <v>12381443</v>
      </c>
      <c r="G2169" s="6"/>
      <c r="H2169" s="6"/>
      <c r="I2169" s="6">
        <f t="shared" si="2178"/>
        <v>8021484.7666666666</v>
      </c>
      <c r="J2169" s="6"/>
      <c r="K2169" s="6">
        <f t="shared" ref="K2169:M2169" si="2205">AVERAGE(D2140:D2169)</f>
        <v>8748984.9666666668</v>
      </c>
      <c r="L2169" s="6">
        <f t="shared" si="2205"/>
        <v>1827</v>
      </c>
      <c r="M2169" s="6">
        <f t="shared" si="2205"/>
        <v>16772296.733333332</v>
      </c>
      <c r="N2169" s="6"/>
    </row>
    <row r="2170" spans="1:14" x14ac:dyDescent="0.2">
      <c r="A2170" s="8">
        <v>41310</v>
      </c>
      <c r="B2170" s="6">
        <v>11408215</v>
      </c>
      <c r="C2170" s="6"/>
      <c r="D2170" s="6">
        <v>9988642</v>
      </c>
      <c r="E2170" s="6">
        <v>342531</v>
      </c>
      <c r="F2170" s="6">
        <f t="shared" si="2148"/>
        <v>21739388</v>
      </c>
      <c r="G2170" s="6"/>
      <c r="H2170" s="6"/>
      <c r="I2170" s="6">
        <f t="shared" si="2178"/>
        <v>7992342.0666666664</v>
      </c>
      <c r="J2170" s="6"/>
      <c r="K2170" s="6">
        <f t="shared" ref="K2170:M2170" si="2206">AVERAGE(D2141:D2170)</f>
        <v>8883706.833333334</v>
      </c>
      <c r="L2170" s="6">
        <f t="shared" si="2206"/>
        <v>-23630.799999999999</v>
      </c>
      <c r="M2170" s="6">
        <f t="shared" si="2206"/>
        <v>16852418.100000001</v>
      </c>
      <c r="N2170" s="6"/>
    </row>
    <row r="2171" spans="1:14" x14ac:dyDescent="0.2">
      <c r="A2171" s="8">
        <v>41311</v>
      </c>
      <c r="B2171" s="6">
        <v>13255852</v>
      </c>
      <c r="C2171" s="6"/>
      <c r="D2171" s="6">
        <v>8450835</v>
      </c>
      <c r="E2171" s="6">
        <v>441155</v>
      </c>
      <c r="F2171" s="6">
        <f t="shared" si="2148"/>
        <v>22147842</v>
      </c>
      <c r="G2171" s="6"/>
      <c r="H2171" s="6"/>
      <c r="I2171" s="6">
        <f t="shared" si="2178"/>
        <v>8140571.7999999998</v>
      </c>
      <c r="J2171" s="6"/>
      <c r="K2171" s="6">
        <f t="shared" ref="K2171:M2171" si="2207">AVERAGE(D2142:D2171)</f>
        <v>8966619.7666666675</v>
      </c>
      <c r="L2171" s="6">
        <f t="shared" si="2207"/>
        <v>2378.0666666666666</v>
      </c>
      <c r="M2171" s="6">
        <f t="shared" si="2207"/>
        <v>17109569.633333333</v>
      </c>
      <c r="N2171" s="6"/>
    </row>
    <row r="2172" spans="1:14" x14ac:dyDescent="0.2">
      <c r="A2172" s="8">
        <v>41312</v>
      </c>
      <c r="B2172" s="6">
        <v>3366208</v>
      </c>
      <c r="C2172" s="6"/>
      <c r="D2172" s="6">
        <v>8658403</v>
      </c>
      <c r="E2172" s="6">
        <v>646899</v>
      </c>
      <c r="F2172" s="6">
        <f t="shared" si="2148"/>
        <v>12671510</v>
      </c>
      <c r="G2172" s="6"/>
      <c r="H2172" s="6"/>
      <c r="I2172" s="6">
        <f t="shared" si="2178"/>
        <v>8421938.4666666668</v>
      </c>
      <c r="J2172" s="6"/>
      <c r="K2172" s="6">
        <f t="shared" ref="K2172:M2172" si="2208">AVERAGE(D2143:D2172)</f>
        <v>9100570.0999999996</v>
      </c>
      <c r="L2172" s="6">
        <f t="shared" si="2208"/>
        <v>27813.9</v>
      </c>
      <c r="M2172" s="6">
        <f t="shared" si="2208"/>
        <v>17550322.466666665</v>
      </c>
      <c r="N2172" s="6"/>
    </row>
    <row r="2173" spans="1:14" x14ac:dyDescent="0.2">
      <c r="A2173" s="8">
        <v>41313</v>
      </c>
      <c r="B2173" s="6">
        <v>16437600</v>
      </c>
      <c r="C2173" s="6"/>
      <c r="D2173" s="6">
        <v>8501522</v>
      </c>
      <c r="E2173" s="6">
        <v>-780141</v>
      </c>
      <c r="F2173" s="6">
        <f t="shared" si="2148"/>
        <v>24158981</v>
      </c>
      <c r="G2173" s="6"/>
      <c r="H2173" s="6"/>
      <c r="I2173" s="6">
        <f t="shared" si="2178"/>
        <v>8513097.7333333325</v>
      </c>
      <c r="J2173" s="6"/>
      <c r="K2173" s="6">
        <f t="shared" ref="K2173:M2173" si="2209">AVERAGE(D2144:D2173)</f>
        <v>9220458.1333333328</v>
      </c>
      <c r="L2173" s="6">
        <f t="shared" si="2209"/>
        <v>7947.6333333333332</v>
      </c>
      <c r="M2173" s="6">
        <f t="shared" si="2209"/>
        <v>17741503.5</v>
      </c>
      <c r="N2173" s="6"/>
    </row>
    <row r="2174" spans="1:14" x14ac:dyDescent="0.2">
      <c r="A2174" s="8">
        <v>41314</v>
      </c>
      <c r="B2174" s="6">
        <v>162769</v>
      </c>
      <c r="C2174" s="6"/>
      <c r="D2174" s="6">
        <v>10064200</v>
      </c>
      <c r="E2174" s="6">
        <v>161678</v>
      </c>
      <c r="F2174" s="6">
        <f t="shared" si="2148"/>
        <v>10388647</v>
      </c>
      <c r="G2174" s="6"/>
      <c r="H2174" s="6"/>
      <c r="I2174" s="6">
        <f t="shared" si="2178"/>
        <v>8567776.7666666675</v>
      </c>
      <c r="J2174" s="6"/>
      <c r="K2174" s="6">
        <f t="shared" ref="K2174:M2174" si="2210">AVERAGE(D2145:D2174)</f>
        <v>9313524.1333333328</v>
      </c>
      <c r="L2174" s="6">
        <f t="shared" si="2210"/>
        <v>6746.9666666666662</v>
      </c>
      <c r="M2174" s="6">
        <f t="shared" si="2210"/>
        <v>17888047.866666667</v>
      </c>
      <c r="N2174" s="6"/>
    </row>
    <row r="2175" spans="1:14" x14ac:dyDescent="0.2">
      <c r="A2175" s="8">
        <v>41315</v>
      </c>
      <c r="B2175" s="6">
        <v>11291097</v>
      </c>
      <c r="C2175" s="6"/>
      <c r="D2175" s="6">
        <v>8975838</v>
      </c>
      <c r="E2175" s="6">
        <v>174544</v>
      </c>
      <c r="F2175" s="6">
        <f t="shared" si="2148"/>
        <v>20441479</v>
      </c>
      <c r="G2175" s="6"/>
      <c r="H2175" s="6"/>
      <c r="I2175" s="6">
        <f t="shared" si="2178"/>
        <v>9197119.1999999993</v>
      </c>
      <c r="J2175" s="6"/>
      <c r="K2175" s="6">
        <f t="shared" ref="K2175:M2175" si="2211">AVERAGE(D2146:D2175)</f>
        <v>9335900.5333333332</v>
      </c>
      <c r="L2175" s="6">
        <f t="shared" si="2211"/>
        <v>-6670.4333333333334</v>
      </c>
      <c r="M2175" s="6">
        <f t="shared" si="2211"/>
        <v>18526349.300000001</v>
      </c>
      <c r="N2175" s="6"/>
    </row>
    <row r="2176" spans="1:14" x14ac:dyDescent="0.2">
      <c r="A2176" s="8">
        <v>41316</v>
      </c>
      <c r="B2176" s="6">
        <v>5162459</v>
      </c>
      <c r="C2176" s="6"/>
      <c r="D2176" s="6">
        <v>10616345</v>
      </c>
      <c r="E2176" s="6">
        <v>-167665</v>
      </c>
      <c r="F2176" s="6">
        <f t="shared" si="2148"/>
        <v>15611139</v>
      </c>
      <c r="G2176" s="6"/>
      <c r="H2176" s="6"/>
      <c r="I2176" s="6">
        <f t="shared" si="2178"/>
        <v>9449854.4666666668</v>
      </c>
      <c r="J2176" s="6"/>
      <c r="K2176" s="6">
        <f t="shared" ref="K2176:M2176" si="2212">AVERAGE(D2147:D2176)</f>
        <v>9365744.5333333332</v>
      </c>
      <c r="L2176" s="6">
        <f t="shared" si="2212"/>
        <v>-8224.6666666666661</v>
      </c>
      <c r="M2176" s="6">
        <f t="shared" si="2212"/>
        <v>18807374.333333332</v>
      </c>
      <c r="N2176" s="6"/>
    </row>
    <row r="2177" spans="1:14" x14ac:dyDescent="0.2">
      <c r="A2177" s="8">
        <v>41317</v>
      </c>
      <c r="B2177" s="6">
        <v>14265469</v>
      </c>
      <c r="C2177" s="6"/>
      <c r="D2177" s="6">
        <v>11338818</v>
      </c>
      <c r="E2177" s="6">
        <v>-214112</v>
      </c>
      <c r="F2177" s="6">
        <f t="shared" si="2148"/>
        <v>25390175</v>
      </c>
      <c r="G2177" s="6"/>
      <c r="H2177" s="6"/>
      <c r="I2177" s="6">
        <f t="shared" si="2178"/>
        <v>10103028.366666667</v>
      </c>
      <c r="J2177" s="6"/>
      <c r="K2177" s="6">
        <f t="shared" ref="K2177:M2177" si="2213">AVERAGE(D2148:D2177)</f>
        <v>9255742.833333334</v>
      </c>
      <c r="L2177" s="6">
        <f t="shared" si="2213"/>
        <v>-19536.866666666665</v>
      </c>
      <c r="M2177" s="6">
        <f t="shared" si="2213"/>
        <v>19339234.333333332</v>
      </c>
      <c r="N2177" s="6"/>
    </row>
    <row r="2178" spans="1:14" x14ac:dyDescent="0.2">
      <c r="A2178" s="8">
        <v>41318</v>
      </c>
      <c r="B2178" s="6">
        <v>2528450</v>
      </c>
      <c r="C2178" s="6"/>
      <c r="D2178" s="6">
        <v>11543411</v>
      </c>
      <c r="E2178" s="6">
        <v>422844</v>
      </c>
      <c r="F2178" s="6">
        <f t="shared" ref="F2178:F2224" si="2214">SUM(B2178:E2178)</f>
        <v>14494705</v>
      </c>
      <c r="G2178" s="6"/>
      <c r="H2178" s="6"/>
      <c r="I2178" s="6">
        <f t="shared" si="2178"/>
        <v>9910024.9333333336</v>
      </c>
      <c r="J2178" s="6"/>
      <c r="K2178" s="6">
        <f t="shared" ref="K2178:M2178" si="2215">AVERAGE(D2149:D2178)</f>
        <v>9221956.3666666672</v>
      </c>
      <c r="L2178" s="6">
        <f t="shared" si="2215"/>
        <v>5402.666666666667</v>
      </c>
      <c r="M2178" s="6">
        <f t="shared" si="2215"/>
        <v>19137383.966666665</v>
      </c>
      <c r="N2178" s="6"/>
    </row>
    <row r="2179" spans="1:14" x14ac:dyDescent="0.2">
      <c r="A2179" s="8">
        <v>41319</v>
      </c>
      <c r="B2179" s="6">
        <v>33220954</v>
      </c>
      <c r="C2179" s="6"/>
      <c r="D2179" s="6">
        <v>7700551</v>
      </c>
      <c r="E2179" s="6">
        <v>594000</v>
      </c>
      <c r="F2179" s="6">
        <f t="shared" si="2214"/>
        <v>41515505</v>
      </c>
      <c r="G2179" s="6"/>
      <c r="H2179" s="6"/>
      <c r="I2179" s="6">
        <f t="shared" si="2178"/>
        <v>10938238.766666668</v>
      </c>
      <c r="J2179" s="6"/>
      <c r="K2179" s="6">
        <f t="shared" ref="K2179:M2179" si="2216">AVERAGE(D2150:D2179)</f>
        <v>9071361.6333333328</v>
      </c>
      <c r="L2179" s="6">
        <f t="shared" si="2216"/>
        <v>12406.733333333334</v>
      </c>
      <c r="M2179" s="6">
        <f t="shared" si="2216"/>
        <v>20022007.133333333</v>
      </c>
      <c r="N2179" s="6"/>
    </row>
    <row r="2180" spans="1:14" x14ac:dyDescent="0.2">
      <c r="A2180" s="8">
        <v>41320</v>
      </c>
      <c r="B2180" s="6">
        <v>-1180440</v>
      </c>
      <c r="C2180" s="6"/>
      <c r="D2180" s="6">
        <v>8279152</v>
      </c>
      <c r="E2180" s="6">
        <v>117423</v>
      </c>
      <c r="F2180" s="6">
        <f t="shared" si="2214"/>
        <v>7216135</v>
      </c>
      <c r="G2180" s="6"/>
      <c r="H2180" s="6"/>
      <c r="I2180" s="6">
        <f t="shared" si="2178"/>
        <v>10533499.966666667</v>
      </c>
      <c r="J2180" s="6"/>
      <c r="K2180" s="6">
        <f t="shared" ref="K2180:M2180" si="2217">AVERAGE(D2151:D2180)</f>
        <v>9027784.5666666664</v>
      </c>
      <c r="L2180" s="6">
        <f t="shared" si="2217"/>
        <v>38179.466666666667</v>
      </c>
      <c r="M2180" s="6">
        <f t="shared" si="2217"/>
        <v>19599464</v>
      </c>
      <c r="N2180" s="6"/>
    </row>
    <row r="2181" spans="1:14" x14ac:dyDescent="0.2">
      <c r="A2181" s="8">
        <v>41321</v>
      </c>
      <c r="B2181" s="6">
        <v>5901334</v>
      </c>
      <c r="C2181" s="6"/>
      <c r="D2181" s="6">
        <v>8277218</v>
      </c>
      <c r="E2181" s="6">
        <v>-469893</v>
      </c>
      <c r="F2181" s="6">
        <f t="shared" si="2214"/>
        <v>13708659</v>
      </c>
      <c r="G2181" s="6"/>
      <c r="H2181" s="6"/>
      <c r="I2181" s="6">
        <f t="shared" si="2178"/>
        <v>10712642.433333334</v>
      </c>
      <c r="J2181" s="6"/>
      <c r="K2181" s="6">
        <f t="shared" ref="K2181:M2181" si="2218">AVERAGE(D2152:D2181)</f>
        <v>8866949.3000000007</v>
      </c>
      <c r="L2181" s="6">
        <f t="shared" si="2218"/>
        <v>29985.3</v>
      </c>
      <c r="M2181" s="6">
        <f t="shared" si="2218"/>
        <v>19609577.033333335</v>
      </c>
      <c r="N2181" s="6"/>
    </row>
    <row r="2182" spans="1:14" x14ac:dyDescent="0.2">
      <c r="A2182" s="8">
        <v>41322</v>
      </c>
      <c r="B2182" s="6">
        <v>-498400</v>
      </c>
      <c r="C2182" s="6"/>
      <c r="D2182" s="6">
        <v>10259232</v>
      </c>
      <c r="E2182" s="6">
        <v>463705</v>
      </c>
      <c r="F2182" s="6">
        <f t="shared" si="2214"/>
        <v>10224537</v>
      </c>
      <c r="G2182" s="6"/>
      <c r="H2182" s="6"/>
      <c r="I2182" s="6">
        <f t="shared" si="2178"/>
        <v>10128718.5</v>
      </c>
      <c r="J2182" s="6"/>
      <c r="K2182" s="6">
        <f t="shared" ref="K2182:M2182" si="2219">AVERAGE(D2153:D2182)</f>
        <v>8794776</v>
      </c>
      <c r="L2182" s="6">
        <f t="shared" si="2219"/>
        <v>74647.666666666672</v>
      </c>
      <c r="M2182" s="6">
        <f t="shared" si="2219"/>
        <v>18998142.166666668</v>
      </c>
      <c r="N2182" s="6"/>
    </row>
    <row r="2183" spans="1:14" x14ac:dyDescent="0.2">
      <c r="A2183" s="8">
        <v>41323</v>
      </c>
      <c r="B2183" s="6">
        <v>3606182</v>
      </c>
      <c r="C2183" s="6"/>
      <c r="D2183" s="6">
        <v>12424950</v>
      </c>
      <c r="E2183" s="6">
        <v>1215431</v>
      </c>
      <c r="F2183" s="6">
        <f t="shared" si="2214"/>
        <v>17246563</v>
      </c>
      <c r="G2183" s="6"/>
      <c r="H2183" s="6"/>
      <c r="I2183" s="6">
        <f t="shared" si="2178"/>
        <v>10239045</v>
      </c>
      <c r="J2183" s="6"/>
      <c r="K2183" s="6">
        <f t="shared" ref="K2183:M2183" si="2220">AVERAGE(D2154:D2183)</f>
        <v>8797985.166666666</v>
      </c>
      <c r="L2183" s="6">
        <f t="shared" si="2220"/>
        <v>131928.73333333334</v>
      </c>
      <c r="M2183" s="6">
        <f t="shared" si="2220"/>
        <v>19168958.899999999</v>
      </c>
      <c r="N2183" s="6"/>
    </row>
    <row r="2184" spans="1:14" x14ac:dyDescent="0.2">
      <c r="A2184" s="8">
        <v>41324</v>
      </c>
      <c r="B2184" s="6">
        <v>9479309</v>
      </c>
      <c r="C2184" s="6"/>
      <c r="D2184" s="6">
        <v>10222039</v>
      </c>
      <c r="E2184" s="6">
        <v>537763</v>
      </c>
      <c r="F2184" s="6">
        <f t="shared" si="2214"/>
        <v>20239111</v>
      </c>
      <c r="G2184" s="6"/>
      <c r="H2184" s="6"/>
      <c r="I2184" s="6">
        <f t="shared" si="2178"/>
        <v>10090063.199999999</v>
      </c>
      <c r="J2184" s="6"/>
      <c r="K2184" s="6">
        <f t="shared" ref="K2184:M2184" si="2221">AVERAGE(D2155:D2184)</f>
        <v>8732622.4333333336</v>
      </c>
      <c r="L2184" s="6">
        <f t="shared" si="2221"/>
        <v>154060.96666666667</v>
      </c>
      <c r="M2184" s="6">
        <f t="shared" si="2221"/>
        <v>18976746.600000001</v>
      </c>
      <c r="N2184" s="6"/>
    </row>
    <row r="2185" spans="1:14" x14ac:dyDescent="0.2">
      <c r="A2185" s="8">
        <v>41325</v>
      </c>
      <c r="B2185" s="6">
        <v>-12676</v>
      </c>
      <c r="C2185" s="6"/>
      <c r="D2185" s="6">
        <v>10976486</v>
      </c>
      <c r="E2185" s="6">
        <v>180356</v>
      </c>
      <c r="F2185" s="6">
        <f t="shared" si="2214"/>
        <v>11144166</v>
      </c>
      <c r="G2185" s="6"/>
      <c r="H2185" s="6"/>
      <c r="I2185" s="6">
        <f t="shared" si="2178"/>
        <v>9311213.8000000007</v>
      </c>
      <c r="J2185" s="6"/>
      <c r="K2185" s="6">
        <f t="shared" ref="K2185:M2185" si="2222">AVERAGE(D2156:D2185)</f>
        <v>8796304.2666666675</v>
      </c>
      <c r="L2185" s="6">
        <f t="shared" si="2222"/>
        <v>143590.46666666667</v>
      </c>
      <c r="M2185" s="6">
        <f t="shared" si="2222"/>
        <v>18251108.533333335</v>
      </c>
      <c r="N2185" s="6"/>
    </row>
    <row r="2186" spans="1:14" x14ac:dyDescent="0.2">
      <c r="A2186" s="8">
        <v>41326</v>
      </c>
      <c r="B2186" s="6">
        <v>-4224701</v>
      </c>
      <c r="C2186" s="6"/>
      <c r="D2186" s="6">
        <v>11573282</v>
      </c>
      <c r="E2186" s="6">
        <v>242546</v>
      </c>
      <c r="F2186" s="6">
        <f t="shared" si="2214"/>
        <v>7591127</v>
      </c>
      <c r="G2186" s="6"/>
      <c r="H2186" s="6"/>
      <c r="I2186" s="6">
        <f t="shared" si="2178"/>
        <v>8819545.9666666668</v>
      </c>
      <c r="J2186" s="6"/>
      <c r="K2186" s="6">
        <f t="shared" ref="K2186:M2186" si="2223">AVERAGE(D2157:D2186)</f>
        <v>8849166.0999999996</v>
      </c>
      <c r="L2186" s="6">
        <f t="shared" si="2223"/>
        <v>158851.06666666668</v>
      </c>
      <c r="M2186" s="6">
        <f t="shared" si="2223"/>
        <v>17827563.133333333</v>
      </c>
      <c r="N2186" s="6"/>
    </row>
    <row r="2187" spans="1:14" x14ac:dyDescent="0.2">
      <c r="A2187" s="8">
        <v>41327</v>
      </c>
      <c r="B2187" s="6">
        <v>567862</v>
      </c>
      <c r="C2187" s="6"/>
      <c r="D2187" s="6">
        <v>10684637</v>
      </c>
      <c r="E2187" s="6">
        <v>-1173881</v>
      </c>
      <c r="F2187" s="6">
        <f t="shared" si="2214"/>
        <v>10078618</v>
      </c>
      <c r="G2187" s="6"/>
      <c r="H2187" s="6"/>
      <c r="I2187" s="6">
        <f t="shared" si="2178"/>
        <v>8255473.4000000004</v>
      </c>
      <c r="J2187" s="6"/>
      <c r="K2187" s="6">
        <f t="shared" ref="K2187:M2187" si="2224">AVERAGE(D2158:D2187)</f>
        <v>8864089.9666666668</v>
      </c>
      <c r="L2187" s="6">
        <f t="shared" si="2224"/>
        <v>101459.23333333334</v>
      </c>
      <c r="M2187" s="6">
        <f t="shared" si="2224"/>
        <v>17221022.600000001</v>
      </c>
      <c r="N2187" s="6"/>
    </row>
    <row r="2188" spans="1:14" x14ac:dyDescent="0.2">
      <c r="A2188" s="8">
        <v>41328</v>
      </c>
      <c r="B2188" s="6">
        <v>8932326</v>
      </c>
      <c r="C2188" s="6"/>
      <c r="D2188" s="6">
        <v>9224855</v>
      </c>
      <c r="E2188" s="6">
        <v>401644</v>
      </c>
      <c r="F2188" s="6">
        <f t="shared" si="2214"/>
        <v>18558825</v>
      </c>
      <c r="G2188" s="6"/>
      <c r="H2188" s="6"/>
      <c r="I2188" s="6">
        <f t="shared" si="2178"/>
        <v>8082826.2666666666</v>
      </c>
      <c r="J2188" s="6"/>
      <c r="K2188" s="6">
        <f t="shared" ref="K2188:M2188" si="2225">AVERAGE(D2159:D2188)</f>
        <v>8862305</v>
      </c>
      <c r="L2188" s="6">
        <f t="shared" si="2225"/>
        <v>141305.03333333333</v>
      </c>
      <c r="M2188" s="6">
        <f t="shared" si="2225"/>
        <v>17086436.300000001</v>
      </c>
      <c r="N2188" s="6"/>
    </row>
    <row r="2189" spans="1:14" x14ac:dyDescent="0.2">
      <c r="A2189" s="8">
        <v>41329</v>
      </c>
      <c r="B2189" s="6">
        <v>19195221</v>
      </c>
      <c r="C2189" s="6"/>
      <c r="D2189" s="6">
        <v>10238317</v>
      </c>
      <c r="E2189" s="6">
        <v>-264436</v>
      </c>
      <c r="F2189" s="6">
        <f t="shared" si="2214"/>
        <v>29169102</v>
      </c>
      <c r="G2189" s="6"/>
      <c r="H2189" s="6"/>
      <c r="I2189" s="6">
        <f t="shared" si="2178"/>
        <v>8253308.2333333334</v>
      </c>
      <c r="J2189" s="6"/>
      <c r="K2189" s="6">
        <f t="shared" ref="K2189:M2189" si="2226">AVERAGE(D2160:D2189)</f>
        <v>8962715.1333333328</v>
      </c>
      <c r="L2189" s="6">
        <f t="shared" si="2226"/>
        <v>163327.56666666668</v>
      </c>
      <c r="M2189" s="6">
        <f t="shared" si="2226"/>
        <v>17379350.933333334</v>
      </c>
      <c r="N2189" s="6"/>
    </row>
    <row r="2190" spans="1:14" x14ac:dyDescent="0.2">
      <c r="A2190" s="8">
        <v>41330</v>
      </c>
      <c r="B2190" s="6">
        <v>15857546</v>
      </c>
      <c r="C2190" s="6"/>
      <c r="D2190" s="6">
        <v>11249354</v>
      </c>
      <c r="E2190" s="6">
        <v>-569357</v>
      </c>
      <c r="F2190" s="6">
        <f t="shared" si="2214"/>
        <v>26537543</v>
      </c>
      <c r="G2190" s="6"/>
      <c r="H2190" s="6"/>
      <c r="I2190" s="6">
        <f t="shared" si="2178"/>
        <v>8103918.4000000004</v>
      </c>
      <c r="J2190" s="6"/>
      <c r="K2190" s="6">
        <f t="shared" ref="K2190:M2190" si="2227">AVERAGE(D2161:D2190)</f>
        <v>9112220.833333334</v>
      </c>
      <c r="L2190" s="6">
        <f t="shared" si="2227"/>
        <v>113202.1</v>
      </c>
      <c r="M2190" s="6">
        <f t="shared" si="2227"/>
        <v>17329341.333333332</v>
      </c>
      <c r="N2190" s="6"/>
    </row>
    <row r="2191" spans="1:14" x14ac:dyDescent="0.2">
      <c r="A2191" s="8">
        <v>41331</v>
      </c>
      <c r="B2191" s="6">
        <v>-37795</v>
      </c>
      <c r="C2191" s="6"/>
      <c r="D2191" s="6">
        <v>12854257</v>
      </c>
      <c r="E2191" s="6">
        <v>-409123</v>
      </c>
      <c r="F2191" s="6">
        <f t="shared" si="2214"/>
        <v>12407339</v>
      </c>
      <c r="G2191" s="6"/>
      <c r="H2191" s="6"/>
      <c r="I2191" s="6">
        <f t="shared" si="2178"/>
        <v>7944711.5666666664</v>
      </c>
      <c r="J2191" s="6"/>
      <c r="K2191" s="6">
        <f t="shared" ref="K2191:M2191" si="2228">AVERAGE(D2162:D2191)</f>
        <v>9349565.0999999996</v>
      </c>
      <c r="L2191" s="6">
        <f t="shared" si="2228"/>
        <v>117440.26666666666</v>
      </c>
      <c r="M2191" s="6">
        <f t="shared" si="2228"/>
        <v>17411716.933333334</v>
      </c>
      <c r="N2191" s="6"/>
    </row>
    <row r="2192" spans="1:14" x14ac:dyDescent="0.2">
      <c r="A2192" s="8">
        <v>41332</v>
      </c>
      <c r="B2192" s="6">
        <v>8720559</v>
      </c>
      <c r="C2192" s="6"/>
      <c r="D2192" s="6">
        <v>12422558</v>
      </c>
      <c r="E2192" s="6">
        <v>-900427</v>
      </c>
      <c r="F2192" s="6">
        <f t="shared" si="2214"/>
        <v>20242690</v>
      </c>
      <c r="G2192" s="6"/>
      <c r="H2192" s="6"/>
      <c r="I2192" s="6">
        <f t="shared" si="2178"/>
        <v>7727406.7666666666</v>
      </c>
      <c r="J2192" s="6"/>
      <c r="K2192" s="6">
        <f t="shared" ref="K2192:M2192" si="2229">AVERAGE(D2163:D2192)</f>
        <v>9506112.9000000004</v>
      </c>
      <c r="L2192" s="6">
        <f t="shared" si="2229"/>
        <v>75312.066666666666</v>
      </c>
      <c r="M2192" s="6">
        <f t="shared" si="2229"/>
        <v>17308831.733333334</v>
      </c>
      <c r="N2192" s="6"/>
    </row>
    <row r="2193" spans="1:14" x14ac:dyDescent="0.2">
      <c r="A2193" s="8">
        <v>41333</v>
      </c>
      <c r="B2193" s="6">
        <v>9528274</v>
      </c>
      <c r="C2193" s="6"/>
      <c r="D2193" s="6">
        <v>12375194</v>
      </c>
      <c r="E2193" s="6">
        <v>170623</v>
      </c>
      <c r="F2193" s="6">
        <f t="shared" si="2214"/>
        <v>22074091</v>
      </c>
      <c r="G2193" s="6"/>
      <c r="H2193" s="6"/>
      <c r="I2193" s="6">
        <f t="shared" si="2178"/>
        <v>7519605.4333333336</v>
      </c>
      <c r="J2193" s="6"/>
      <c r="K2193" s="6">
        <f t="shared" ref="K2193:M2193" si="2230">AVERAGE(D2164:D2193)</f>
        <v>9711049.4000000004</v>
      </c>
      <c r="L2193" s="6">
        <f t="shared" si="2230"/>
        <v>94515.366666666669</v>
      </c>
      <c r="M2193" s="6">
        <f t="shared" si="2230"/>
        <v>17325170.199999999</v>
      </c>
      <c r="N2193" s="6"/>
    </row>
    <row r="2194" spans="1:14" x14ac:dyDescent="0.2">
      <c r="A2194" s="21">
        <v>41334</v>
      </c>
      <c r="B2194" s="20">
        <v>4512433</v>
      </c>
      <c r="C2194" s="20"/>
      <c r="D2194" s="20">
        <v>6794725</v>
      </c>
      <c r="E2194" s="20">
        <v>-107035</v>
      </c>
      <c r="F2194" s="20">
        <f t="shared" si="2214"/>
        <v>11200123</v>
      </c>
      <c r="G2194" s="20"/>
      <c r="H2194" s="20"/>
      <c r="I2194" s="20">
        <f t="shared" si="2178"/>
        <v>7424128.1333333338</v>
      </c>
      <c r="J2194" s="20"/>
      <c r="K2194" s="20">
        <f t="shared" ref="K2194:M2194" si="2231">AVERAGE(D2165:D2194)</f>
        <v>9770434.1999999993</v>
      </c>
      <c r="L2194" s="20">
        <f t="shared" si="2231"/>
        <v>65402.466666666667</v>
      </c>
      <c r="M2194" s="20">
        <f t="shared" si="2231"/>
        <v>17259964.800000001</v>
      </c>
      <c r="N2194" s="20"/>
    </row>
    <row r="2195" spans="1:14" x14ac:dyDescent="0.2">
      <c r="A2195" s="8">
        <v>41335</v>
      </c>
      <c r="B2195" s="6">
        <v>-6050573</v>
      </c>
      <c r="C2195" s="6"/>
      <c r="D2195" s="6">
        <v>5860426</v>
      </c>
      <c r="E2195" s="6">
        <v>798747</v>
      </c>
      <c r="F2195" s="6">
        <f t="shared" si="2214"/>
        <v>608600</v>
      </c>
      <c r="G2195" s="6"/>
      <c r="H2195" s="6"/>
      <c r="I2195" s="6">
        <f t="shared" si="2178"/>
        <v>6774222.5333333332</v>
      </c>
      <c r="J2195" s="6"/>
      <c r="K2195" s="6">
        <f t="shared" ref="K2195:M2195" si="2232">AVERAGE(D2166:D2195)</f>
        <v>9773657.1333333328</v>
      </c>
      <c r="L2195" s="6">
        <f t="shared" si="2232"/>
        <v>91835.833333333328</v>
      </c>
      <c r="M2195" s="6">
        <f t="shared" si="2232"/>
        <v>16639715.5</v>
      </c>
      <c r="N2195" s="6"/>
    </row>
    <row r="2196" spans="1:14" x14ac:dyDescent="0.2">
      <c r="A2196" s="8">
        <v>41336</v>
      </c>
      <c r="B2196" s="6">
        <v>14163369</v>
      </c>
      <c r="C2196" s="6"/>
      <c r="D2196" s="6">
        <v>5104428</v>
      </c>
      <c r="E2196" s="6">
        <v>-469967</v>
      </c>
      <c r="F2196" s="6">
        <f t="shared" si="2214"/>
        <v>18797830</v>
      </c>
      <c r="G2196" s="6"/>
      <c r="H2196" s="6"/>
      <c r="I2196" s="6">
        <f t="shared" si="2178"/>
        <v>7211895.8666666662</v>
      </c>
      <c r="J2196" s="6"/>
      <c r="K2196" s="6">
        <f t="shared" ref="K2196:M2196" si="2233">AVERAGE(D2167:D2196)</f>
        <v>9692265.5333333332</v>
      </c>
      <c r="L2196" s="6">
        <f t="shared" si="2233"/>
        <v>65484.366666666669</v>
      </c>
      <c r="M2196" s="6">
        <f t="shared" si="2233"/>
        <v>16969645.766666666</v>
      </c>
      <c r="N2196" s="6"/>
    </row>
    <row r="2197" spans="1:14" x14ac:dyDescent="0.2">
      <c r="A2197" s="8">
        <v>41337</v>
      </c>
      <c r="B2197" s="6">
        <v>2146120</v>
      </c>
      <c r="C2197" s="6"/>
      <c r="D2197" s="6">
        <v>6623046</v>
      </c>
      <c r="E2197" s="6">
        <v>-79246</v>
      </c>
      <c r="F2197" s="6">
        <f t="shared" si="2214"/>
        <v>8689920</v>
      </c>
      <c r="G2197" s="6"/>
      <c r="H2197" s="6"/>
      <c r="I2197" s="6">
        <f t="shared" si="2178"/>
        <v>7191637.7000000002</v>
      </c>
      <c r="J2197" s="6"/>
      <c r="K2197" s="6">
        <f t="shared" ref="K2197:M2197" si="2234">AVERAGE(D2168:D2197)</f>
        <v>9599665.8666666672</v>
      </c>
      <c r="L2197" s="6">
        <f t="shared" si="2234"/>
        <v>60546.26666666667</v>
      </c>
      <c r="M2197" s="6">
        <f t="shared" si="2234"/>
        <v>16851849.833333332</v>
      </c>
      <c r="N2197" s="6"/>
    </row>
    <row r="2198" spans="1:14" x14ac:dyDescent="0.2">
      <c r="A2198" s="8">
        <v>41338</v>
      </c>
      <c r="B2198" s="6">
        <v>3578613</v>
      </c>
      <c r="C2198" s="6"/>
      <c r="D2198" s="6">
        <v>6796308</v>
      </c>
      <c r="E2198" s="6">
        <v>-206566</v>
      </c>
      <c r="F2198" s="6">
        <f t="shared" si="2214"/>
        <v>10168355</v>
      </c>
      <c r="G2198" s="6"/>
      <c r="H2198" s="6"/>
      <c r="I2198" s="6">
        <f t="shared" si="2178"/>
        <v>6971361.7999999998</v>
      </c>
      <c r="J2198" s="6"/>
      <c r="K2198" s="6">
        <f t="shared" ref="K2198:M2198" si="2235">AVERAGE(D2169:D2198)</f>
        <v>9540709.1999999993</v>
      </c>
      <c r="L2198" s="6">
        <f t="shared" si="2235"/>
        <v>49400.6</v>
      </c>
      <c r="M2198" s="6">
        <f t="shared" si="2235"/>
        <v>16561471.6</v>
      </c>
      <c r="N2198" s="6"/>
    </row>
    <row r="2199" spans="1:14" x14ac:dyDescent="0.2">
      <c r="A2199" s="8">
        <v>41339</v>
      </c>
      <c r="B2199" s="6">
        <v>18906431</v>
      </c>
      <c r="C2199" s="6"/>
      <c r="D2199" s="6">
        <v>8912396</v>
      </c>
      <c r="E2199" s="6">
        <v>-168634</v>
      </c>
      <c r="F2199" s="6">
        <f t="shared" si="2214"/>
        <v>27650193</v>
      </c>
      <c r="G2199" s="6"/>
      <c r="H2199" s="6"/>
      <c r="I2199" s="6">
        <f t="shared" si="2178"/>
        <v>7473002.2333333334</v>
      </c>
      <c r="J2199" s="6"/>
      <c r="K2199" s="6">
        <f t="shared" ref="K2199:M2199" si="2236">AVERAGE(D2170:D2199)</f>
        <v>9566380.833333334</v>
      </c>
      <c r="L2199" s="6">
        <f t="shared" si="2236"/>
        <v>31046.866666666665</v>
      </c>
      <c r="M2199" s="6">
        <f t="shared" si="2236"/>
        <v>17070429.933333334</v>
      </c>
      <c r="N2199" s="6"/>
    </row>
    <row r="2200" spans="1:14" x14ac:dyDescent="0.2">
      <c r="A2200" s="8">
        <v>41340</v>
      </c>
      <c r="B2200" s="6">
        <v>11325985</v>
      </c>
      <c r="C2200" s="6"/>
      <c r="D2200" s="6">
        <v>5979445</v>
      </c>
      <c r="E2200" s="6">
        <v>-47695</v>
      </c>
      <c r="F2200" s="6">
        <f t="shared" si="2214"/>
        <v>17257735</v>
      </c>
      <c r="G2200" s="6"/>
      <c r="H2200" s="6"/>
      <c r="I2200" s="6">
        <f t="shared" si="2178"/>
        <v>7470261.2333333334</v>
      </c>
      <c r="J2200" s="6"/>
      <c r="K2200" s="6">
        <f t="shared" ref="K2200:M2200" si="2237">AVERAGE(D2171:D2200)</f>
        <v>9432740.9333333336</v>
      </c>
      <c r="L2200" s="6">
        <f t="shared" si="2237"/>
        <v>18039.333333333332</v>
      </c>
      <c r="M2200" s="6">
        <f t="shared" si="2237"/>
        <v>16921041.5</v>
      </c>
      <c r="N2200" s="6"/>
    </row>
    <row r="2201" spans="1:14" x14ac:dyDescent="0.2">
      <c r="A2201" s="8">
        <v>41341</v>
      </c>
      <c r="B2201" s="6">
        <v>1061629</v>
      </c>
      <c r="C2201" s="6"/>
      <c r="D2201" s="6">
        <v>9338897</v>
      </c>
      <c r="E2201" s="6">
        <v>-182811</v>
      </c>
      <c r="F2201" s="6">
        <f t="shared" si="2214"/>
        <v>10217715</v>
      </c>
      <c r="G2201" s="6"/>
      <c r="H2201" s="6"/>
      <c r="I2201" s="6">
        <f t="shared" si="2178"/>
        <v>7063787.1333333338</v>
      </c>
      <c r="J2201" s="6"/>
      <c r="K2201" s="6">
        <f t="shared" ref="K2201:M2201" si="2238">AVERAGE(D2172:D2201)</f>
        <v>9462343</v>
      </c>
      <c r="L2201" s="6">
        <f t="shared" si="2238"/>
        <v>-2759.5333333333333</v>
      </c>
      <c r="M2201" s="6">
        <f t="shared" si="2238"/>
        <v>16523370.6</v>
      </c>
      <c r="N2201" s="6"/>
    </row>
    <row r="2202" spans="1:14" x14ac:dyDescent="0.2">
      <c r="A2202" s="8">
        <v>41342</v>
      </c>
      <c r="B2202" s="6">
        <v>3728865</v>
      </c>
      <c r="C2202" s="6"/>
      <c r="D2202" s="6">
        <v>7975530</v>
      </c>
      <c r="E2202" s="6">
        <v>431293</v>
      </c>
      <c r="F2202" s="6">
        <f t="shared" si="2214"/>
        <v>12135688</v>
      </c>
      <c r="G2202" s="6"/>
      <c r="H2202" s="6"/>
      <c r="I2202" s="6">
        <f t="shared" si="2178"/>
        <v>7075875.7000000002</v>
      </c>
      <c r="J2202" s="6"/>
      <c r="K2202" s="6">
        <f t="shared" ref="K2202:M2202" si="2239">AVERAGE(D2173:D2202)</f>
        <v>9439580.5666666664</v>
      </c>
      <c r="L2202" s="6">
        <f t="shared" si="2239"/>
        <v>-9946.4</v>
      </c>
      <c r="M2202" s="6">
        <f t="shared" si="2239"/>
        <v>16505509.866666667</v>
      </c>
      <c r="N2202" s="6"/>
    </row>
    <row r="2203" spans="1:14" x14ac:dyDescent="0.2">
      <c r="A2203" s="8">
        <v>41343</v>
      </c>
      <c r="B2203" s="6">
        <v>876316</v>
      </c>
      <c r="C2203" s="6"/>
      <c r="D2203" s="6">
        <v>8089550</v>
      </c>
      <c r="E2203" s="6">
        <v>-394580</v>
      </c>
      <c r="F2203" s="6">
        <f t="shared" si="2214"/>
        <v>8571286</v>
      </c>
      <c r="G2203" s="6"/>
      <c r="H2203" s="6"/>
      <c r="I2203" s="6">
        <f t="shared" si="2178"/>
        <v>6557166.2333333334</v>
      </c>
      <c r="J2203" s="6"/>
      <c r="K2203" s="6">
        <f t="shared" ref="K2203:M2203" si="2240">AVERAGE(D2174:D2203)</f>
        <v>9425848.166666666</v>
      </c>
      <c r="L2203" s="6">
        <f t="shared" si="2240"/>
        <v>2905.6333333333332</v>
      </c>
      <c r="M2203" s="6">
        <f t="shared" si="2240"/>
        <v>15985920.033333333</v>
      </c>
      <c r="N2203" s="6"/>
    </row>
    <row r="2204" spans="1:14" x14ac:dyDescent="0.2">
      <c r="A2204" s="8">
        <v>41344</v>
      </c>
      <c r="B2204" s="6">
        <v>9189220</v>
      </c>
      <c r="C2204" s="6"/>
      <c r="D2204" s="6">
        <v>11758178</v>
      </c>
      <c r="E2204" s="6">
        <v>-1339435</v>
      </c>
      <c r="F2204" s="6">
        <f t="shared" si="2214"/>
        <v>19607963</v>
      </c>
      <c r="G2204" s="6"/>
      <c r="H2204" s="6"/>
      <c r="I2204" s="6">
        <f t="shared" si="2178"/>
        <v>6858047.9333333336</v>
      </c>
      <c r="J2204" s="6"/>
      <c r="K2204" s="6">
        <f t="shared" ref="K2204:M2204" si="2241">AVERAGE(D2175:D2204)</f>
        <v>9482314.0999999996</v>
      </c>
      <c r="L2204" s="6">
        <f t="shared" si="2241"/>
        <v>-47131.466666666667</v>
      </c>
      <c r="M2204" s="6">
        <f t="shared" si="2241"/>
        <v>16293230.566666666</v>
      </c>
      <c r="N2204" s="6"/>
    </row>
    <row r="2205" spans="1:14" x14ac:dyDescent="0.2">
      <c r="A2205" s="8">
        <v>41345</v>
      </c>
      <c r="B2205" s="6">
        <v>-5319518</v>
      </c>
      <c r="C2205" s="6"/>
      <c r="D2205" s="6">
        <v>11432938</v>
      </c>
      <c r="E2205" s="6">
        <v>85223</v>
      </c>
      <c r="F2205" s="6">
        <f t="shared" si="2214"/>
        <v>6198643</v>
      </c>
      <c r="G2205" s="6"/>
      <c r="H2205" s="6"/>
      <c r="I2205" s="6">
        <f t="shared" si="2178"/>
        <v>6304360.7666666666</v>
      </c>
      <c r="J2205" s="6"/>
      <c r="K2205" s="6">
        <f t="shared" ref="K2205:M2205" si="2242">AVERAGE(D2176:D2205)</f>
        <v>9564217.4333333336</v>
      </c>
      <c r="L2205" s="6">
        <f t="shared" si="2242"/>
        <v>-50108.833333333336</v>
      </c>
      <c r="M2205" s="6">
        <f t="shared" si="2242"/>
        <v>15818469.366666667</v>
      </c>
      <c r="N2205" s="6"/>
    </row>
    <row r="2206" spans="1:14" x14ac:dyDescent="0.2">
      <c r="A2206" s="8">
        <v>41346</v>
      </c>
      <c r="B2206" s="6">
        <v>14734218</v>
      </c>
      <c r="C2206" s="6"/>
      <c r="D2206" s="6">
        <v>10293125</v>
      </c>
      <c r="E2206" s="6">
        <v>365988</v>
      </c>
      <c r="F2206" s="6">
        <f t="shared" si="2214"/>
        <v>25393331</v>
      </c>
      <c r="G2206" s="6"/>
      <c r="H2206" s="6"/>
      <c r="I2206" s="6">
        <f t="shared" si="2178"/>
        <v>6623419.4000000004</v>
      </c>
      <c r="J2206" s="6"/>
      <c r="K2206" s="6">
        <f t="shared" ref="K2206:M2206" si="2243">AVERAGE(D2177:D2206)</f>
        <v>9553443.4333333336</v>
      </c>
      <c r="L2206" s="6">
        <f t="shared" si="2243"/>
        <v>-32320.400000000001</v>
      </c>
      <c r="M2206" s="6">
        <f t="shared" si="2243"/>
        <v>16144542.433333334</v>
      </c>
      <c r="N2206" s="6"/>
    </row>
    <row r="2207" spans="1:14" x14ac:dyDescent="0.2">
      <c r="A2207" s="8">
        <v>41347</v>
      </c>
      <c r="B2207" s="6">
        <v>-11672369</v>
      </c>
      <c r="C2207" s="6"/>
      <c r="D2207" s="6">
        <v>8948217</v>
      </c>
      <c r="E2207" s="6">
        <v>159444</v>
      </c>
      <c r="F2207" s="6">
        <f t="shared" si="2214"/>
        <v>-2564708</v>
      </c>
      <c r="G2207" s="6"/>
      <c r="H2207" s="6"/>
      <c r="I2207" s="6">
        <f t="shared" ref="I2207:I2270" si="2244">AVERAGE(B2178:B2207)</f>
        <v>5758824.7999999998</v>
      </c>
      <c r="J2207" s="6"/>
      <c r="K2207" s="6">
        <f t="shared" ref="K2207:M2207" si="2245">AVERAGE(D2178:D2207)</f>
        <v>9473756.7333333325</v>
      </c>
      <c r="L2207" s="6">
        <f t="shared" si="2245"/>
        <v>-19868.533333333333</v>
      </c>
      <c r="M2207" s="6">
        <f t="shared" si="2245"/>
        <v>15212713</v>
      </c>
      <c r="N2207" s="6"/>
    </row>
    <row r="2208" spans="1:14" x14ac:dyDescent="0.2">
      <c r="A2208" s="8">
        <v>41348</v>
      </c>
      <c r="B2208" s="6">
        <v>11090824</v>
      </c>
      <c r="C2208" s="6"/>
      <c r="D2208" s="6">
        <v>8113844</v>
      </c>
      <c r="E2208" s="6">
        <v>-385294</v>
      </c>
      <c r="F2208" s="6">
        <f t="shared" si="2214"/>
        <v>18819374</v>
      </c>
      <c r="G2208" s="6"/>
      <c r="H2208" s="6"/>
      <c r="I2208" s="6">
        <f t="shared" si="2244"/>
        <v>6044237.2666666666</v>
      </c>
      <c r="J2208" s="6"/>
      <c r="K2208" s="6">
        <f t="shared" ref="K2208:M2208" si="2246">AVERAGE(D2179:D2208)</f>
        <v>9359437.833333334</v>
      </c>
      <c r="L2208" s="6">
        <f t="shared" si="2246"/>
        <v>-46806.466666666667</v>
      </c>
      <c r="M2208" s="6">
        <f t="shared" si="2246"/>
        <v>15356868.633333333</v>
      </c>
      <c r="N2208" s="6"/>
    </row>
    <row r="2209" spans="1:14" x14ac:dyDescent="0.2">
      <c r="A2209" s="8">
        <v>41349</v>
      </c>
      <c r="B2209" s="6">
        <v>20690568</v>
      </c>
      <c r="C2209" s="6"/>
      <c r="D2209" s="6">
        <v>5823028</v>
      </c>
      <c r="E2209" s="6">
        <v>26674</v>
      </c>
      <c r="F2209" s="6">
        <f t="shared" si="2214"/>
        <v>26540270</v>
      </c>
      <c r="G2209" s="6"/>
      <c r="H2209" s="6"/>
      <c r="I2209" s="6">
        <f t="shared" si="2244"/>
        <v>5626557.7333333334</v>
      </c>
      <c r="J2209" s="6"/>
      <c r="K2209" s="6">
        <f t="shared" ref="K2209:M2209" si="2247">AVERAGE(D2180:D2209)</f>
        <v>9296853.7333333325</v>
      </c>
      <c r="L2209" s="6">
        <f t="shared" si="2247"/>
        <v>-65717.333333333328</v>
      </c>
      <c r="M2209" s="6">
        <f t="shared" si="2247"/>
        <v>14857694.133333333</v>
      </c>
      <c r="N2209" s="6"/>
    </row>
    <row r="2210" spans="1:14" x14ac:dyDescent="0.2">
      <c r="A2210" s="8">
        <v>41350</v>
      </c>
      <c r="B2210" s="6">
        <v>4401839</v>
      </c>
      <c r="C2210" s="6"/>
      <c r="D2210" s="6">
        <v>6820687</v>
      </c>
      <c r="E2210" s="6">
        <v>427581</v>
      </c>
      <c r="F2210" s="6">
        <f t="shared" si="2214"/>
        <v>11650107</v>
      </c>
      <c r="G2210" s="6"/>
      <c r="H2210" s="6"/>
      <c r="I2210" s="6">
        <f t="shared" si="2244"/>
        <v>5812633.7000000002</v>
      </c>
      <c r="J2210" s="6"/>
      <c r="K2210" s="6">
        <f t="shared" ref="K2210:M2210" si="2248">AVERAGE(D2181:D2210)</f>
        <v>9248238.2333333325</v>
      </c>
      <c r="L2210" s="6">
        <f t="shared" si="2248"/>
        <v>-55378.73333333333</v>
      </c>
      <c r="M2210" s="6">
        <f t="shared" si="2248"/>
        <v>15005493.199999999</v>
      </c>
      <c r="N2210" s="6"/>
    </row>
    <row r="2211" spans="1:14" x14ac:dyDescent="0.2">
      <c r="A2211" s="8">
        <v>41351</v>
      </c>
      <c r="B2211" s="6">
        <v>-2702961</v>
      </c>
      <c r="C2211" s="6"/>
      <c r="D2211" s="6">
        <v>7501782</v>
      </c>
      <c r="E2211" s="6">
        <v>804270</v>
      </c>
      <c r="F2211" s="6">
        <f t="shared" si="2214"/>
        <v>5603091</v>
      </c>
      <c r="G2211" s="6"/>
      <c r="H2211" s="6"/>
      <c r="I2211" s="6">
        <f t="shared" si="2244"/>
        <v>5525823.8666666662</v>
      </c>
      <c r="J2211" s="6"/>
      <c r="K2211" s="6">
        <f t="shared" ref="K2211:M2211" si="2249">AVERAGE(D2182:D2211)</f>
        <v>9222390.3666666672</v>
      </c>
      <c r="L2211" s="6">
        <f t="shared" si="2249"/>
        <v>-12906.633333333333</v>
      </c>
      <c r="M2211" s="6">
        <f t="shared" si="2249"/>
        <v>14735307.6</v>
      </c>
      <c r="N2211" s="6"/>
    </row>
    <row r="2212" spans="1:14" x14ac:dyDescent="0.2">
      <c r="A2212" s="8">
        <v>41352</v>
      </c>
      <c r="B2212" s="6">
        <v>2753644</v>
      </c>
      <c r="C2212" s="6"/>
      <c r="D2212" s="6">
        <v>8737342</v>
      </c>
      <c r="E2212" s="6">
        <v>7679</v>
      </c>
      <c r="F2212" s="6">
        <f t="shared" si="2214"/>
        <v>11498665</v>
      </c>
      <c r="G2212" s="6"/>
      <c r="H2212" s="6"/>
      <c r="I2212" s="6">
        <f t="shared" si="2244"/>
        <v>5634225.333333333</v>
      </c>
      <c r="J2212" s="6"/>
      <c r="K2212" s="6">
        <f t="shared" ref="K2212:M2212" si="2250">AVERAGE(D2183:D2212)</f>
        <v>9171660.6999999993</v>
      </c>
      <c r="L2212" s="6">
        <f t="shared" si="2250"/>
        <v>-28107.5</v>
      </c>
      <c r="M2212" s="6">
        <f t="shared" si="2250"/>
        <v>14777778.533333333</v>
      </c>
      <c r="N2212" s="6"/>
    </row>
    <row r="2213" spans="1:14" x14ac:dyDescent="0.2">
      <c r="A2213" s="8">
        <v>41353</v>
      </c>
      <c r="B2213" s="6">
        <v>12126940</v>
      </c>
      <c r="C2213" s="6"/>
      <c r="D2213" s="6">
        <v>10049088</v>
      </c>
      <c r="E2213" s="6">
        <v>-583236</v>
      </c>
      <c r="F2213" s="6">
        <f t="shared" si="2214"/>
        <v>21592792</v>
      </c>
      <c r="G2213" s="6"/>
      <c r="H2213" s="6"/>
      <c r="I2213" s="6">
        <f t="shared" si="2244"/>
        <v>5918250.5999999996</v>
      </c>
      <c r="J2213" s="6"/>
      <c r="K2213" s="6">
        <f t="shared" ref="K2213:M2213" si="2251">AVERAGE(D2184:D2213)</f>
        <v>9092465.3000000007</v>
      </c>
      <c r="L2213" s="6">
        <f t="shared" si="2251"/>
        <v>-88063.066666666666</v>
      </c>
      <c r="M2213" s="6">
        <f t="shared" si="2251"/>
        <v>14922652.833333334</v>
      </c>
      <c r="N2213" s="6"/>
    </row>
    <row r="2214" spans="1:14" x14ac:dyDescent="0.2">
      <c r="A2214" s="8">
        <v>41354</v>
      </c>
      <c r="B2214" s="6">
        <v>-2231501</v>
      </c>
      <c r="C2214" s="6"/>
      <c r="D2214" s="6">
        <v>13983142</v>
      </c>
      <c r="E2214" s="6">
        <v>-726915</v>
      </c>
      <c r="F2214" s="6">
        <f t="shared" si="2214"/>
        <v>11024726</v>
      </c>
      <c r="G2214" s="6"/>
      <c r="H2214" s="6"/>
      <c r="I2214" s="6">
        <f t="shared" si="2244"/>
        <v>5527890.2666666666</v>
      </c>
      <c r="J2214" s="6"/>
      <c r="K2214" s="6">
        <f t="shared" ref="K2214:M2214" si="2252">AVERAGE(D2185:D2214)</f>
        <v>9217835.4000000004</v>
      </c>
      <c r="L2214" s="6">
        <f t="shared" si="2252"/>
        <v>-130219</v>
      </c>
      <c r="M2214" s="6">
        <f t="shared" si="2252"/>
        <v>14615506.666666666</v>
      </c>
      <c r="N2214" s="6"/>
    </row>
    <row r="2215" spans="1:14" x14ac:dyDescent="0.2">
      <c r="A2215" s="8">
        <v>41355</v>
      </c>
      <c r="B2215" s="6">
        <v>5805240</v>
      </c>
      <c r="C2215" s="6"/>
      <c r="D2215" s="6">
        <v>13508644</v>
      </c>
      <c r="E2215" s="6">
        <v>99438</v>
      </c>
      <c r="F2215" s="6">
        <f t="shared" si="2214"/>
        <v>19413322</v>
      </c>
      <c r="G2215" s="6"/>
      <c r="H2215" s="6"/>
      <c r="I2215" s="6">
        <f t="shared" si="2244"/>
        <v>5721820.7999999998</v>
      </c>
      <c r="J2215" s="6"/>
      <c r="K2215" s="6">
        <f t="shared" ref="K2215:M2215" si="2253">AVERAGE(D2186:D2215)</f>
        <v>9302240.666666666</v>
      </c>
      <c r="L2215" s="6">
        <f t="shared" si="2253"/>
        <v>-132916.26666666666</v>
      </c>
      <c r="M2215" s="6">
        <f t="shared" si="2253"/>
        <v>14891145.199999999</v>
      </c>
      <c r="N2215" s="6"/>
    </row>
    <row r="2216" spans="1:14" x14ac:dyDescent="0.2">
      <c r="A2216" s="8">
        <v>41356</v>
      </c>
      <c r="B2216" s="6">
        <v>3059106</v>
      </c>
      <c r="C2216" s="6"/>
      <c r="D2216" s="6">
        <v>13578119</v>
      </c>
      <c r="E2216" s="6">
        <v>-401491</v>
      </c>
      <c r="F2216" s="6">
        <f t="shared" si="2214"/>
        <v>16235734</v>
      </c>
      <c r="G2216" s="6"/>
      <c r="H2216" s="6"/>
      <c r="I2216" s="6">
        <f t="shared" si="2244"/>
        <v>5964614.3666666662</v>
      </c>
      <c r="J2216" s="6"/>
      <c r="K2216" s="6">
        <f t="shared" ref="K2216:M2216" si="2254">AVERAGE(D2187:D2216)</f>
        <v>9369068.5666666664</v>
      </c>
      <c r="L2216" s="6">
        <f t="shared" si="2254"/>
        <v>-154384.16666666666</v>
      </c>
      <c r="M2216" s="6">
        <f t="shared" si="2254"/>
        <v>15179298.766666668</v>
      </c>
      <c r="N2216" s="6"/>
    </row>
    <row r="2217" spans="1:14" x14ac:dyDescent="0.2">
      <c r="A2217" s="8">
        <v>41357</v>
      </c>
      <c r="B2217" s="6">
        <v>-1104435</v>
      </c>
      <c r="C2217" s="6"/>
      <c r="D2217" s="6">
        <v>12549848</v>
      </c>
      <c r="E2217" s="6">
        <v>1111410</v>
      </c>
      <c r="F2217" s="6">
        <f t="shared" si="2214"/>
        <v>12556823</v>
      </c>
      <c r="G2217" s="6"/>
      <c r="H2217" s="6"/>
      <c r="I2217" s="6">
        <f t="shared" si="2244"/>
        <v>5908871.1333333338</v>
      </c>
      <c r="J2217" s="6"/>
      <c r="K2217" s="6">
        <f t="shared" ref="K2217:M2217" si="2255">AVERAGE(D2188:D2217)</f>
        <v>9431242.2666666675</v>
      </c>
      <c r="L2217" s="6">
        <f t="shared" si="2255"/>
        <v>-78207.8</v>
      </c>
      <c r="M2217" s="6">
        <f t="shared" si="2255"/>
        <v>15261905.6</v>
      </c>
      <c r="N2217" s="6"/>
    </row>
    <row r="2218" spans="1:14" x14ac:dyDescent="0.2">
      <c r="A2218" s="8">
        <v>41358</v>
      </c>
      <c r="B2218" s="6">
        <v>10146904</v>
      </c>
      <c r="C2218" s="6"/>
      <c r="D2218" s="6">
        <v>13070424</v>
      </c>
      <c r="E2218" s="6">
        <v>317262</v>
      </c>
      <c r="F2218" s="6">
        <f t="shared" si="2214"/>
        <v>23534590</v>
      </c>
      <c r="G2218" s="6"/>
      <c r="H2218" s="6"/>
      <c r="I2218" s="6">
        <f t="shared" si="2244"/>
        <v>5949357.0666666664</v>
      </c>
      <c r="J2218" s="6"/>
      <c r="K2218" s="6">
        <f t="shared" ref="K2218:M2218" si="2256">AVERAGE(D2189:D2218)</f>
        <v>9559427.9000000004</v>
      </c>
      <c r="L2218" s="6">
        <f t="shared" si="2256"/>
        <v>-81020.53333333334</v>
      </c>
      <c r="M2218" s="6">
        <f t="shared" si="2256"/>
        <v>15427764.433333334</v>
      </c>
      <c r="N2218" s="6"/>
    </row>
    <row r="2219" spans="1:14" x14ac:dyDescent="0.2">
      <c r="A2219" s="8">
        <v>41359</v>
      </c>
      <c r="B2219" s="6">
        <v>2507943</v>
      </c>
      <c r="C2219" s="6"/>
      <c r="D2219" s="6">
        <v>11532664</v>
      </c>
      <c r="E2219" s="6">
        <v>638012</v>
      </c>
      <c r="F2219" s="6">
        <f t="shared" si="2214"/>
        <v>14678619</v>
      </c>
      <c r="G2219" s="6"/>
      <c r="H2219" s="6"/>
      <c r="I2219" s="6">
        <f t="shared" si="2244"/>
        <v>5393114.4666666668</v>
      </c>
      <c r="J2219" s="6"/>
      <c r="K2219" s="6">
        <f t="shared" ref="K2219:M2219" si="2257">AVERAGE(D2190:D2219)</f>
        <v>9602572.8000000007</v>
      </c>
      <c r="L2219" s="6">
        <f t="shared" si="2257"/>
        <v>-50938.933333333334</v>
      </c>
      <c r="M2219" s="6">
        <f t="shared" si="2257"/>
        <v>14944748.333333334</v>
      </c>
      <c r="N2219" s="6"/>
    </row>
    <row r="2220" spans="1:14" x14ac:dyDescent="0.2">
      <c r="A2220" s="8">
        <v>41360</v>
      </c>
      <c r="B2220" s="6">
        <v>16777090</v>
      </c>
      <c r="C2220" s="6"/>
      <c r="D2220" s="6">
        <v>8895594</v>
      </c>
      <c r="E2220" s="6">
        <v>39018</v>
      </c>
      <c r="F2220" s="6">
        <f t="shared" si="2214"/>
        <v>25711702</v>
      </c>
      <c r="G2220" s="6"/>
      <c r="H2220" s="6"/>
      <c r="I2220" s="6">
        <f t="shared" si="2244"/>
        <v>5423765.9333333336</v>
      </c>
      <c r="J2220" s="6"/>
      <c r="K2220" s="6">
        <f t="shared" ref="K2220:M2220" si="2258">AVERAGE(D2191:D2220)</f>
        <v>9524114.1333333328</v>
      </c>
      <c r="L2220" s="6">
        <f t="shared" si="2258"/>
        <v>-30659.766666666666</v>
      </c>
      <c r="M2220" s="6">
        <f t="shared" si="2258"/>
        <v>14917220.300000001</v>
      </c>
      <c r="N2220" s="6"/>
    </row>
    <row r="2221" spans="1:14" x14ac:dyDescent="0.2">
      <c r="A2221" s="8">
        <v>41361</v>
      </c>
      <c r="B2221" s="6">
        <v>-5672</v>
      </c>
      <c r="C2221" s="6"/>
      <c r="D2221" s="6">
        <v>9883258</v>
      </c>
      <c r="E2221" s="6">
        <v>36556</v>
      </c>
      <c r="F2221" s="6">
        <f t="shared" si="2214"/>
        <v>9914142</v>
      </c>
      <c r="G2221" s="6"/>
      <c r="H2221" s="6"/>
      <c r="I2221" s="6">
        <f t="shared" si="2244"/>
        <v>5424836.7000000002</v>
      </c>
      <c r="J2221" s="6"/>
      <c r="K2221" s="6">
        <f t="shared" ref="K2221:M2221" si="2259">AVERAGE(D2192:D2221)</f>
        <v>9425080.833333334</v>
      </c>
      <c r="L2221" s="6">
        <f t="shared" si="2259"/>
        <v>-15803.8</v>
      </c>
      <c r="M2221" s="6">
        <f t="shared" si="2259"/>
        <v>14834113.733333332</v>
      </c>
      <c r="N2221" s="6"/>
    </row>
    <row r="2222" spans="1:14" x14ac:dyDescent="0.2">
      <c r="A2222" s="8">
        <v>41362</v>
      </c>
      <c r="B2222" s="6">
        <v>4250216</v>
      </c>
      <c r="C2222" s="6"/>
      <c r="D2222" s="6">
        <v>10756171</v>
      </c>
      <c r="E2222" s="6">
        <v>609996</v>
      </c>
      <c r="F2222" s="6">
        <f t="shared" si="2214"/>
        <v>15616383</v>
      </c>
      <c r="G2222" s="6"/>
      <c r="H2222" s="6"/>
      <c r="I2222" s="6">
        <f t="shared" si="2244"/>
        <v>5275825.2666666666</v>
      </c>
      <c r="J2222" s="6"/>
      <c r="K2222" s="6">
        <f t="shared" ref="K2222:M2222" si="2260">AVERAGE(D2193:D2222)</f>
        <v>9369534.5999999996</v>
      </c>
      <c r="L2222" s="6">
        <f t="shared" si="2260"/>
        <v>34543.633333333331</v>
      </c>
      <c r="M2222" s="6">
        <f t="shared" si="2260"/>
        <v>14679903.5</v>
      </c>
      <c r="N2222" s="6"/>
    </row>
    <row r="2223" spans="1:14" x14ac:dyDescent="0.2">
      <c r="A2223" s="8">
        <v>41363</v>
      </c>
      <c r="B2223" s="6">
        <v>1461693</v>
      </c>
      <c r="C2223" s="6"/>
      <c r="D2223" s="6">
        <v>9850144</v>
      </c>
      <c r="E2223" s="6">
        <v>-824635</v>
      </c>
      <c r="F2223" s="6">
        <f t="shared" si="2214"/>
        <v>10487202</v>
      </c>
      <c r="G2223" s="6"/>
      <c r="H2223" s="6"/>
      <c r="I2223" s="6">
        <f t="shared" si="2244"/>
        <v>5006939.2333333334</v>
      </c>
      <c r="J2223" s="6"/>
      <c r="K2223" s="6">
        <f t="shared" ref="K2223:M2223" si="2261">AVERAGE(D2194:D2223)</f>
        <v>9285366.2666666675</v>
      </c>
      <c r="L2223" s="6">
        <f t="shared" si="2261"/>
        <v>1368.3666666666666</v>
      </c>
      <c r="M2223" s="6">
        <f t="shared" si="2261"/>
        <v>14293673.866666667</v>
      </c>
      <c r="N2223" s="6"/>
    </row>
    <row r="2224" spans="1:14" x14ac:dyDescent="0.2">
      <c r="A2224" s="8">
        <v>41364</v>
      </c>
      <c r="B2224" s="26">
        <v>4182701</v>
      </c>
      <c r="C2224" s="26"/>
      <c r="D2224" s="26">
        <v>11109437</v>
      </c>
      <c r="E2224" s="26">
        <v>482347</v>
      </c>
      <c r="F2224" s="26">
        <f t="shared" si="2214"/>
        <v>15774485</v>
      </c>
      <c r="G2224" s="26"/>
      <c r="H2224" s="26"/>
      <c r="I2224" s="26">
        <f t="shared" si="2244"/>
        <v>4995948.166666667</v>
      </c>
      <c r="J2224" s="26"/>
      <c r="K2224" s="26">
        <f t="shared" ref="K2224:M2224" si="2262">AVERAGE(D2195:D2224)</f>
        <v>9429190</v>
      </c>
      <c r="L2224" s="26">
        <f t="shared" si="2262"/>
        <v>21014.433333333334</v>
      </c>
      <c r="M2224" s="26">
        <f t="shared" si="2262"/>
        <v>14446152.6</v>
      </c>
      <c r="N2224" s="26"/>
    </row>
    <row r="2225" spans="1:14" x14ac:dyDescent="0.2">
      <c r="A2225" s="21">
        <v>41365</v>
      </c>
      <c r="B2225" s="6">
        <v>8226454</v>
      </c>
      <c r="C2225" s="6">
        <v>8226454</v>
      </c>
      <c r="D2225" s="6">
        <v>11993985</v>
      </c>
      <c r="E2225" s="6">
        <v>386423</v>
      </c>
      <c r="F2225" s="6">
        <f t="shared" ref="F2225:F2288" si="2263">SUM(B2225+D2225+E2225)</f>
        <v>20606862</v>
      </c>
      <c r="G2225" s="6">
        <f t="shared" ref="G2225:G2288" si="2264">SUM(C2225:E2225)</f>
        <v>20606862</v>
      </c>
      <c r="H2225" s="6"/>
      <c r="I2225" s="6">
        <f t="shared" si="2244"/>
        <v>5471849.0666666664</v>
      </c>
      <c r="J2225" s="6"/>
      <c r="K2225" s="6">
        <f t="shared" ref="K2225:M2225" si="2265">AVERAGE(D2196:D2225)</f>
        <v>9633641.9666666668</v>
      </c>
      <c r="L2225" s="6">
        <f t="shared" si="2265"/>
        <v>7270.3</v>
      </c>
      <c r="M2225" s="6">
        <f t="shared" si="2265"/>
        <v>15112761.333333334</v>
      </c>
      <c r="N2225" s="6"/>
    </row>
    <row r="2226" spans="1:14" x14ac:dyDescent="0.2">
      <c r="A2226" s="8">
        <v>41366</v>
      </c>
      <c r="B2226" s="6">
        <v>-260722</v>
      </c>
      <c r="C2226" s="6">
        <v>-260722</v>
      </c>
      <c r="D2226" s="6">
        <v>11179752</v>
      </c>
      <c r="E2226" s="6">
        <v>205798</v>
      </c>
      <c r="F2226" s="6">
        <f t="shared" si="2263"/>
        <v>11124828</v>
      </c>
      <c r="G2226" s="6">
        <f t="shared" si="2264"/>
        <v>11124828</v>
      </c>
      <c r="H2226" s="6"/>
      <c r="I2226" s="6">
        <f t="shared" si="2244"/>
        <v>4991046.0333333332</v>
      </c>
      <c r="J2226" s="6"/>
      <c r="K2226" s="6">
        <f t="shared" ref="K2226:M2226" si="2266">AVERAGE(D2197:D2226)</f>
        <v>9836152.7666666675</v>
      </c>
      <c r="L2226" s="6">
        <f t="shared" si="2266"/>
        <v>29795.8</v>
      </c>
      <c r="M2226" s="6">
        <f t="shared" si="2266"/>
        <v>14856994.6</v>
      </c>
      <c r="N2226" s="6"/>
    </row>
    <row r="2227" spans="1:14" x14ac:dyDescent="0.2">
      <c r="A2227" s="8">
        <v>41367</v>
      </c>
      <c r="B2227" s="6">
        <v>-526571</v>
      </c>
      <c r="C2227" s="6">
        <v>-526571</v>
      </c>
      <c r="D2227" s="6">
        <v>9863604</v>
      </c>
      <c r="E2227" s="6">
        <v>-279690</v>
      </c>
      <c r="F2227" s="6">
        <f t="shared" si="2263"/>
        <v>9057343</v>
      </c>
      <c r="G2227" s="6">
        <f t="shared" si="2264"/>
        <v>9057343</v>
      </c>
      <c r="H2227" s="6"/>
      <c r="I2227" s="6">
        <f t="shared" si="2244"/>
        <v>4901956.333333333</v>
      </c>
      <c r="J2227" s="6"/>
      <c r="K2227" s="6">
        <f t="shared" ref="K2227:M2227" si="2267">AVERAGE(D2198:D2227)</f>
        <v>9944171.3666666672</v>
      </c>
      <c r="L2227" s="6">
        <f t="shared" si="2267"/>
        <v>23114.333333333332</v>
      </c>
      <c r="M2227" s="6">
        <f t="shared" si="2267"/>
        <v>14869242.033333333</v>
      </c>
      <c r="N2227" s="6"/>
    </row>
    <row r="2228" spans="1:14" x14ac:dyDescent="0.2">
      <c r="A2228" s="8">
        <v>41368</v>
      </c>
      <c r="B2228" s="6">
        <v>13637342</v>
      </c>
      <c r="C2228" s="6">
        <v>13637342</v>
      </c>
      <c r="D2228" s="6">
        <v>12380956</v>
      </c>
      <c r="E2228" s="6">
        <v>762070</v>
      </c>
      <c r="F2228" s="6">
        <f t="shared" si="2263"/>
        <v>26780368</v>
      </c>
      <c r="G2228" s="6">
        <f t="shared" si="2264"/>
        <v>26780368</v>
      </c>
      <c r="H2228" s="6"/>
      <c r="I2228" s="6">
        <f t="shared" si="2244"/>
        <v>5237247.3</v>
      </c>
      <c r="J2228" s="6"/>
      <c r="K2228" s="6">
        <f t="shared" ref="K2228:M2228" si="2268">AVERAGE(D2199:D2228)</f>
        <v>10130326.300000001</v>
      </c>
      <c r="L2228" s="6">
        <f t="shared" si="2268"/>
        <v>55402.2</v>
      </c>
      <c r="M2228" s="6">
        <f t="shared" si="2268"/>
        <v>15422975.800000001</v>
      </c>
      <c r="N2228" s="6"/>
    </row>
    <row r="2229" spans="1:14" x14ac:dyDescent="0.2">
      <c r="A2229" s="8">
        <v>41369</v>
      </c>
      <c r="B2229" s="6">
        <v>6894128</v>
      </c>
      <c r="C2229" s="6">
        <v>6894128</v>
      </c>
      <c r="D2229" s="6">
        <v>9591654</v>
      </c>
      <c r="E2229" s="6">
        <v>248681</v>
      </c>
      <c r="F2229" s="6">
        <f t="shared" si="2263"/>
        <v>16734463</v>
      </c>
      <c r="G2229" s="6">
        <f t="shared" si="2264"/>
        <v>16734463</v>
      </c>
      <c r="H2229" s="6"/>
      <c r="I2229" s="6">
        <f t="shared" si="2244"/>
        <v>4836837.2</v>
      </c>
      <c r="J2229" s="6"/>
      <c r="K2229" s="6">
        <f t="shared" ref="K2229:M2229" si="2269">AVERAGE(D2200:D2229)</f>
        <v>10152968.233333332</v>
      </c>
      <c r="L2229" s="6">
        <f t="shared" si="2269"/>
        <v>69312.7</v>
      </c>
      <c r="M2229" s="6">
        <f t="shared" si="2269"/>
        <v>15059118.133333333</v>
      </c>
      <c r="N2229" s="6"/>
    </row>
    <row r="2230" spans="1:14" x14ac:dyDescent="0.2">
      <c r="A2230" s="8">
        <v>41370</v>
      </c>
      <c r="B2230" s="6">
        <v>5347151</v>
      </c>
      <c r="C2230" s="6">
        <v>5347151</v>
      </c>
      <c r="D2230" s="6">
        <v>7015109</v>
      </c>
      <c r="E2230" s="6">
        <v>-19117</v>
      </c>
      <c r="F2230" s="6">
        <f t="shared" si="2263"/>
        <v>12343143</v>
      </c>
      <c r="G2230" s="6">
        <f t="shared" si="2264"/>
        <v>12343143</v>
      </c>
      <c r="H2230" s="6"/>
      <c r="I2230" s="6">
        <f t="shared" si="2244"/>
        <v>4637542.7333333334</v>
      </c>
      <c r="J2230" s="6"/>
      <c r="K2230" s="6">
        <f t="shared" ref="K2230:M2230" si="2270">AVERAGE(D2201:D2230)</f>
        <v>10187490.366666667</v>
      </c>
      <c r="L2230" s="6">
        <f t="shared" si="2270"/>
        <v>70265.3</v>
      </c>
      <c r="M2230" s="6">
        <f t="shared" si="2270"/>
        <v>14895298.4</v>
      </c>
      <c r="N2230" s="6"/>
    </row>
    <row r="2231" spans="1:14" x14ac:dyDescent="0.2">
      <c r="A2231" s="8">
        <v>41371</v>
      </c>
      <c r="B2231" s="6">
        <v>25766196</v>
      </c>
      <c r="C2231" s="6">
        <v>25766196</v>
      </c>
      <c r="D2231" s="6">
        <v>6359033</v>
      </c>
      <c r="E2231" s="6">
        <v>-836135</v>
      </c>
      <c r="F2231" s="6">
        <f t="shared" si="2263"/>
        <v>31289094</v>
      </c>
      <c r="G2231" s="6">
        <f t="shared" si="2264"/>
        <v>31289094</v>
      </c>
      <c r="H2231" s="6"/>
      <c r="I2231" s="6">
        <f t="shared" si="2244"/>
        <v>5461028.2999999998</v>
      </c>
      <c r="J2231" s="6"/>
      <c r="K2231" s="6">
        <f t="shared" ref="K2231:M2231" si="2271">AVERAGE(D2202:D2231)</f>
        <v>10088161.566666666</v>
      </c>
      <c r="L2231" s="6">
        <f t="shared" si="2271"/>
        <v>48487.833333333336</v>
      </c>
      <c r="M2231" s="6">
        <f t="shared" si="2271"/>
        <v>15597677.699999999</v>
      </c>
      <c r="N2231" s="6"/>
    </row>
    <row r="2232" spans="1:14" x14ac:dyDescent="0.2">
      <c r="A2232" s="8">
        <v>41372</v>
      </c>
      <c r="B2232" s="6">
        <v>3841392</v>
      </c>
      <c r="C2232" s="6">
        <v>3841392</v>
      </c>
      <c r="D2232" s="6">
        <v>8071405</v>
      </c>
      <c r="E2232" s="6">
        <v>101460</v>
      </c>
      <c r="F2232" s="6">
        <f t="shared" si="2263"/>
        <v>12014257</v>
      </c>
      <c r="G2232" s="6">
        <f t="shared" si="2264"/>
        <v>12014257</v>
      </c>
      <c r="H2232" s="6"/>
      <c r="I2232" s="6">
        <f t="shared" si="2244"/>
        <v>5464779.2000000002</v>
      </c>
      <c r="J2232" s="6"/>
      <c r="K2232" s="6">
        <f t="shared" ref="K2232:M2232" si="2272">AVERAGE(D2203:D2232)</f>
        <v>10091357.4</v>
      </c>
      <c r="L2232" s="6">
        <f t="shared" si="2272"/>
        <v>37493.4</v>
      </c>
      <c r="M2232" s="6">
        <f t="shared" si="2272"/>
        <v>15593630</v>
      </c>
      <c r="N2232" s="6"/>
    </row>
    <row r="2233" spans="1:14" x14ac:dyDescent="0.2">
      <c r="A2233" s="8">
        <v>41373</v>
      </c>
      <c r="B2233" s="6">
        <v>9768571</v>
      </c>
      <c r="C2233" s="6">
        <v>9768571</v>
      </c>
      <c r="D2233" s="6">
        <v>6009912</v>
      </c>
      <c r="E2233" s="6">
        <v>-466674</v>
      </c>
      <c r="F2233" s="6">
        <f t="shared" si="2263"/>
        <v>15311809</v>
      </c>
      <c r="G2233" s="6">
        <f t="shared" si="2264"/>
        <v>15311809</v>
      </c>
      <c r="H2233" s="6"/>
      <c r="I2233" s="6">
        <f t="shared" si="2244"/>
        <v>5761187.7000000002</v>
      </c>
      <c r="J2233" s="6"/>
      <c r="K2233" s="6">
        <f t="shared" ref="K2233:M2233" si="2273">AVERAGE(D2204:D2233)</f>
        <v>10022036.133333333</v>
      </c>
      <c r="L2233" s="6">
        <f t="shared" si="2273"/>
        <v>35090.26666666667</v>
      </c>
      <c r="M2233" s="6">
        <f t="shared" si="2273"/>
        <v>15818314.1</v>
      </c>
      <c r="N2233" s="6"/>
    </row>
    <row r="2234" spans="1:14" x14ac:dyDescent="0.2">
      <c r="A2234" s="8">
        <v>41374</v>
      </c>
      <c r="B2234" s="6">
        <v>14663929</v>
      </c>
      <c r="C2234" s="6">
        <v>14663929</v>
      </c>
      <c r="D2234" s="6">
        <v>8602333</v>
      </c>
      <c r="E2234" s="6">
        <v>81073</v>
      </c>
      <c r="F2234" s="6">
        <f t="shared" si="2263"/>
        <v>23347335</v>
      </c>
      <c r="G2234" s="6">
        <f t="shared" si="2264"/>
        <v>23347335</v>
      </c>
      <c r="H2234" s="6"/>
      <c r="I2234" s="6">
        <f t="shared" si="2244"/>
        <v>5943678</v>
      </c>
      <c r="J2234" s="6"/>
      <c r="K2234" s="6">
        <f t="shared" ref="K2234:M2234" si="2274">AVERAGE(D2205:D2234)</f>
        <v>9916841.3000000007</v>
      </c>
      <c r="L2234" s="6">
        <f t="shared" si="2274"/>
        <v>82440.53333333334</v>
      </c>
      <c r="M2234" s="6">
        <f t="shared" si="2274"/>
        <v>15942959.833333334</v>
      </c>
      <c r="N2234" s="6"/>
    </row>
    <row r="2235" spans="1:14" x14ac:dyDescent="0.2">
      <c r="A2235" s="8">
        <v>41375</v>
      </c>
      <c r="B2235" s="6">
        <v>8936233</v>
      </c>
      <c r="C2235" s="6">
        <v>8936233</v>
      </c>
      <c r="D2235" s="6">
        <v>7920769</v>
      </c>
      <c r="E2235" s="6">
        <v>353149</v>
      </c>
      <c r="F2235" s="6">
        <f t="shared" si="2263"/>
        <v>17210151</v>
      </c>
      <c r="G2235" s="6">
        <f t="shared" si="2264"/>
        <v>17210151</v>
      </c>
      <c r="H2235" s="6"/>
      <c r="I2235" s="6">
        <f t="shared" si="2244"/>
        <v>6418869.7000000002</v>
      </c>
      <c r="J2235" s="6"/>
      <c r="K2235" s="6">
        <f t="shared" ref="K2235:M2235" si="2275">AVERAGE(D2206:D2235)</f>
        <v>9799769</v>
      </c>
      <c r="L2235" s="6">
        <f t="shared" si="2275"/>
        <v>91371.4</v>
      </c>
      <c r="M2235" s="6">
        <f t="shared" si="2275"/>
        <v>16310010.1</v>
      </c>
      <c r="N2235" s="6"/>
    </row>
    <row r="2236" spans="1:14" x14ac:dyDescent="0.2">
      <c r="A2236" s="8">
        <v>41376</v>
      </c>
      <c r="B2236" s="6">
        <v>6616368</v>
      </c>
      <c r="C2236" s="6">
        <v>6616368</v>
      </c>
      <c r="D2236" s="6">
        <v>3297123</v>
      </c>
      <c r="E2236" s="6">
        <v>27350</v>
      </c>
      <c r="F2236" s="6">
        <f t="shared" si="2263"/>
        <v>9940841</v>
      </c>
      <c r="G2236" s="6">
        <f t="shared" si="2264"/>
        <v>9940841</v>
      </c>
      <c r="H2236" s="6"/>
      <c r="I2236" s="6">
        <f t="shared" si="2244"/>
        <v>6148274.7000000002</v>
      </c>
      <c r="J2236" s="6"/>
      <c r="K2236" s="6">
        <f t="shared" ref="K2236:M2236" si="2276">AVERAGE(D2207:D2236)</f>
        <v>9566568.9333333336</v>
      </c>
      <c r="L2236" s="6">
        <f t="shared" si="2276"/>
        <v>80083.46666666666</v>
      </c>
      <c r="M2236" s="6">
        <f t="shared" si="2276"/>
        <v>15794927.1</v>
      </c>
      <c r="N2236" s="6"/>
    </row>
    <row r="2237" spans="1:14" x14ac:dyDescent="0.2">
      <c r="A2237" s="8">
        <v>41377</v>
      </c>
      <c r="B2237" s="6">
        <v>30202780</v>
      </c>
      <c r="C2237" s="6">
        <v>30202780</v>
      </c>
      <c r="D2237" s="6">
        <v>3184683</v>
      </c>
      <c r="E2237" s="6">
        <v>526238</v>
      </c>
      <c r="F2237" s="6">
        <f t="shared" si="2263"/>
        <v>33913701</v>
      </c>
      <c r="G2237" s="6">
        <f t="shared" si="2264"/>
        <v>33913701</v>
      </c>
      <c r="H2237" s="6"/>
      <c r="I2237" s="6">
        <f t="shared" si="2244"/>
        <v>7544113</v>
      </c>
      <c r="J2237" s="6"/>
      <c r="K2237" s="6">
        <f t="shared" ref="K2237:M2237" si="2277">AVERAGE(D2208:D2237)</f>
        <v>9374451.1333333328</v>
      </c>
      <c r="L2237" s="6">
        <f t="shared" si="2277"/>
        <v>92309.933333333334</v>
      </c>
      <c r="M2237" s="6">
        <f t="shared" si="2277"/>
        <v>17010874.066666666</v>
      </c>
      <c r="N2237" s="6"/>
    </row>
    <row r="2238" spans="1:14" x14ac:dyDescent="0.2">
      <c r="A2238" s="8">
        <v>41378</v>
      </c>
      <c r="B2238" s="6">
        <v>10539901</v>
      </c>
      <c r="C2238" s="6">
        <v>10539901</v>
      </c>
      <c r="D2238" s="6">
        <v>5933390</v>
      </c>
      <c r="E2238" s="6">
        <v>-126530</v>
      </c>
      <c r="F2238" s="6">
        <f t="shared" si="2263"/>
        <v>16346761</v>
      </c>
      <c r="G2238" s="6">
        <f t="shared" si="2264"/>
        <v>16346761</v>
      </c>
      <c r="H2238" s="6"/>
      <c r="I2238" s="6">
        <f t="shared" si="2244"/>
        <v>7525748.9000000004</v>
      </c>
      <c r="J2238" s="6"/>
      <c r="K2238" s="6">
        <f t="shared" ref="K2238:M2238" si="2278">AVERAGE(D2209:D2238)</f>
        <v>9301769.333333334</v>
      </c>
      <c r="L2238" s="6">
        <f t="shared" si="2278"/>
        <v>100935.4</v>
      </c>
      <c r="M2238" s="6">
        <f t="shared" si="2278"/>
        <v>16928453.633333333</v>
      </c>
      <c r="N2238" s="6"/>
    </row>
    <row r="2239" spans="1:14" x14ac:dyDescent="0.2">
      <c r="A2239" s="8">
        <v>41379</v>
      </c>
      <c r="B2239" s="6">
        <v>-4318904</v>
      </c>
      <c r="C2239" s="6">
        <v>-4318904</v>
      </c>
      <c r="D2239" s="6">
        <v>7464379</v>
      </c>
      <c r="E2239" s="6">
        <v>121913</v>
      </c>
      <c r="F2239" s="6">
        <f t="shared" si="2263"/>
        <v>3267388</v>
      </c>
      <c r="G2239" s="6">
        <f t="shared" si="2264"/>
        <v>3267388</v>
      </c>
      <c r="H2239" s="6"/>
      <c r="I2239" s="6">
        <f t="shared" si="2244"/>
        <v>6692099.833333333</v>
      </c>
      <c r="J2239" s="6"/>
      <c r="K2239" s="6">
        <f t="shared" ref="K2239:M2239" si="2279">AVERAGE(D2210:D2239)</f>
        <v>9356481.0333333332</v>
      </c>
      <c r="L2239" s="6">
        <f t="shared" si="2279"/>
        <v>104110.03333333334</v>
      </c>
      <c r="M2239" s="6">
        <f t="shared" si="2279"/>
        <v>16152690.9</v>
      </c>
      <c r="N2239" s="6"/>
    </row>
    <row r="2240" spans="1:14" x14ac:dyDescent="0.2">
      <c r="A2240" s="8">
        <v>41380</v>
      </c>
      <c r="B2240" s="6">
        <v>21587350</v>
      </c>
      <c r="C2240" s="6">
        <v>21587350</v>
      </c>
      <c r="D2240" s="6">
        <v>4636088</v>
      </c>
      <c r="E2240" s="6">
        <v>-268761</v>
      </c>
      <c r="F2240" s="6">
        <f t="shared" si="2263"/>
        <v>25954677</v>
      </c>
      <c r="G2240" s="6">
        <f t="shared" si="2264"/>
        <v>25954677</v>
      </c>
      <c r="H2240" s="6"/>
      <c r="I2240" s="6">
        <f t="shared" si="2244"/>
        <v>7264950.2000000002</v>
      </c>
      <c r="J2240" s="6"/>
      <c r="K2240" s="6">
        <f t="shared" ref="K2240:M2240" si="2280">AVERAGE(D2211:D2240)</f>
        <v>9283661.0666666664</v>
      </c>
      <c r="L2240" s="6">
        <f t="shared" si="2280"/>
        <v>80898.633333333331</v>
      </c>
      <c r="M2240" s="6">
        <f t="shared" si="2280"/>
        <v>16629509.9</v>
      </c>
      <c r="N2240" s="6"/>
    </row>
    <row r="2241" spans="1:14" x14ac:dyDescent="0.2">
      <c r="A2241" s="8">
        <v>41381</v>
      </c>
      <c r="B2241" s="6">
        <v>9477854</v>
      </c>
      <c r="C2241" s="6">
        <v>9477854</v>
      </c>
      <c r="D2241" s="6">
        <v>3884975</v>
      </c>
      <c r="E2241" s="6">
        <v>1234048</v>
      </c>
      <c r="F2241" s="6">
        <f t="shared" si="2263"/>
        <v>14596877</v>
      </c>
      <c r="G2241" s="6">
        <f t="shared" si="2264"/>
        <v>14596877</v>
      </c>
      <c r="H2241" s="6"/>
      <c r="I2241" s="6">
        <f t="shared" si="2244"/>
        <v>7670977.3666666662</v>
      </c>
      <c r="J2241" s="6"/>
      <c r="K2241" s="6">
        <f t="shared" ref="K2241:M2241" si="2281">AVERAGE(D2212:D2241)</f>
        <v>9163100.833333334</v>
      </c>
      <c r="L2241" s="6">
        <f t="shared" si="2281"/>
        <v>95224.566666666666</v>
      </c>
      <c r="M2241" s="6">
        <f t="shared" si="2281"/>
        <v>16929302.766666666</v>
      </c>
      <c r="N2241" s="6"/>
    </row>
    <row r="2242" spans="1:14" x14ac:dyDescent="0.2">
      <c r="A2242" s="8">
        <v>41382</v>
      </c>
      <c r="B2242" s="6">
        <v>2355762</v>
      </c>
      <c r="C2242" s="6">
        <v>2355762</v>
      </c>
      <c r="D2242" s="6">
        <v>4140341</v>
      </c>
      <c r="E2242" s="6">
        <v>991352</v>
      </c>
      <c r="F2242" s="6">
        <f t="shared" si="2263"/>
        <v>7487455</v>
      </c>
      <c r="G2242" s="6">
        <f t="shared" si="2264"/>
        <v>7487455</v>
      </c>
      <c r="H2242" s="6"/>
      <c r="I2242" s="6">
        <f t="shared" si="2244"/>
        <v>7657714.6333333338</v>
      </c>
      <c r="J2242" s="6"/>
      <c r="K2242" s="6">
        <f t="shared" ref="K2242:M2242" si="2282">AVERAGE(D2213:D2242)</f>
        <v>9009867.4666666668</v>
      </c>
      <c r="L2242" s="6">
        <f t="shared" si="2282"/>
        <v>128013.66666666667</v>
      </c>
      <c r="M2242" s="6">
        <f t="shared" si="2282"/>
        <v>16795595.766666666</v>
      </c>
      <c r="N2242" s="6"/>
    </row>
    <row r="2243" spans="1:14" x14ac:dyDescent="0.2">
      <c r="A2243" s="8">
        <v>41383</v>
      </c>
      <c r="B2243" s="6">
        <v>9453686</v>
      </c>
      <c r="C2243" s="6">
        <v>9453686</v>
      </c>
      <c r="D2243" s="6">
        <v>4177925</v>
      </c>
      <c r="E2243" s="6">
        <v>-532222</v>
      </c>
      <c r="F2243" s="6">
        <f t="shared" si="2263"/>
        <v>13099389</v>
      </c>
      <c r="G2243" s="6">
        <f t="shared" si="2264"/>
        <v>13099389</v>
      </c>
      <c r="H2243" s="6"/>
      <c r="I2243" s="6">
        <f t="shared" si="2244"/>
        <v>7568606.166666667</v>
      </c>
      <c r="J2243" s="6"/>
      <c r="K2243" s="6">
        <f t="shared" ref="K2243:M2243" si="2283">AVERAGE(D2214:D2243)</f>
        <v>8814162.0333333332</v>
      </c>
      <c r="L2243" s="6">
        <f t="shared" si="2283"/>
        <v>129714.13333333333</v>
      </c>
      <c r="M2243" s="6">
        <f t="shared" si="2283"/>
        <v>16512482.333333334</v>
      </c>
      <c r="N2243" s="6"/>
    </row>
    <row r="2244" spans="1:14" x14ac:dyDescent="0.2">
      <c r="A2244" s="8">
        <v>41384</v>
      </c>
      <c r="B2244" s="6">
        <v>8289596</v>
      </c>
      <c r="C2244" s="6">
        <v>8289596</v>
      </c>
      <c r="D2244" s="6">
        <v>2219214</v>
      </c>
      <c r="E2244" s="6">
        <v>168797</v>
      </c>
      <c r="F2244" s="6">
        <f t="shared" si="2263"/>
        <v>10677607</v>
      </c>
      <c r="G2244" s="6">
        <f t="shared" si="2264"/>
        <v>10677607</v>
      </c>
      <c r="H2244" s="6"/>
      <c r="I2244" s="6">
        <f t="shared" si="2244"/>
        <v>7919309.4000000004</v>
      </c>
      <c r="J2244" s="6"/>
      <c r="K2244" s="6">
        <f t="shared" ref="K2244:M2244" si="2284">AVERAGE(D2215:D2244)</f>
        <v>8422031.0999999996</v>
      </c>
      <c r="L2244" s="6">
        <f t="shared" si="2284"/>
        <v>159571.20000000001</v>
      </c>
      <c r="M2244" s="6">
        <f t="shared" si="2284"/>
        <v>16500911.699999999</v>
      </c>
      <c r="N2244" s="6"/>
    </row>
    <row r="2245" spans="1:14" x14ac:dyDescent="0.2">
      <c r="A2245" s="8">
        <v>41385</v>
      </c>
      <c r="B2245" s="6">
        <v>18047835</v>
      </c>
      <c r="C2245" s="6">
        <v>18047835</v>
      </c>
      <c r="D2245" s="6">
        <v>2024840</v>
      </c>
      <c r="E2245" s="6">
        <v>-656868</v>
      </c>
      <c r="F2245" s="6">
        <f t="shared" si="2263"/>
        <v>19415807</v>
      </c>
      <c r="G2245" s="6">
        <f t="shared" si="2264"/>
        <v>19415807</v>
      </c>
      <c r="H2245" s="6"/>
      <c r="I2245" s="6">
        <f t="shared" si="2244"/>
        <v>8327395.9000000004</v>
      </c>
      <c r="J2245" s="6"/>
      <c r="K2245" s="6">
        <f t="shared" ref="K2245:M2245" si="2285">AVERAGE(D2216:D2245)</f>
        <v>8039237.6333333338</v>
      </c>
      <c r="L2245" s="6">
        <f t="shared" si="2285"/>
        <v>134361</v>
      </c>
      <c r="M2245" s="6">
        <f t="shared" si="2285"/>
        <v>16500994.533333333</v>
      </c>
      <c r="N2245" s="6"/>
    </row>
    <row r="2246" spans="1:14" x14ac:dyDescent="0.2">
      <c r="A2246" s="8">
        <v>41386</v>
      </c>
      <c r="B2246" s="6">
        <v>27397524</v>
      </c>
      <c r="C2246" s="6">
        <v>27397524</v>
      </c>
      <c r="D2246" s="6">
        <v>2711469</v>
      </c>
      <c r="E2246" s="6">
        <v>-141692</v>
      </c>
      <c r="F2246" s="6">
        <f t="shared" si="2263"/>
        <v>29967301</v>
      </c>
      <c r="G2246" s="6">
        <f t="shared" si="2264"/>
        <v>29967301</v>
      </c>
      <c r="H2246" s="6"/>
      <c r="I2246" s="6">
        <f t="shared" si="2244"/>
        <v>9138676.5</v>
      </c>
      <c r="J2246" s="6"/>
      <c r="K2246" s="6">
        <f t="shared" ref="K2246:M2246" si="2286">AVERAGE(D2217:D2246)</f>
        <v>7677015.9666666668</v>
      </c>
      <c r="L2246" s="6">
        <f t="shared" si="2286"/>
        <v>143020.96666666667</v>
      </c>
      <c r="M2246" s="6">
        <f t="shared" si="2286"/>
        <v>16958713.433333334</v>
      </c>
      <c r="N2246" s="6"/>
    </row>
    <row r="2247" spans="1:14" x14ac:dyDescent="0.2">
      <c r="A2247" s="8">
        <v>41387</v>
      </c>
      <c r="B2247" s="6">
        <v>14326868.879319999</v>
      </c>
      <c r="C2247" s="6">
        <v>14326868.879319999</v>
      </c>
      <c r="D2247" s="6">
        <v>1358648</v>
      </c>
      <c r="E2247" s="6">
        <v>4796</v>
      </c>
      <c r="F2247" s="6">
        <f t="shared" si="2263"/>
        <v>15690312.879319999</v>
      </c>
      <c r="G2247" s="6">
        <f t="shared" si="2264"/>
        <v>15690312.879319999</v>
      </c>
      <c r="H2247" s="6"/>
      <c r="I2247" s="6">
        <f t="shared" si="2244"/>
        <v>9653053.2959773336</v>
      </c>
      <c r="J2247" s="6"/>
      <c r="K2247" s="6">
        <f t="shared" ref="K2247:M2247" si="2287">AVERAGE(D2218:D2247)</f>
        <v>7303975.9666666668</v>
      </c>
      <c r="L2247" s="6">
        <f t="shared" si="2287"/>
        <v>106133.83333333333</v>
      </c>
      <c r="M2247" s="6">
        <f t="shared" si="2287"/>
        <v>17063163.095977332</v>
      </c>
      <c r="N2247" s="6"/>
    </row>
    <row r="2248" spans="1:14" x14ac:dyDescent="0.2">
      <c r="A2248" s="8">
        <v>41388</v>
      </c>
      <c r="B2248" s="6">
        <v>18038945</v>
      </c>
      <c r="C2248" s="6">
        <v>18038945</v>
      </c>
      <c r="D2248" s="6">
        <v>2171974</v>
      </c>
      <c r="E2248" s="6">
        <v>-222004</v>
      </c>
      <c r="F2248" s="6">
        <f t="shared" si="2263"/>
        <v>19988915</v>
      </c>
      <c r="G2248" s="6">
        <f t="shared" si="2264"/>
        <v>19988915</v>
      </c>
      <c r="H2248" s="6"/>
      <c r="I2248" s="6">
        <f t="shared" si="2244"/>
        <v>9916121.3293106668</v>
      </c>
      <c r="J2248" s="6"/>
      <c r="K2248" s="6">
        <f t="shared" ref="K2248:M2248" si="2288">AVERAGE(D2219:D2248)</f>
        <v>6940694.2999999998</v>
      </c>
      <c r="L2248" s="6">
        <f t="shared" si="2288"/>
        <v>88158.3</v>
      </c>
      <c r="M2248" s="6">
        <f t="shared" si="2288"/>
        <v>16944973.929310668</v>
      </c>
      <c r="N2248" s="6"/>
    </row>
    <row r="2249" spans="1:14" x14ac:dyDescent="0.2">
      <c r="A2249" s="8">
        <v>41389</v>
      </c>
      <c r="B2249" s="6">
        <v>-1709253</v>
      </c>
      <c r="C2249" s="6">
        <v>-1709253</v>
      </c>
      <c r="D2249" s="6">
        <v>2082667</v>
      </c>
      <c r="E2249" s="6">
        <v>-104821</v>
      </c>
      <c r="F2249" s="6">
        <f t="shared" si="2263"/>
        <v>268593</v>
      </c>
      <c r="G2249" s="6">
        <f t="shared" si="2264"/>
        <v>268593</v>
      </c>
      <c r="H2249" s="6"/>
      <c r="I2249" s="6">
        <f t="shared" si="2244"/>
        <v>9775548.1293106675</v>
      </c>
      <c r="J2249" s="6"/>
      <c r="K2249" s="6">
        <f t="shared" ref="K2249:M2249" si="2289">AVERAGE(D2220:D2249)</f>
        <v>6625694.4000000004</v>
      </c>
      <c r="L2249" s="6">
        <f t="shared" si="2289"/>
        <v>63397.2</v>
      </c>
      <c r="M2249" s="6">
        <f t="shared" si="2289"/>
        <v>16464639.729310667</v>
      </c>
      <c r="N2249" s="6"/>
    </row>
    <row r="2250" spans="1:14" x14ac:dyDescent="0.2">
      <c r="A2250" s="8">
        <v>41390</v>
      </c>
      <c r="B2250" s="6">
        <v>3636560</v>
      </c>
      <c r="C2250" s="6">
        <v>3636560</v>
      </c>
      <c r="D2250" s="6">
        <v>1706551</v>
      </c>
      <c r="E2250" s="6">
        <v>362665</v>
      </c>
      <c r="F2250" s="6">
        <f t="shared" si="2263"/>
        <v>5705776</v>
      </c>
      <c r="G2250" s="6">
        <f t="shared" si="2264"/>
        <v>5705776</v>
      </c>
      <c r="H2250" s="6"/>
      <c r="I2250" s="6">
        <f t="shared" si="2244"/>
        <v>9337530.4626440015</v>
      </c>
      <c r="J2250" s="6"/>
      <c r="K2250" s="6">
        <f t="shared" ref="K2250:M2250" si="2290">AVERAGE(D2221:D2250)</f>
        <v>6386059.6333333338</v>
      </c>
      <c r="L2250" s="6">
        <f t="shared" si="2290"/>
        <v>74185.433333333334</v>
      </c>
      <c r="M2250" s="6">
        <f t="shared" si="2290"/>
        <v>15797775.529310668</v>
      </c>
      <c r="N2250" s="6"/>
    </row>
    <row r="2251" spans="1:14" x14ac:dyDescent="0.2">
      <c r="A2251" s="8">
        <v>41391</v>
      </c>
      <c r="B2251" s="6">
        <v>12291114</v>
      </c>
      <c r="C2251" s="6">
        <v>12291114</v>
      </c>
      <c r="D2251" s="6">
        <v>2388613</v>
      </c>
      <c r="E2251" s="6">
        <v>-308796</v>
      </c>
      <c r="F2251" s="6">
        <f t="shared" si="2263"/>
        <v>14370931</v>
      </c>
      <c r="G2251" s="6">
        <f t="shared" si="2264"/>
        <v>14370931</v>
      </c>
      <c r="H2251" s="6"/>
      <c r="I2251" s="6">
        <f t="shared" si="2244"/>
        <v>9747423.3293106668</v>
      </c>
      <c r="J2251" s="6"/>
      <c r="K2251" s="6">
        <f t="shared" ref="K2251:M2251" si="2291">AVERAGE(D2222:D2251)</f>
        <v>6136238.1333333338</v>
      </c>
      <c r="L2251" s="6">
        <f t="shared" si="2291"/>
        <v>62673.7</v>
      </c>
      <c r="M2251" s="6">
        <f t="shared" si="2291"/>
        <v>15946335.162644001</v>
      </c>
      <c r="N2251" s="6"/>
    </row>
    <row r="2252" spans="1:14" x14ac:dyDescent="0.2">
      <c r="A2252" s="8">
        <v>41392</v>
      </c>
      <c r="B2252" s="6">
        <v>17785484</v>
      </c>
      <c r="C2252" s="6">
        <v>17785484</v>
      </c>
      <c r="D2252" s="6">
        <v>2213348</v>
      </c>
      <c r="E2252" s="6">
        <v>-475017</v>
      </c>
      <c r="F2252" s="6">
        <f t="shared" si="2263"/>
        <v>19523815</v>
      </c>
      <c r="G2252" s="6">
        <f t="shared" si="2264"/>
        <v>19523815</v>
      </c>
      <c r="H2252" s="6"/>
      <c r="I2252" s="6">
        <f t="shared" si="2244"/>
        <v>10198598.929310668</v>
      </c>
      <c r="J2252" s="6"/>
      <c r="K2252" s="6">
        <f t="shared" ref="K2252:M2252" si="2292">AVERAGE(D2223:D2252)</f>
        <v>5851477.3666666662</v>
      </c>
      <c r="L2252" s="6">
        <f t="shared" si="2292"/>
        <v>26506.6</v>
      </c>
      <c r="M2252" s="6">
        <f t="shared" si="2292"/>
        <v>16076582.895977335</v>
      </c>
      <c r="N2252" s="6"/>
    </row>
    <row r="2253" spans="1:14" x14ac:dyDescent="0.2">
      <c r="A2253" s="8">
        <v>41393</v>
      </c>
      <c r="B2253" s="6">
        <v>2387383</v>
      </c>
      <c r="C2253" s="6">
        <v>2387383</v>
      </c>
      <c r="D2253" s="6">
        <v>1855552</v>
      </c>
      <c r="E2253" s="6">
        <v>117058</v>
      </c>
      <c r="F2253" s="6">
        <f t="shared" si="2263"/>
        <v>4359993</v>
      </c>
      <c r="G2253" s="6">
        <f t="shared" si="2264"/>
        <v>4359993</v>
      </c>
      <c r="H2253" s="6"/>
      <c r="I2253" s="6">
        <f t="shared" si="2244"/>
        <v>10229455.262644</v>
      </c>
      <c r="J2253" s="6"/>
      <c r="K2253" s="6">
        <f t="shared" ref="K2253:M2253" si="2293">AVERAGE(D2224:D2253)</f>
        <v>5584990.9666666668</v>
      </c>
      <c r="L2253" s="6">
        <f t="shared" si="2293"/>
        <v>57896.366666666669</v>
      </c>
      <c r="M2253" s="6">
        <f t="shared" si="2293"/>
        <v>15872342.595977334</v>
      </c>
      <c r="N2253" s="6"/>
    </row>
    <row r="2254" spans="1:14" x14ac:dyDescent="0.2">
      <c r="A2254" s="8">
        <v>41394</v>
      </c>
      <c r="B2254" s="26">
        <v>14736534.107999999</v>
      </c>
      <c r="C2254" s="26">
        <v>14736534.107999999</v>
      </c>
      <c r="D2254" s="26">
        <v>2145102</v>
      </c>
      <c r="E2254" s="26">
        <v>-187991</v>
      </c>
      <c r="F2254" s="26">
        <f t="shared" si="2263"/>
        <v>16693645.107999999</v>
      </c>
      <c r="G2254" s="26">
        <f t="shared" si="2264"/>
        <v>16693645.107999999</v>
      </c>
      <c r="H2254" s="26"/>
      <c r="I2254" s="26">
        <f t="shared" si="2244"/>
        <v>10581249.699577333</v>
      </c>
      <c r="J2254" s="26"/>
      <c r="K2254" s="26">
        <f t="shared" ref="K2254:M2254" si="2294">AVERAGE(D2225:D2254)</f>
        <v>5286179.8</v>
      </c>
      <c r="L2254" s="26">
        <f t="shared" si="2294"/>
        <v>35551.76666666667</v>
      </c>
      <c r="M2254" s="26">
        <f t="shared" si="2294"/>
        <v>15902981.266244</v>
      </c>
      <c r="N2254" s="26"/>
    </row>
    <row r="2255" spans="1:14" x14ac:dyDescent="0.2">
      <c r="A2255" s="21">
        <v>41395</v>
      </c>
      <c r="B2255" s="6">
        <v>1074401</v>
      </c>
      <c r="C2255" s="6">
        <v>1074401</v>
      </c>
      <c r="D2255" s="6">
        <v>2988948</v>
      </c>
      <c r="E2255" s="6">
        <v>-439172</v>
      </c>
      <c r="F2255" s="6">
        <f t="shared" si="2263"/>
        <v>3624177</v>
      </c>
      <c r="G2255" s="6">
        <f t="shared" si="2264"/>
        <v>3624177</v>
      </c>
      <c r="H2255" s="6"/>
      <c r="I2255" s="6">
        <f t="shared" si="2244"/>
        <v>10342847.932910668</v>
      </c>
      <c r="J2255" s="6">
        <f t="shared" ref="J2255:J2318" si="2295">AVERAGE(C2226:C2255)</f>
        <v>10342847.932910668</v>
      </c>
      <c r="K2255" s="6">
        <f t="shared" ref="K2255:N2270" si="2296">AVERAGE(D2226:D2255)</f>
        <v>4986011.9000000004</v>
      </c>
      <c r="L2255" s="6">
        <f t="shared" si="2296"/>
        <v>8031.9333333333334</v>
      </c>
      <c r="M2255" s="6">
        <f t="shared" si="2296"/>
        <v>15336891.766244</v>
      </c>
      <c r="N2255" s="6">
        <f>AVERAGE(G2226:G2255)</f>
        <v>15336891.766244</v>
      </c>
    </row>
    <row r="2256" spans="1:14" x14ac:dyDescent="0.2">
      <c r="A2256" s="8">
        <v>41396</v>
      </c>
      <c r="B2256" s="6">
        <v>13373343</v>
      </c>
      <c r="C2256" s="6">
        <v>13373343</v>
      </c>
      <c r="D2256" s="6">
        <v>1967588</v>
      </c>
      <c r="E2256" s="6">
        <v>644576</v>
      </c>
      <c r="F2256" s="6">
        <f t="shared" si="2263"/>
        <v>15985507</v>
      </c>
      <c r="G2256" s="6">
        <f t="shared" si="2264"/>
        <v>15985507</v>
      </c>
      <c r="H2256" s="6"/>
      <c r="I2256" s="6">
        <f t="shared" si="2244"/>
        <v>10797316.766244</v>
      </c>
      <c r="J2256" s="6">
        <f t="shared" si="2295"/>
        <v>10797316.766244</v>
      </c>
      <c r="K2256" s="6">
        <f t="shared" ref="K2256:M2256" si="2297">AVERAGE(D2227:D2256)</f>
        <v>4678939.7666666666</v>
      </c>
      <c r="L2256" s="6">
        <f t="shared" si="2297"/>
        <v>22657.866666666665</v>
      </c>
      <c r="M2256" s="6">
        <f t="shared" si="2297"/>
        <v>15498914.399577333</v>
      </c>
      <c r="N2256" s="6">
        <f t="shared" si="2296"/>
        <v>15498914.399577333</v>
      </c>
    </row>
    <row r="2257" spans="1:14" x14ac:dyDescent="0.2">
      <c r="A2257" s="8">
        <v>41397</v>
      </c>
      <c r="B2257" s="6">
        <v>14625192</v>
      </c>
      <c r="C2257" s="6">
        <v>14625192</v>
      </c>
      <c r="D2257" s="6">
        <v>1900137</v>
      </c>
      <c r="E2257" s="6">
        <v>285116</v>
      </c>
      <c r="F2257" s="6">
        <f t="shared" si="2263"/>
        <v>16810445</v>
      </c>
      <c r="G2257" s="6">
        <f t="shared" si="2264"/>
        <v>16810445</v>
      </c>
      <c r="H2257" s="6"/>
      <c r="I2257" s="6">
        <f t="shared" si="2244"/>
        <v>11302375.532910667</v>
      </c>
      <c r="J2257" s="6">
        <f t="shared" si="2295"/>
        <v>11302375.532910667</v>
      </c>
      <c r="K2257" s="6">
        <f t="shared" ref="K2257:M2257" si="2298">AVERAGE(D2228:D2257)</f>
        <v>4413490.8666666662</v>
      </c>
      <c r="L2257" s="6">
        <f t="shared" si="2298"/>
        <v>41484.73333333333</v>
      </c>
      <c r="M2257" s="6">
        <f t="shared" si="2298"/>
        <v>15757351.132910667</v>
      </c>
      <c r="N2257" s="6">
        <f t="shared" si="2296"/>
        <v>15757351.132910667</v>
      </c>
    </row>
    <row r="2258" spans="1:14" x14ac:dyDescent="0.2">
      <c r="A2258" s="8">
        <v>41398</v>
      </c>
      <c r="B2258" s="6">
        <v>8080785</v>
      </c>
      <c r="C2258" s="6">
        <v>8080785</v>
      </c>
      <c r="D2258" s="6">
        <v>2830013</v>
      </c>
      <c r="E2258" s="6">
        <v>-2427</v>
      </c>
      <c r="F2258" s="6">
        <f t="shared" si="2263"/>
        <v>10908371</v>
      </c>
      <c r="G2258" s="6">
        <f t="shared" si="2264"/>
        <v>10908371</v>
      </c>
      <c r="H2258" s="6"/>
      <c r="I2258" s="6">
        <f t="shared" si="2244"/>
        <v>11117156.966244001</v>
      </c>
      <c r="J2258" s="6">
        <f t="shared" si="2295"/>
        <v>11117156.966244001</v>
      </c>
      <c r="K2258" s="6">
        <f t="shared" ref="K2258:M2258" si="2299">AVERAGE(D2229:D2258)</f>
        <v>4095126.1</v>
      </c>
      <c r="L2258" s="6">
        <f t="shared" si="2299"/>
        <v>16001.5</v>
      </c>
      <c r="M2258" s="6">
        <f t="shared" si="2299"/>
        <v>15228284.566244001</v>
      </c>
      <c r="N2258" s="6">
        <f t="shared" si="2296"/>
        <v>15228284.566244001</v>
      </c>
    </row>
    <row r="2259" spans="1:14" x14ac:dyDescent="0.2">
      <c r="A2259" s="8">
        <v>41399</v>
      </c>
      <c r="B2259" s="6">
        <v>12801791</v>
      </c>
      <c r="C2259" s="6">
        <v>12801791</v>
      </c>
      <c r="D2259" s="6">
        <v>2435776</v>
      </c>
      <c r="E2259" s="6">
        <v>-312248</v>
      </c>
      <c r="F2259" s="6">
        <f t="shared" si="2263"/>
        <v>14925319</v>
      </c>
      <c r="G2259" s="6">
        <f t="shared" si="2264"/>
        <v>14925319</v>
      </c>
      <c r="H2259" s="6"/>
      <c r="I2259" s="6">
        <f t="shared" si="2244"/>
        <v>11314079.066244001</v>
      </c>
      <c r="J2259" s="6">
        <f t="shared" si="2295"/>
        <v>11314079.066244001</v>
      </c>
      <c r="K2259" s="6">
        <f t="shared" ref="K2259:M2259" si="2300">AVERAGE(D2230:D2259)</f>
        <v>3856596.8333333335</v>
      </c>
      <c r="L2259" s="6">
        <f t="shared" si="2300"/>
        <v>-2696.1333333333332</v>
      </c>
      <c r="M2259" s="6">
        <f t="shared" si="2300"/>
        <v>15167979.766244</v>
      </c>
      <c r="N2259" s="6">
        <f t="shared" si="2296"/>
        <v>15167979.766244</v>
      </c>
    </row>
    <row r="2260" spans="1:14" x14ac:dyDescent="0.2">
      <c r="A2260" s="8">
        <v>41400</v>
      </c>
      <c r="B2260" s="6">
        <v>13834578</v>
      </c>
      <c r="C2260" s="6">
        <v>13834578</v>
      </c>
      <c r="D2260" s="6">
        <v>1856985</v>
      </c>
      <c r="E2260" s="6">
        <v>134899</v>
      </c>
      <c r="F2260" s="6">
        <f t="shared" si="2263"/>
        <v>15826462</v>
      </c>
      <c r="G2260" s="6">
        <f t="shared" si="2264"/>
        <v>15826462</v>
      </c>
      <c r="H2260" s="6"/>
      <c r="I2260" s="6">
        <f t="shared" si="2244"/>
        <v>11596993.299577333</v>
      </c>
      <c r="J2260" s="6">
        <f t="shared" si="2295"/>
        <v>11596993.299577333</v>
      </c>
      <c r="K2260" s="6">
        <f t="shared" ref="K2260:M2260" si="2301">AVERAGE(D2231:D2260)</f>
        <v>3684659.3666666667</v>
      </c>
      <c r="L2260" s="6">
        <f t="shared" si="2301"/>
        <v>2437.7333333333331</v>
      </c>
      <c r="M2260" s="6">
        <f t="shared" si="2301"/>
        <v>15284090.399577333</v>
      </c>
      <c r="N2260" s="6">
        <f t="shared" si="2296"/>
        <v>15284090.399577333</v>
      </c>
    </row>
    <row r="2261" spans="1:14" x14ac:dyDescent="0.2">
      <c r="A2261" s="8">
        <v>41401</v>
      </c>
      <c r="B2261" s="6">
        <v>16917663</v>
      </c>
      <c r="C2261" s="6">
        <v>16917663</v>
      </c>
      <c r="D2261" s="6">
        <v>1121764</v>
      </c>
      <c r="E2261" s="6">
        <v>192118</v>
      </c>
      <c r="F2261" s="6">
        <f t="shared" si="2263"/>
        <v>18231545</v>
      </c>
      <c r="G2261" s="6">
        <f t="shared" si="2264"/>
        <v>18231545</v>
      </c>
      <c r="H2261" s="6"/>
      <c r="I2261" s="6">
        <f t="shared" si="2244"/>
        <v>11302042.199577333</v>
      </c>
      <c r="J2261" s="6">
        <f t="shared" si="2295"/>
        <v>11302042.199577333</v>
      </c>
      <c r="K2261" s="6">
        <f t="shared" ref="K2261:M2261" si="2302">AVERAGE(D2232:D2261)</f>
        <v>3510083.7333333334</v>
      </c>
      <c r="L2261" s="6">
        <f t="shared" si="2302"/>
        <v>36712.833333333336</v>
      </c>
      <c r="M2261" s="6">
        <f t="shared" si="2302"/>
        <v>14848838.766244</v>
      </c>
      <c r="N2261" s="6">
        <f t="shared" si="2296"/>
        <v>14848838.766244</v>
      </c>
    </row>
    <row r="2262" spans="1:14" x14ac:dyDescent="0.2">
      <c r="A2262" s="8">
        <v>41402</v>
      </c>
      <c r="B2262" s="6">
        <v>-3495252</v>
      </c>
      <c r="C2262" s="6">
        <v>-3495252</v>
      </c>
      <c r="D2262" s="6">
        <v>2825325</v>
      </c>
      <c r="E2262" s="6">
        <v>19275</v>
      </c>
      <c r="F2262" s="6">
        <f t="shared" si="2263"/>
        <v>-650652</v>
      </c>
      <c r="G2262" s="6">
        <f t="shared" si="2264"/>
        <v>-650652</v>
      </c>
      <c r="H2262" s="6"/>
      <c r="I2262" s="6">
        <f t="shared" si="2244"/>
        <v>11057487.399577333</v>
      </c>
      <c r="J2262" s="6">
        <f t="shared" si="2295"/>
        <v>11057487.399577333</v>
      </c>
      <c r="K2262" s="6">
        <f t="shared" ref="K2262:M2262" si="2303">AVERAGE(D2233:D2262)</f>
        <v>3335214.4</v>
      </c>
      <c r="L2262" s="6">
        <f t="shared" si="2303"/>
        <v>33973.333333333336</v>
      </c>
      <c r="M2262" s="6">
        <f t="shared" si="2303"/>
        <v>14426675.132910667</v>
      </c>
      <c r="N2262" s="6">
        <f t="shared" si="2296"/>
        <v>14426675.132910667</v>
      </c>
    </row>
    <row r="2263" spans="1:14" x14ac:dyDescent="0.2">
      <c r="A2263" s="8">
        <v>41403</v>
      </c>
      <c r="B2263" s="6">
        <v>25227153</v>
      </c>
      <c r="C2263" s="6">
        <v>25227153</v>
      </c>
      <c r="D2263" s="6">
        <v>2257866</v>
      </c>
      <c r="E2263" s="6">
        <v>-137487</v>
      </c>
      <c r="F2263" s="6">
        <f t="shared" si="2263"/>
        <v>27347532</v>
      </c>
      <c r="G2263" s="6">
        <f t="shared" si="2264"/>
        <v>27347532</v>
      </c>
      <c r="H2263" s="6"/>
      <c r="I2263" s="6">
        <f t="shared" si="2244"/>
        <v>11572773.466244001</v>
      </c>
      <c r="J2263" s="6">
        <f t="shared" si="2295"/>
        <v>11572773.466244001</v>
      </c>
      <c r="K2263" s="6">
        <f t="shared" ref="K2263:M2263" si="2304">AVERAGE(D2234:D2263)</f>
        <v>3210146.2</v>
      </c>
      <c r="L2263" s="6">
        <f t="shared" si="2304"/>
        <v>44946.23333333333</v>
      </c>
      <c r="M2263" s="6">
        <f t="shared" si="2304"/>
        <v>14827865.899577333</v>
      </c>
      <c r="N2263" s="6">
        <f t="shared" si="2296"/>
        <v>14827865.899577333</v>
      </c>
    </row>
    <row r="2264" spans="1:14" x14ac:dyDescent="0.2">
      <c r="A2264" s="8">
        <v>41404</v>
      </c>
      <c r="B2264" s="6">
        <v>-5553168</v>
      </c>
      <c r="C2264" s="6">
        <v>-5553168</v>
      </c>
      <c r="D2264" s="6">
        <v>2049262</v>
      </c>
      <c r="E2264" s="6">
        <v>69403</v>
      </c>
      <c r="F2264" s="6">
        <f t="shared" si="2263"/>
        <v>-3434503</v>
      </c>
      <c r="G2264" s="6">
        <f t="shared" si="2264"/>
        <v>-3434503</v>
      </c>
      <c r="H2264" s="6"/>
      <c r="I2264" s="6">
        <f t="shared" si="2244"/>
        <v>10898870.232910667</v>
      </c>
      <c r="J2264" s="6">
        <f t="shared" si="2295"/>
        <v>10898870.232910667</v>
      </c>
      <c r="K2264" s="6">
        <f t="shared" ref="K2264:M2264" si="2305">AVERAGE(D2235:D2264)</f>
        <v>2991710.5</v>
      </c>
      <c r="L2264" s="6">
        <f t="shared" si="2305"/>
        <v>44557.23333333333</v>
      </c>
      <c r="M2264" s="6">
        <f t="shared" si="2305"/>
        <v>13935137.966244001</v>
      </c>
      <c r="N2264" s="6">
        <f t="shared" si="2296"/>
        <v>13935137.966244001</v>
      </c>
    </row>
    <row r="2265" spans="1:14" x14ac:dyDescent="0.2">
      <c r="A2265" s="8">
        <v>41405</v>
      </c>
      <c r="B2265" s="6">
        <v>7531718</v>
      </c>
      <c r="C2265" s="6">
        <v>7531718</v>
      </c>
      <c r="D2265" s="6">
        <v>2195000</v>
      </c>
      <c r="E2265" s="6">
        <v>-98605</v>
      </c>
      <c r="F2265" s="6">
        <f t="shared" si="2263"/>
        <v>9628113</v>
      </c>
      <c r="G2265" s="6">
        <f t="shared" si="2264"/>
        <v>9628113</v>
      </c>
      <c r="H2265" s="6"/>
      <c r="I2265" s="6">
        <f t="shared" si="2244"/>
        <v>10852053.066244001</v>
      </c>
      <c r="J2265" s="6">
        <f t="shared" si="2295"/>
        <v>10852053.066244001</v>
      </c>
      <c r="K2265" s="6">
        <f t="shared" ref="K2265:M2265" si="2306">AVERAGE(D2236:D2265)</f>
        <v>2800851.5333333332</v>
      </c>
      <c r="L2265" s="6">
        <f t="shared" si="2306"/>
        <v>29498.766666666666</v>
      </c>
      <c r="M2265" s="6">
        <f t="shared" si="2306"/>
        <v>13682403.366243999</v>
      </c>
      <c r="N2265" s="6">
        <f t="shared" si="2296"/>
        <v>13682403.366243999</v>
      </c>
    </row>
    <row r="2266" spans="1:14" x14ac:dyDescent="0.2">
      <c r="A2266" s="8">
        <v>41406</v>
      </c>
      <c r="B2266" s="6">
        <v>16359555</v>
      </c>
      <c r="C2266" s="6">
        <v>16359555</v>
      </c>
      <c r="D2266" s="6">
        <v>2205744</v>
      </c>
      <c r="E2266" s="6">
        <v>-235723</v>
      </c>
      <c r="F2266" s="6">
        <f t="shared" si="2263"/>
        <v>18329576</v>
      </c>
      <c r="G2266" s="6">
        <f t="shared" si="2264"/>
        <v>18329576</v>
      </c>
      <c r="H2266" s="6"/>
      <c r="I2266" s="6">
        <f t="shared" si="2244"/>
        <v>11176825.966244001</v>
      </c>
      <c r="J2266" s="6">
        <f t="shared" si="2295"/>
        <v>11176825.966244001</v>
      </c>
      <c r="K2266" s="6">
        <f t="shared" ref="K2266:M2266" si="2307">AVERAGE(D2237:D2266)</f>
        <v>2764472.2333333334</v>
      </c>
      <c r="L2266" s="6">
        <f t="shared" si="2307"/>
        <v>20729.666666666668</v>
      </c>
      <c r="M2266" s="6">
        <f t="shared" si="2307"/>
        <v>13962027.866243999</v>
      </c>
      <c r="N2266" s="6">
        <f t="shared" si="2296"/>
        <v>13962027.866243999</v>
      </c>
    </row>
    <row r="2267" spans="1:14" x14ac:dyDescent="0.2">
      <c r="A2267" s="8">
        <v>41407</v>
      </c>
      <c r="B2267" s="6">
        <v>-6991020</v>
      </c>
      <c r="C2267" s="6">
        <v>-6991020</v>
      </c>
      <c r="D2267" s="6">
        <v>2200203</v>
      </c>
      <c r="E2267" s="6">
        <v>-352584</v>
      </c>
      <c r="F2267" s="6">
        <f t="shared" si="2263"/>
        <v>-5143401</v>
      </c>
      <c r="G2267" s="6">
        <f t="shared" si="2264"/>
        <v>-5143401</v>
      </c>
      <c r="H2267" s="6"/>
      <c r="I2267" s="6">
        <f t="shared" si="2244"/>
        <v>9937032.632910667</v>
      </c>
      <c r="J2267" s="6">
        <f t="shared" si="2295"/>
        <v>9937032.632910667</v>
      </c>
      <c r="K2267" s="6">
        <f t="shared" ref="K2267:M2267" si="2308">AVERAGE(D2238:D2267)</f>
        <v>2731656.2333333334</v>
      </c>
      <c r="L2267" s="6">
        <f t="shared" si="2308"/>
        <v>-8564.4</v>
      </c>
      <c r="M2267" s="6">
        <f t="shared" si="2308"/>
        <v>12660124.466244001</v>
      </c>
      <c r="N2267" s="6">
        <f t="shared" si="2296"/>
        <v>12660124.466244001</v>
      </c>
    </row>
    <row r="2268" spans="1:14" x14ac:dyDescent="0.2">
      <c r="A2268" s="8">
        <v>41408</v>
      </c>
      <c r="B2268" s="6">
        <v>13682037</v>
      </c>
      <c r="C2268" s="6">
        <v>13682037</v>
      </c>
      <c r="D2268" s="6">
        <v>2900579</v>
      </c>
      <c r="E2268" s="6">
        <v>222580</v>
      </c>
      <c r="F2268" s="6">
        <f t="shared" si="2263"/>
        <v>16805196</v>
      </c>
      <c r="G2268" s="6">
        <f t="shared" si="2264"/>
        <v>16805196</v>
      </c>
      <c r="H2268" s="6"/>
      <c r="I2268" s="6">
        <f t="shared" si="2244"/>
        <v>10041770.499577334</v>
      </c>
      <c r="J2268" s="6">
        <f t="shared" si="2295"/>
        <v>10041770.499577334</v>
      </c>
      <c r="K2268" s="6">
        <f t="shared" ref="K2268:M2268" si="2309">AVERAGE(D2239:D2268)</f>
        <v>2630562.5333333332</v>
      </c>
      <c r="L2268" s="6">
        <f t="shared" si="2309"/>
        <v>3072.6</v>
      </c>
      <c r="M2268" s="6">
        <f t="shared" si="2309"/>
        <v>12675405.632910667</v>
      </c>
      <c r="N2268" s="6">
        <f t="shared" si="2296"/>
        <v>12675405.632910667</v>
      </c>
    </row>
    <row r="2269" spans="1:14" x14ac:dyDescent="0.2">
      <c r="A2269" s="8">
        <v>41409</v>
      </c>
      <c r="B2269" s="6">
        <v>3896876</v>
      </c>
      <c r="C2269" s="6">
        <v>3896876</v>
      </c>
      <c r="D2269" s="6">
        <v>3707864</v>
      </c>
      <c r="E2269" s="6">
        <v>78099</v>
      </c>
      <c r="F2269" s="6">
        <f t="shared" si="2263"/>
        <v>7682839</v>
      </c>
      <c r="G2269" s="6">
        <f t="shared" si="2264"/>
        <v>7682839</v>
      </c>
      <c r="H2269" s="6"/>
      <c r="I2269" s="6">
        <f t="shared" si="2244"/>
        <v>10315629.832910666</v>
      </c>
      <c r="J2269" s="6">
        <f t="shared" si="2295"/>
        <v>10315629.832910666</v>
      </c>
      <c r="K2269" s="6">
        <f t="shared" ref="K2269:M2269" si="2310">AVERAGE(D2240:D2269)</f>
        <v>2505345.3666666667</v>
      </c>
      <c r="L2269" s="6">
        <f t="shared" si="2310"/>
        <v>1612.1333333333334</v>
      </c>
      <c r="M2269" s="6">
        <f t="shared" si="2310"/>
        <v>12822587.332910666</v>
      </c>
      <c r="N2269" s="6">
        <f t="shared" si="2296"/>
        <v>12822587.332910666</v>
      </c>
    </row>
    <row r="2270" spans="1:14" x14ac:dyDescent="0.2">
      <c r="A2270" s="8">
        <v>41410</v>
      </c>
      <c r="B2270" s="6">
        <v>11607867</v>
      </c>
      <c r="C2270" s="6">
        <v>11607867</v>
      </c>
      <c r="D2270" s="6">
        <v>3509627</v>
      </c>
      <c r="E2270" s="6">
        <v>51268</v>
      </c>
      <c r="F2270" s="6">
        <f t="shared" si="2263"/>
        <v>15168762</v>
      </c>
      <c r="G2270" s="6">
        <f t="shared" si="2264"/>
        <v>15168762</v>
      </c>
      <c r="H2270" s="6"/>
      <c r="I2270" s="6">
        <f t="shared" si="2244"/>
        <v>9982980.3995773327</v>
      </c>
      <c r="J2270" s="6">
        <f t="shared" si="2295"/>
        <v>9982980.3995773327</v>
      </c>
      <c r="K2270" s="6">
        <f t="shared" ref="K2270:M2270" si="2311">AVERAGE(D2241:D2270)</f>
        <v>2467796.6666666665</v>
      </c>
      <c r="L2270" s="6">
        <f t="shared" si="2311"/>
        <v>12279.766666666666</v>
      </c>
      <c r="M2270" s="6">
        <f t="shared" si="2311"/>
        <v>12463056.832910666</v>
      </c>
      <c r="N2270" s="6">
        <f t="shared" si="2296"/>
        <v>12463056.832910666</v>
      </c>
    </row>
    <row r="2271" spans="1:14" x14ac:dyDescent="0.2">
      <c r="A2271" s="8">
        <v>41411</v>
      </c>
      <c r="B2271" s="6">
        <v>29134228</v>
      </c>
      <c r="C2271" s="6">
        <v>29134228</v>
      </c>
      <c r="D2271" s="6">
        <v>2607503</v>
      </c>
      <c r="E2271" s="6">
        <v>-229869</v>
      </c>
      <c r="F2271" s="6">
        <f t="shared" si="2263"/>
        <v>31511862</v>
      </c>
      <c r="G2271" s="6">
        <f t="shared" si="2264"/>
        <v>31511862</v>
      </c>
      <c r="H2271" s="6"/>
      <c r="I2271" s="6">
        <f t="shared" ref="I2271:I2334" si="2312">AVERAGE(B2242:B2271)</f>
        <v>10638192.866243999</v>
      </c>
      <c r="J2271" s="6">
        <f t="shared" si="2295"/>
        <v>10638192.866243999</v>
      </c>
      <c r="K2271" s="6">
        <f t="shared" ref="K2271:N2286" si="2313">AVERAGE(D2242:D2271)</f>
        <v>2425214.2666666666</v>
      </c>
      <c r="L2271" s="6">
        <f t="shared" si="2313"/>
        <v>-36517.466666666667</v>
      </c>
      <c r="M2271" s="6">
        <f t="shared" si="2313"/>
        <v>13026889.666244</v>
      </c>
      <c r="N2271" s="6">
        <f t="shared" si="2313"/>
        <v>13026889.666244</v>
      </c>
    </row>
    <row r="2272" spans="1:14" x14ac:dyDescent="0.2">
      <c r="A2272" s="8">
        <v>41412</v>
      </c>
      <c r="B2272" s="6">
        <v>-19937283</v>
      </c>
      <c r="C2272" s="6">
        <v>-19937283</v>
      </c>
      <c r="D2272" s="6">
        <v>3921572</v>
      </c>
      <c r="E2272" s="6">
        <v>-347801</v>
      </c>
      <c r="F2272" s="6">
        <f t="shared" si="2263"/>
        <v>-16363512</v>
      </c>
      <c r="G2272" s="6">
        <f t="shared" si="2264"/>
        <v>-16363512</v>
      </c>
      <c r="H2272" s="6"/>
      <c r="I2272" s="6">
        <f t="shared" si="2312"/>
        <v>9895091.3662439995</v>
      </c>
      <c r="J2272" s="6">
        <f t="shared" si="2295"/>
        <v>9895091.3662439995</v>
      </c>
      <c r="K2272" s="6">
        <f t="shared" ref="K2272:M2272" si="2314">AVERAGE(D2243:D2272)</f>
        <v>2417921.9666666668</v>
      </c>
      <c r="L2272" s="6">
        <f t="shared" si="2314"/>
        <v>-81155.899999999994</v>
      </c>
      <c r="M2272" s="6">
        <f t="shared" si="2314"/>
        <v>12231857.432910668</v>
      </c>
      <c r="N2272" s="6">
        <f t="shared" si="2313"/>
        <v>12231857.432910668</v>
      </c>
    </row>
    <row r="2273" spans="1:14" x14ac:dyDescent="0.2">
      <c r="A2273" s="8">
        <v>41413</v>
      </c>
      <c r="B2273" s="6">
        <v>10770469</v>
      </c>
      <c r="C2273" s="6">
        <v>10770469</v>
      </c>
      <c r="D2273" s="6">
        <v>3349759</v>
      </c>
      <c r="E2273" s="6">
        <v>61888</v>
      </c>
      <c r="F2273" s="6">
        <f t="shared" si="2263"/>
        <v>14182116</v>
      </c>
      <c r="G2273" s="6">
        <f t="shared" si="2264"/>
        <v>14182116</v>
      </c>
      <c r="H2273" s="6"/>
      <c r="I2273" s="6">
        <f t="shared" si="2312"/>
        <v>9938984.132910667</v>
      </c>
      <c r="J2273" s="6">
        <f t="shared" si="2295"/>
        <v>9938984.132910667</v>
      </c>
      <c r="K2273" s="6">
        <f t="shared" ref="K2273:M2273" si="2315">AVERAGE(D2244:D2273)</f>
        <v>2390316.4333333331</v>
      </c>
      <c r="L2273" s="6">
        <f t="shared" si="2315"/>
        <v>-61352.23333333333</v>
      </c>
      <c r="M2273" s="6">
        <f t="shared" si="2315"/>
        <v>12267948.332910666</v>
      </c>
      <c r="N2273" s="6">
        <f t="shared" si="2313"/>
        <v>12267948.332910666</v>
      </c>
    </row>
    <row r="2274" spans="1:14" x14ac:dyDescent="0.2">
      <c r="A2274" s="8">
        <v>41414</v>
      </c>
      <c r="B2274" s="6">
        <v>-1770646</v>
      </c>
      <c r="C2274" s="6">
        <v>-1770646</v>
      </c>
      <c r="D2274" s="6">
        <v>2504723</v>
      </c>
      <c r="E2274" s="6">
        <v>56790</v>
      </c>
      <c r="F2274" s="6">
        <f t="shared" si="2263"/>
        <v>790867</v>
      </c>
      <c r="G2274" s="6">
        <f t="shared" si="2264"/>
        <v>790867</v>
      </c>
      <c r="H2274" s="6"/>
      <c r="I2274" s="6">
        <f t="shared" si="2312"/>
        <v>9603642.7329106666</v>
      </c>
      <c r="J2274" s="6">
        <f t="shared" si="2295"/>
        <v>9603642.7329106666</v>
      </c>
      <c r="K2274" s="6">
        <f t="shared" ref="K2274:M2274" si="2316">AVERAGE(D2245:D2274)</f>
        <v>2399833.4</v>
      </c>
      <c r="L2274" s="6">
        <f t="shared" si="2316"/>
        <v>-65085.8</v>
      </c>
      <c r="M2274" s="6">
        <f t="shared" si="2316"/>
        <v>11938390.332910666</v>
      </c>
      <c r="N2274" s="6">
        <f t="shared" si="2313"/>
        <v>11938390.332910666</v>
      </c>
    </row>
    <row r="2275" spans="1:14" x14ac:dyDescent="0.2">
      <c r="A2275" s="8">
        <v>41415</v>
      </c>
      <c r="B2275" s="6">
        <v>15564103</v>
      </c>
      <c r="C2275" s="6">
        <v>15564103</v>
      </c>
      <c r="D2275" s="6">
        <v>2761854</v>
      </c>
      <c r="E2275" s="6">
        <v>54878</v>
      </c>
      <c r="F2275" s="6">
        <f t="shared" si="2263"/>
        <v>18380835</v>
      </c>
      <c r="G2275" s="6">
        <f t="shared" si="2264"/>
        <v>18380835</v>
      </c>
      <c r="H2275" s="6"/>
      <c r="I2275" s="6">
        <f t="shared" si="2312"/>
        <v>9520851.6662440002</v>
      </c>
      <c r="J2275" s="6">
        <f t="shared" si="2295"/>
        <v>9520851.6662440002</v>
      </c>
      <c r="K2275" s="6">
        <f t="shared" ref="K2275:M2275" si="2317">AVERAGE(D2246:D2275)</f>
        <v>2424400.5333333332</v>
      </c>
      <c r="L2275" s="6">
        <f t="shared" si="2317"/>
        <v>-41360.933333333334</v>
      </c>
      <c r="M2275" s="6">
        <f t="shared" si="2317"/>
        <v>11903891.266244</v>
      </c>
      <c r="N2275" s="6">
        <f t="shared" si="2313"/>
        <v>11903891.266244</v>
      </c>
    </row>
    <row r="2276" spans="1:14" x14ac:dyDescent="0.2">
      <c r="A2276" s="8">
        <v>41416</v>
      </c>
      <c r="B2276" s="6">
        <v>757074</v>
      </c>
      <c r="C2276" s="6">
        <v>757074</v>
      </c>
      <c r="D2276" s="6">
        <v>2971560</v>
      </c>
      <c r="E2276" s="6">
        <v>-148073</v>
      </c>
      <c r="F2276" s="6">
        <f t="shared" si="2263"/>
        <v>3580561</v>
      </c>
      <c r="G2276" s="6">
        <f t="shared" si="2264"/>
        <v>3580561</v>
      </c>
      <c r="H2276" s="6"/>
      <c r="I2276" s="6">
        <f t="shared" si="2312"/>
        <v>8632836.6662440002</v>
      </c>
      <c r="J2276" s="6">
        <f t="shared" si="2295"/>
        <v>8632836.6662440002</v>
      </c>
      <c r="K2276" s="6">
        <f t="shared" ref="K2276:M2276" si="2318">AVERAGE(D2247:D2276)</f>
        <v>2433070.2333333334</v>
      </c>
      <c r="L2276" s="6">
        <f t="shared" si="2318"/>
        <v>-41573.633333333331</v>
      </c>
      <c r="M2276" s="6">
        <f t="shared" si="2318"/>
        <v>11024333.266244</v>
      </c>
      <c r="N2276" s="6">
        <f t="shared" si="2313"/>
        <v>11024333.266244</v>
      </c>
    </row>
    <row r="2277" spans="1:14" x14ac:dyDescent="0.2">
      <c r="A2277" s="8">
        <v>41417</v>
      </c>
      <c r="B2277" s="6">
        <v>-10745847</v>
      </c>
      <c r="C2277" s="6">
        <v>-10745847</v>
      </c>
      <c r="D2277" s="6">
        <v>3769887</v>
      </c>
      <c r="E2277" s="6">
        <v>782565</v>
      </c>
      <c r="F2277" s="6">
        <f t="shared" si="2263"/>
        <v>-6193395</v>
      </c>
      <c r="G2277" s="6">
        <f t="shared" si="2264"/>
        <v>-6193395</v>
      </c>
      <c r="H2277" s="6"/>
      <c r="I2277" s="6">
        <f t="shared" si="2312"/>
        <v>7797079.4702666663</v>
      </c>
      <c r="J2277" s="6">
        <f t="shared" si="2295"/>
        <v>7797079.4702666663</v>
      </c>
      <c r="K2277" s="6">
        <f t="shared" ref="K2277:M2277" si="2319">AVERAGE(D2248:D2277)</f>
        <v>2513444.8666666667</v>
      </c>
      <c r="L2277" s="6">
        <f t="shared" si="2319"/>
        <v>-15648</v>
      </c>
      <c r="M2277" s="6">
        <f t="shared" si="2319"/>
        <v>10294876.336933333</v>
      </c>
      <c r="N2277" s="6">
        <f t="shared" si="2313"/>
        <v>10294876.336933333</v>
      </c>
    </row>
    <row r="2278" spans="1:14" x14ac:dyDescent="0.2">
      <c r="A2278" s="8">
        <v>41418</v>
      </c>
      <c r="B2278" s="6">
        <v>5091155</v>
      </c>
      <c r="C2278" s="6">
        <v>5091155</v>
      </c>
      <c r="D2278" s="6">
        <v>3854400</v>
      </c>
      <c r="E2278" s="6">
        <v>345140</v>
      </c>
      <c r="F2278" s="6">
        <f t="shared" si="2263"/>
        <v>9290695</v>
      </c>
      <c r="G2278" s="6">
        <f t="shared" si="2264"/>
        <v>9290695</v>
      </c>
      <c r="H2278" s="6"/>
      <c r="I2278" s="6">
        <f t="shared" si="2312"/>
        <v>7365486.4702666663</v>
      </c>
      <c r="J2278" s="6">
        <f t="shared" si="2295"/>
        <v>7365486.4702666663</v>
      </c>
      <c r="K2278" s="6">
        <f t="shared" ref="K2278:M2278" si="2320">AVERAGE(D2249:D2278)</f>
        <v>2569525.7333333334</v>
      </c>
      <c r="L2278" s="6">
        <f t="shared" si="2320"/>
        <v>3256.8</v>
      </c>
      <c r="M2278" s="6">
        <f t="shared" si="2320"/>
        <v>9938269.0035999995</v>
      </c>
      <c r="N2278" s="6">
        <f t="shared" si="2313"/>
        <v>9938269.0035999995</v>
      </c>
    </row>
    <row r="2279" spans="1:14" x14ac:dyDescent="0.2">
      <c r="A2279" s="8">
        <v>41419</v>
      </c>
      <c r="B2279" s="6">
        <v>1833635</v>
      </c>
      <c r="C2279" s="6">
        <v>1833635</v>
      </c>
      <c r="D2279" s="6">
        <v>2840504</v>
      </c>
      <c r="E2279" s="6">
        <v>-67282</v>
      </c>
      <c r="F2279" s="6">
        <f t="shared" si="2263"/>
        <v>4606857</v>
      </c>
      <c r="G2279" s="6">
        <f t="shared" si="2264"/>
        <v>4606857</v>
      </c>
      <c r="H2279" s="6"/>
      <c r="I2279" s="6">
        <f t="shared" si="2312"/>
        <v>7483582.7369333329</v>
      </c>
      <c r="J2279" s="6">
        <f t="shared" si="2295"/>
        <v>7483582.7369333329</v>
      </c>
      <c r="K2279" s="6">
        <f t="shared" ref="K2279:M2279" si="2321">AVERAGE(D2250:D2279)</f>
        <v>2594786.9666666668</v>
      </c>
      <c r="L2279" s="6">
        <f t="shared" si="2321"/>
        <v>4508.1000000000004</v>
      </c>
      <c r="M2279" s="6">
        <f t="shared" si="2321"/>
        <v>10082877.8036</v>
      </c>
      <c r="N2279" s="6">
        <f t="shared" si="2313"/>
        <v>10082877.8036</v>
      </c>
    </row>
    <row r="2280" spans="1:14" x14ac:dyDescent="0.2">
      <c r="A2280" s="8">
        <v>41420</v>
      </c>
      <c r="B2280" s="6">
        <v>12716462</v>
      </c>
      <c r="C2280" s="6">
        <v>12716462</v>
      </c>
      <c r="D2280" s="6">
        <v>2695135</v>
      </c>
      <c r="E2280" s="6">
        <v>167993</v>
      </c>
      <c r="F2280" s="6">
        <f t="shared" si="2263"/>
        <v>15579590</v>
      </c>
      <c r="G2280" s="6">
        <f t="shared" si="2264"/>
        <v>15579590</v>
      </c>
      <c r="H2280" s="6"/>
      <c r="I2280" s="6">
        <f t="shared" si="2312"/>
        <v>7786246.1369333323</v>
      </c>
      <c r="J2280" s="6">
        <f t="shared" si="2295"/>
        <v>7786246.1369333323</v>
      </c>
      <c r="K2280" s="6">
        <f t="shared" ref="K2280:M2280" si="2322">AVERAGE(D2251:D2280)</f>
        <v>2627739.7666666666</v>
      </c>
      <c r="L2280" s="6">
        <f t="shared" si="2322"/>
        <v>-1980.9666666666667</v>
      </c>
      <c r="M2280" s="6">
        <f t="shared" si="2322"/>
        <v>10412004.936933333</v>
      </c>
      <c r="N2280" s="6">
        <f t="shared" si="2313"/>
        <v>10412004.936933333</v>
      </c>
    </row>
    <row r="2281" spans="1:14" x14ac:dyDescent="0.2">
      <c r="A2281" s="8">
        <v>41421</v>
      </c>
      <c r="B2281" s="6">
        <v>20341003.435077347</v>
      </c>
      <c r="C2281" s="6">
        <v>20341003.435077347</v>
      </c>
      <c r="D2281" s="6">
        <v>2655149</v>
      </c>
      <c r="E2281" s="6">
        <v>40130</v>
      </c>
      <c r="F2281" s="6">
        <f t="shared" si="2263"/>
        <v>23036282.435077347</v>
      </c>
      <c r="G2281" s="6">
        <f t="shared" si="2264"/>
        <v>23036282.435077347</v>
      </c>
      <c r="H2281" s="6"/>
      <c r="I2281" s="6">
        <f t="shared" si="2312"/>
        <v>8054575.7847692436</v>
      </c>
      <c r="J2281" s="6">
        <f t="shared" si="2295"/>
        <v>8054575.7847692436</v>
      </c>
      <c r="K2281" s="6">
        <f t="shared" ref="K2281:M2281" si="2323">AVERAGE(D2252:D2281)</f>
        <v>2636624.2999999998</v>
      </c>
      <c r="L2281" s="6">
        <f t="shared" si="2323"/>
        <v>9649.9</v>
      </c>
      <c r="M2281" s="6">
        <f t="shared" si="2323"/>
        <v>10700849.984769246</v>
      </c>
      <c r="N2281" s="6">
        <f t="shared" si="2313"/>
        <v>10700849.984769246</v>
      </c>
    </row>
    <row r="2282" spans="1:14" x14ac:dyDescent="0.2">
      <c r="A2282" s="8">
        <v>41422</v>
      </c>
      <c r="B2282" s="6">
        <v>3870512.7180167921</v>
      </c>
      <c r="C2282" s="6">
        <v>3870512.7180167921</v>
      </c>
      <c r="D2282" s="6">
        <v>2316944</v>
      </c>
      <c r="E2282" s="6">
        <v>-174080</v>
      </c>
      <c r="F2282" s="6">
        <f t="shared" si="2263"/>
        <v>6013376.7180167921</v>
      </c>
      <c r="G2282" s="6">
        <f t="shared" si="2264"/>
        <v>6013376.7180167921</v>
      </c>
      <c r="H2282" s="6"/>
      <c r="I2282" s="6">
        <f t="shared" si="2312"/>
        <v>7590743.4087031372</v>
      </c>
      <c r="J2282" s="6">
        <f t="shared" si="2295"/>
        <v>7590743.4087031372</v>
      </c>
      <c r="K2282" s="6">
        <f t="shared" ref="K2282:M2282" si="2324">AVERAGE(D2253:D2282)</f>
        <v>2640077.5</v>
      </c>
      <c r="L2282" s="6">
        <f t="shared" si="2324"/>
        <v>19681.133333333335</v>
      </c>
      <c r="M2282" s="6">
        <f t="shared" si="2324"/>
        <v>10250502.042036472</v>
      </c>
      <c r="N2282" s="6">
        <f t="shared" si="2313"/>
        <v>10250502.042036472</v>
      </c>
    </row>
    <row r="2283" spans="1:14" x14ac:dyDescent="0.2">
      <c r="A2283" s="8">
        <v>41423</v>
      </c>
      <c r="B2283" s="6">
        <v>6841674.5348378718</v>
      </c>
      <c r="C2283" s="6">
        <v>6841674.5348378718</v>
      </c>
      <c r="D2283" s="6">
        <v>2015105</v>
      </c>
      <c r="E2283" s="6">
        <v>-257727</v>
      </c>
      <c r="F2283" s="6">
        <f t="shared" si="2263"/>
        <v>8599052.5348378718</v>
      </c>
      <c r="G2283" s="6">
        <f t="shared" si="2264"/>
        <v>8599052.5348378718</v>
      </c>
      <c r="H2283" s="6"/>
      <c r="I2283" s="6">
        <f t="shared" si="2312"/>
        <v>7739219.7931977334</v>
      </c>
      <c r="J2283" s="6">
        <f t="shared" si="2295"/>
        <v>7739219.7931977334</v>
      </c>
      <c r="K2283" s="6">
        <f t="shared" ref="K2283:M2283" si="2325">AVERAGE(D2254:D2283)</f>
        <v>2645395.9333333331</v>
      </c>
      <c r="L2283" s="6">
        <f t="shared" si="2325"/>
        <v>7188.3</v>
      </c>
      <c r="M2283" s="6">
        <f t="shared" si="2325"/>
        <v>10391804.026531069</v>
      </c>
      <c r="N2283" s="6">
        <f t="shared" si="2313"/>
        <v>10391804.026531069</v>
      </c>
    </row>
    <row r="2284" spans="1:14" x14ac:dyDescent="0.2">
      <c r="A2284" s="8">
        <v>41424</v>
      </c>
      <c r="B2284" s="6">
        <v>-8550683.0838068705</v>
      </c>
      <c r="C2284" s="6">
        <v>-8550683.0838068705</v>
      </c>
      <c r="D2284" s="6">
        <v>2779119</v>
      </c>
      <c r="E2284" s="6">
        <v>-45722</v>
      </c>
      <c r="F2284" s="6">
        <f t="shared" si="2263"/>
        <v>-5817286.0838068705</v>
      </c>
      <c r="G2284" s="6">
        <f t="shared" si="2264"/>
        <v>-5817286.0838068705</v>
      </c>
      <c r="H2284" s="6"/>
      <c r="I2284" s="6">
        <f t="shared" si="2312"/>
        <v>6962979.2201375049</v>
      </c>
      <c r="J2284" s="6">
        <f t="shared" si="2295"/>
        <v>6962979.2201375049</v>
      </c>
      <c r="K2284" s="6">
        <f t="shared" ref="K2284:M2284" si="2326">AVERAGE(D2255:D2284)</f>
        <v>2666529.8333333335</v>
      </c>
      <c r="L2284" s="6">
        <f t="shared" si="2326"/>
        <v>11930.6</v>
      </c>
      <c r="M2284" s="6">
        <f t="shared" si="2326"/>
        <v>9641439.6534708384</v>
      </c>
      <c r="N2284" s="6">
        <f t="shared" si="2313"/>
        <v>9641439.6534708384</v>
      </c>
    </row>
    <row r="2285" spans="1:14" x14ac:dyDescent="0.2">
      <c r="A2285" s="8">
        <v>41425</v>
      </c>
      <c r="B2285" s="26">
        <v>10837019.498112736</v>
      </c>
      <c r="C2285" s="26">
        <v>10837019.498112736</v>
      </c>
      <c r="D2285" s="26">
        <v>2083406</v>
      </c>
      <c r="E2285" s="26">
        <v>-302370</v>
      </c>
      <c r="F2285" s="26">
        <f t="shared" si="2263"/>
        <v>12618055.498112736</v>
      </c>
      <c r="G2285" s="26">
        <f t="shared" si="2264"/>
        <v>12618055.498112736</v>
      </c>
      <c r="H2285" s="26"/>
      <c r="I2285" s="26">
        <f t="shared" si="2312"/>
        <v>7288399.836741263</v>
      </c>
      <c r="J2285" s="6">
        <f t="shared" si="2295"/>
        <v>7288399.836741263</v>
      </c>
      <c r="K2285" s="26">
        <f t="shared" ref="K2285:M2285" si="2327">AVERAGE(D2256:D2285)</f>
        <v>2636345.1</v>
      </c>
      <c r="L2285" s="26">
        <f t="shared" si="2327"/>
        <v>16490.666666666668</v>
      </c>
      <c r="M2285" s="26">
        <f t="shared" si="2327"/>
        <v>9941235.6034079287</v>
      </c>
      <c r="N2285" s="26">
        <f t="shared" si="2313"/>
        <v>9941235.6034079287</v>
      </c>
    </row>
    <row r="2286" spans="1:14" x14ac:dyDescent="0.2">
      <c r="A2286" s="21">
        <v>41426</v>
      </c>
      <c r="B2286" s="6">
        <v>11241503.368602086</v>
      </c>
      <c r="C2286" s="6">
        <v>11241503.368602086</v>
      </c>
      <c r="D2286" s="6">
        <v>1526417</v>
      </c>
      <c r="E2286" s="6">
        <v>-178915</v>
      </c>
      <c r="F2286" s="6">
        <f t="shared" si="2263"/>
        <v>12589005.368602086</v>
      </c>
      <c r="G2286" s="6">
        <f t="shared" si="2264"/>
        <v>12589005.368602086</v>
      </c>
      <c r="H2286" s="6"/>
      <c r="I2286" s="6">
        <f t="shared" si="2312"/>
        <v>7217338.5156946657</v>
      </c>
      <c r="J2286" s="6">
        <f t="shared" si="2295"/>
        <v>7217338.5156946657</v>
      </c>
      <c r="K2286" s="6">
        <f t="shared" ref="K2286:M2286" si="2328">AVERAGE(D2257:D2286)</f>
        <v>2621639.4</v>
      </c>
      <c r="L2286" s="6">
        <f t="shared" si="2328"/>
        <v>-10959.033333333333</v>
      </c>
      <c r="M2286" s="6">
        <f t="shared" si="2328"/>
        <v>9828018.882361332</v>
      </c>
      <c r="N2286" s="6">
        <f t="shared" si="2313"/>
        <v>9828018.882361332</v>
      </c>
    </row>
    <row r="2287" spans="1:14" x14ac:dyDescent="0.2">
      <c r="A2287" s="8">
        <v>41427</v>
      </c>
      <c r="B2287" s="6">
        <v>7399265.85192277</v>
      </c>
      <c r="C2287" s="6">
        <v>7399265.85192277</v>
      </c>
      <c r="D2287" s="6">
        <v>1356117</v>
      </c>
      <c r="E2287" s="6">
        <v>145655</v>
      </c>
      <c r="F2287" s="6">
        <f t="shared" si="2263"/>
        <v>8901037.8519227691</v>
      </c>
      <c r="G2287" s="6">
        <f t="shared" si="2264"/>
        <v>8901037.8519227691</v>
      </c>
      <c r="H2287" s="6"/>
      <c r="I2287" s="6">
        <f t="shared" si="2312"/>
        <v>6976474.3107587583</v>
      </c>
      <c r="J2287" s="6">
        <f t="shared" si="2295"/>
        <v>6976474.3107587583</v>
      </c>
      <c r="K2287" s="6">
        <f t="shared" ref="K2287:N2302" si="2329">AVERAGE(D2258:D2287)</f>
        <v>2603505.4</v>
      </c>
      <c r="L2287" s="6">
        <f t="shared" si="2329"/>
        <v>-15607.733333333334</v>
      </c>
      <c r="M2287" s="6">
        <f t="shared" si="2329"/>
        <v>9564371.9774254244</v>
      </c>
      <c r="N2287" s="6">
        <f t="shared" si="2329"/>
        <v>9564371.9774254244</v>
      </c>
    </row>
    <row r="2288" spans="1:14" x14ac:dyDescent="0.2">
      <c r="A2288" s="8">
        <v>41428</v>
      </c>
      <c r="B2288" s="6">
        <v>9294728.5061333328</v>
      </c>
      <c r="C2288" s="6">
        <v>9294728.5061333328</v>
      </c>
      <c r="D2288" s="6">
        <v>2207107</v>
      </c>
      <c r="E2288" s="6">
        <v>-162453</v>
      </c>
      <c r="F2288" s="6">
        <f t="shared" si="2263"/>
        <v>11339382.506133333</v>
      </c>
      <c r="G2288" s="6">
        <f t="shared" si="2264"/>
        <v>11339382.506133333</v>
      </c>
      <c r="H2288" s="6"/>
      <c r="I2288" s="6">
        <f t="shared" si="2312"/>
        <v>7016939.0942965364</v>
      </c>
      <c r="J2288" s="6">
        <f t="shared" si="2295"/>
        <v>7016939.0942965364</v>
      </c>
      <c r="K2288" s="6">
        <f t="shared" ref="K2288:M2288" si="2330">AVERAGE(D2259:D2288)</f>
        <v>2582741.8666666667</v>
      </c>
      <c r="L2288" s="6">
        <f t="shared" si="2330"/>
        <v>-20941.933333333334</v>
      </c>
      <c r="M2288" s="6">
        <f t="shared" si="2330"/>
        <v>9578739.0276298691</v>
      </c>
      <c r="N2288" s="6">
        <f t="shared" si="2329"/>
        <v>9578739.0276298691</v>
      </c>
    </row>
    <row r="2289" spans="1:14" x14ac:dyDescent="0.2">
      <c r="A2289" s="8">
        <v>41429</v>
      </c>
      <c r="B2289" s="6">
        <v>4557601.7404146753</v>
      </c>
      <c r="C2289" s="6">
        <v>4557601.7404146753</v>
      </c>
      <c r="D2289" s="6">
        <v>2319242</v>
      </c>
      <c r="E2289" s="6">
        <v>98660</v>
      </c>
      <c r="F2289" s="6">
        <f t="shared" ref="F2289:F2352" si="2331">SUM(B2289+D2289+E2289)</f>
        <v>6975503.7404146753</v>
      </c>
      <c r="G2289" s="6">
        <f t="shared" ref="G2289:G2352" si="2332">SUM(C2289:E2289)</f>
        <v>6975503.7404146753</v>
      </c>
      <c r="H2289" s="6"/>
      <c r="I2289" s="6">
        <f t="shared" si="2312"/>
        <v>6742132.7856436931</v>
      </c>
      <c r="J2289" s="6">
        <f t="shared" si="2295"/>
        <v>6742132.7856436931</v>
      </c>
      <c r="K2289" s="6">
        <f t="shared" ref="K2289:M2289" si="2333">AVERAGE(D2260:D2289)</f>
        <v>2578857.4</v>
      </c>
      <c r="L2289" s="6">
        <f t="shared" si="2333"/>
        <v>-7245</v>
      </c>
      <c r="M2289" s="6">
        <f t="shared" si="2333"/>
        <v>9313745.1856436934</v>
      </c>
      <c r="N2289" s="6">
        <f t="shared" si="2329"/>
        <v>9313745.1856436934</v>
      </c>
    </row>
    <row r="2290" spans="1:14" x14ac:dyDescent="0.2">
      <c r="A2290" s="8">
        <v>41430</v>
      </c>
      <c r="B2290" s="6">
        <v>19661352.979300234</v>
      </c>
      <c r="C2290" s="6">
        <v>19661352.979300234</v>
      </c>
      <c r="D2290" s="6">
        <v>2771387</v>
      </c>
      <c r="E2290" s="6">
        <v>-103932</v>
      </c>
      <c r="F2290" s="6">
        <f t="shared" si="2331"/>
        <v>22328807.979300234</v>
      </c>
      <c r="G2290" s="6">
        <f t="shared" si="2332"/>
        <v>22328807.979300234</v>
      </c>
      <c r="H2290" s="6"/>
      <c r="I2290" s="6">
        <f t="shared" si="2312"/>
        <v>6936358.6182870334</v>
      </c>
      <c r="J2290" s="6">
        <f t="shared" si="2295"/>
        <v>6936358.6182870334</v>
      </c>
      <c r="K2290" s="6">
        <f t="shared" ref="K2290:M2290" si="2334">AVERAGE(D2261:D2290)</f>
        <v>2609337.4666666668</v>
      </c>
      <c r="L2290" s="6">
        <f t="shared" si="2334"/>
        <v>-15206.033333333333</v>
      </c>
      <c r="M2290" s="6">
        <f t="shared" si="2334"/>
        <v>9530490.0516203679</v>
      </c>
      <c r="N2290" s="6">
        <f t="shared" si="2329"/>
        <v>9530490.0516203679</v>
      </c>
    </row>
    <row r="2291" spans="1:14" x14ac:dyDescent="0.2">
      <c r="A2291" s="8">
        <v>41431</v>
      </c>
      <c r="B2291" s="6">
        <v>16427863.906265426</v>
      </c>
      <c r="C2291" s="6">
        <v>16427863.906265426</v>
      </c>
      <c r="D2291" s="6">
        <v>2609373</v>
      </c>
      <c r="E2291" s="6">
        <v>-143836</v>
      </c>
      <c r="F2291" s="6">
        <f t="shared" si="2331"/>
        <v>18893400.906265426</v>
      </c>
      <c r="G2291" s="6">
        <f t="shared" si="2332"/>
        <v>18893400.906265426</v>
      </c>
      <c r="H2291" s="6"/>
      <c r="I2291" s="6">
        <f t="shared" si="2312"/>
        <v>6920031.9818292148</v>
      </c>
      <c r="J2291" s="6">
        <f t="shared" si="2295"/>
        <v>6920031.9818292148</v>
      </c>
      <c r="K2291" s="6">
        <f t="shared" ref="K2291:M2291" si="2335">AVERAGE(D2262:D2291)</f>
        <v>2658924.4333333331</v>
      </c>
      <c r="L2291" s="6">
        <f t="shared" si="2335"/>
        <v>-26404.5</v>
      </c>
      <c r="M2291" s="6">
        <f t="shared" si="2335"/>
        <v>9552551.9151625466</v>
      </c>
      <c r="N2291" s="6">
        <f t="shared" si="2329"/>
        <v>9552551.9151625466</v>
      </c>
    </row>
    <row r="2292" spans="1:14" x14ac:dyDescent="0.2">
      <c r="A2292" s="8">
        <v>41432</v>
      </c>
      <c r="B2292" s="6">
        <v>-3025762.062205825</v>
      </c>
      <c r="C2292" s="6">
        <v>-3025762.062205825</v>
      </c>
      <c r="D2292" s="6">
        <v>2936584</v>
      </c>
      <c r="E2292" s="6">
        <v>5411</v>
      </c>
      <c r="F2292" s="6">
        <f t="shared" si="2331"/>
        <v>-83767.062205825001</v>
      </c>
      <c r="G2292" s="6">
        <f t="shared" si="2332"/>
        <v>-83767.062205825001</v>
      </c>
      <c r="H2292" s="6"/>
      <c r="I2292" s="6">
        <f t="shared" si="2312"/>
        <v>6935681.6464223545</v>
      </c>
      <c r="J2292" s="6">
        <f t="shared" si="2295"/>
        <v>6935681.6464223545</v>
      </c>
      <c r="K2292" s="6">
        <f t="shared" ref="K2292:M2292" si="2336">AVERAGE(D2263:D2292)</f>
        <v>2662633.0666666669</v>
      </c>
      <c r="L2292" s="6">
        <f t="shared" si="2336"/>
        <v>-26866.633333333335</v>
      </c>
      <c r="M2292" s="6">
        <f t="shared" si="2336"/>
        <v>9571448.0797556862</v>
      </c>
      <c r="N2292" s="6">
        <f t="shared" si="2329"/>
        <v>9571448.0797556862</v>
      </c>
    </row>
    <row r="2293" spans="1:14" x14ac:dyDescent="0.2">
      <c r="A2293" s="8">
        <v>41433</v>
      </c>
      <c r="B2293" s="6">
        <v>2344230.3758491981</v>
      </c>
      <c r="C2293" s="6">
        <v>2344230.3758491981</v>
      </c>
      <c r="D2293" s="6">
        <v>2931219</v>
      </c>
      <c r="E2293" s="6">
        <v>-71477</v>
      </c>
      <c r="F2293" s="6">
        <f t="shared" si="2331"/>
        <v>5203972.3758491985</v>
      </c>
      <c r="G2293" s="6">
        <f t="shared" si="2332"/>
        <v>5203972.3758491985</v>
      </c>
      <c r="H2293" s="6"/>
      <c r="I2293" s="6">
        <f t="shared" si="2312"/>
        <v>6172917.5589506589</v>
      </c>
      <c r="J2293" s="6">
        <f t="shared" si="2295"/>
        <v>6172917.5589506589</v>
      </c>
      <c r="K2293" s="6">
        <f t="shared" ref="K2293:M2293" si="2337">AVERAGE(D2264:D2293)</f>
        <v>2685078.1666666665</v>
      </c>
      <c r="L2293" s="6">
        <f t="shared" si="2337"/>
        <v>-24666.3</v>
      </c>
      <c r="M2293" s="6">
        <f t="shared" si="2337"/>
        <v>8833329.4256173279</v>
      </c>
      <c r="N2293" s="6">
        <f t="shared" si="2329"/>
        <v>8833329.4256173279</v>
      </c>
    </row>
    <row r="2294" spans="1:14" x14ac:dyDescent="0.2">
      <c r="A2294" s="8">
        <v>41434</v>
      </c>
      <c r="B2294" s="6">
        <v>13375658.565453134</v>
      </c>
      <c r="C2294" s="6">
        <v>13375658.565453134</v>
      </c>
      <c r="D2294" s="6">
        <v>2827990</v>
      </c>
      <c r="E2294" s="6">
        <v>-239538</v>
      </c>
      <c r="F2294" s="6">
        <f t="shared" si="2331"/>
        <v>15964110.565453134</v>
      </c>
      <c r="G2294" s="6">
        <f t="shared" si="2332"/>
        <v>15964110.565453134</v>
      </c>
      <c r="H2294" s="6"/>
      <c r="I2294" s="6">
        <f t="shared" si="2312"/>
        <v>6803878.4444657629</v>
      </c>
      <c r="J2294" s="6">
        <f t="shared" si="2295"/>
        <v>6803878.4444657629</v>
      </c>
      <c r="K2294" s="6">
        <f t="shared" ref="K2294:M2294" si="2338">AVERAGE(D2265:D2294)</f>
        <v>2711035.7666666666</v>
      </c>
      <c r="L2294" s="6">
        <f t="shared" si="2338"/>
        <v>-34964.333333333336</v>
      </c>
      <c r="M2294" s="6">
        <f t="shared" si="2338"/>
        <v>9479949.8777990974</v>
      </c>
      <c r="N2294" s="6">
        <f t="shared" si="2329"/>
        <v>9479949.8777990974</v>
      </c>
    </row>
    <row r="2295" spans="1:14" x14ac:dyDescent="0.2">
      <c r="A2295" s="8">
        <v>41435</v>
      </c>
      <c r="B2295" s="6">
        <v>13672803.688845187</v>
      </c>
      <c r="C2295" s="6">
        <v>13672803.688845187</v>
      </c>
      <c r="D2295" s="6">
        <v>4221332</v>
      </c>
      <c r="E2295" s="6">
        <v>-155263</v>
      </c>
      <c r="F2295" s="6">
        <f t="shared" si="2331"/>
        <v>17738872.688845187</v>
      </c>
      <c r="G2295" s="6">
        <f t="shared" si="2332"/>
        <v>17738872.688845187</v>
      </c>
      <c r="H2295" s="6"/>
      <c r="I2295" s="6">
        <f t="shared" si="2312"/>
        <v>7008581.3007606026</v>
      </c>
      <c r="J2295" s="6">
        <f t="shared" si="2295"/>
        <v>7008581.3007606026</v>
      </c>
      <c r="K2295" s="6">
        <f t="shared" ref="K2295:M2295" si="2339">AVERAGE(D2266:D2295)</f>
        <v>2778580.1666666665</v>
      </c>
      <c r="L2295" s="6">
        <f t="shared" si="2339"/>
        <v>-36852.933333333334</v>
      </c>
      <c r="M2295" s="6">
        <f t="shared" si="2339"/>
        <v>9750308.5340939369</v>
      </c>
      <c r="N2295" s="6">
        <f t="shared" si="2329"/>
        <v>9750308.5340939369</v>
      </c>
    </row>
    <row r="2296" spans="1:14" x14ac:dyDescent="0.2">
      <c r="A2296" s="8">
        <v>41436</v>
      </c>
      <c r="B2296" s="6">
        <v>31998186.186022907</v>
      </c>
      <c r="C2296" s="6">
        <v>31998186.186022907</v>
      </c>
      <c r="D2296" s="6">
        <v>4346340</v>
      </c>
      <c r="E2296" s="6">
        <v>244125</v>
      </c>
      <c r="F2296" s="6">
        <f t="shared" si="2331"/>
        <v>36588651.186022907</v>
      </c>
      <c r="G2296" s="6">
        <f t="shared" si="2332"/>
        <v>36588651.186022907</v>
      </c>
      <c r="H2296" s="6"/>
      <c r="I2296" s="6">
        <f t="shared" si="2312"/>
        <v>7529869.0069613662</v>
      </c>
      <c r="J2296" s="6">
        <f t="shared" si="2295"/>
        <v>7529869.0069613662</v>
      </c>
      <c r="K2296" s="6">
        <f t="shared" ref="K2296:M2296" si="2340">AVERAGE(D2267:D2296)</f>
        <v>2849933.3666666667</v>
      </c>
      <c r="L2296" s="6">
        <f t="shared" si="2340"/>
        <v>-20858</v>
      </c>
      <c r="M2296" s="6">
        <f t="shared" si="2340"/>
        <v>10358944.373628037</v>
      </c>
      <c r="N2296" s="6">
        <f t="shared" si="2329"/>
        <v>10358944.373628037</v>
      </c>
    </row>
    <row r="2297" spans="1:14" x14ac:dyDescent="0.2">
      <c r="A2297" s="8">
        <v>41437</v>
      </c>
      <c r="B2297" s="6">
        <v>-20223647.505682912</v>
      </c>
      <c r="C2297" s="6">
        <v>-20223647.505682912</v>
      </c>
      <c r="D2297" s="6">
        <v>3717677</v>
      </c>
      <c r="E2297" s="6">
        <v>-186917</v>
      </c>
      <c r="F2297" s="6">
        <f t="shared" si="2331"/>
        <v>-16692887.505682912</v>
      </c>
      <c r="G2297" s="6">
        <f t="shared" si="2332"/>
        <v>-16692887.505682912</v>
      </c>
      <c r="H2297" s="6"/>
      <c r="I2297" s="6">
        <f t="shared" si="2312"/>
        <v>7088781.4234386031</v>
      </c>
      <c r="J2297" s="6">
        <f t="shared" si="2295"/>
        <v>7088781.4234386031</v>
      </c>
      <c r="K2297" s="6">
        <f t="shared" ref="K2297:M2297" si="2341">AVERAGE(D2268:D2297)</f>
        <v>2900515.8333333335</v>
      </c>
      <c r="L2297" s="6">
        <f t="shared" si="2341"/>
        <v>-15335.766666666666</v>
      </c>
      <c r="M2297" s="6">
        <f t="shared" si="2341"/>
        <v>9973961.4901052732</v>
      </c>
      <c r="N2297" s="6">
        <f t="shared" si="2329"/>
        <v>9973961.4901052732</v>
      </c>
    </row>
    <row r="2298" spans="1:14" x14ac:dyDescent="0.2">
      <c r="A2298" s="8">
        <v>41438</v>
      </c>
      <c r="B2298" s="6">
        <v>-16577531.909833457</v>
      </c>
      <c r="C2298" s="6">
        <v>-16577531.909833457</v>
      </c>
      <c r="D2298" s="6">
        <v>3734871</v>
      </c>
      <c r="E2298" s="6">
        <v>-82631</v>
      </c>
      <c r="F2298" s="6">
        <f t="shared" si="2331"/>
        <v>-12925291.909833457</v>
      </c>
      <c r="G2298" s="6">
        <f t="shared" si="2332"/>
        <v>-12925291.909833457</v>
      </c>
      <c r="H2298" s="6"/>
      <c r="I2298" s="6">
        <f t="shared" si="2312"/>
        <v>6080129.1264441544</v>
      </c>
      <c r="J2298" s="6">
        <f t="shared" si="2295"/>
        <v>6080129.1264441544</v>
      </c>
      <c r="K2298" s="6">
        <f t="shared" ref="K2298:M2298" si="2342">AVERAGE(D2269:D2298)</f>
        <v>2928325.5666666669</v>
      </c>
      <c r="L2298" s="6">
        <f t="shared" si="2342"/>
        <v>-25509.466666666667</v>
      </c>
      <c r="M2298" s="6">
        <f t="shared" si="2342"/>
        <v>8982945.2264441587</v>
      </c>
      <c r="N2298" s="6">
        <f t="shared" si="2329"/>
        <v>8982945.2264441587</v>
      </c>
    </row>
    <row r="2299" spans="1:14" x14ac:dyDescent="0.2">
      <c r="A2299" s="8">
        <v>41439</v>
      </c>
      <c r="B2299" s="6">
        <v>10876478.557342321</v>
      </c>
      <c r="C2299" s="6">
        <v>10876478.557342321</v>
      </c>
      <c r="D2299" s="6">
        <v>2419951</v>
      </c>
      <c r="E2299" s="6">
        <v>-23918</v>
      </c>
      <c r="F2299" s="6">
        <f t="shared" si="2331"/>
        <v>13272511.557342321</v>
      </c>
      <c r="G2299" s="6">
        <f t="shared" si="2332"/>
        <v>13272511.557342321</v>
      </c>
      <c r="H2299" s="6"/>
      <c r="I2299" s="6">
        <f t="shared" si="2312"/>
        <v>6312782.5450222315</v>
      </c>
      <c r="J2299" s="6">
        <f t="shared" si="2295"/>
        <v>6312782.5450222315</v>
      </c>
      <c r="K2299" s="6">
        <f t="shared" ref="K2299:M2299" si="2343">AVERAGE(D2270:D2299)</f>
        <v>2885395.1333333333</v>
      </c>
      <c r="L2299" s="6">
        <f t="shared" si="2343"/>
        <v>-28910.033333333333</v>
      </c>
      <c r="M2299" s="6">
        <f t="shared" si="2343"/>
        <v>9169267.6450222321</v>
      </c>
      <c r="N2299" s="6">
        <f t="shared" si="2329"/>
        <v>9169267.6450222321</v>
      </c>
    </row>
    <row r="2300" spans="1:14" x14ac:dyDescent="0.2">
      <c r="A2300" s="8">
        <v>41440</v>
      </c>
      <c r="B2300" s="6">
        <v>17874223.782965917</v>
      </c>
      <c r="C2300" s="6">
        <v>17874223.782965917</v>
      </c>
      <c r="D2300" s="6">
        <v>2060506</v>
      </c>
      <c r="E2300" s="6">
        <v>2392</v>
      </c>
      <c r="F2300" s="6">
        <f t="shared" si="2331"/>
        <v>19937121.782965917</v>
      </c>
      <c r="G2300" s="6">
        <f t="shared" si="2332"/>
        <v>19937121.782965917</v>
      </c>
      <c r="H2300" s="6"/>
      <c r="I2300" s="6">
        <f t="shared" si="2312"/>
        <v>6521661.1044544289</v>
      </c>
      <c r="J2300" s="6">
        <f t="shared" si="2295"/>
        <v>6521661.1044544289</v>
      </c>
      <c r="K2300" s="6">
        <f t="shared" ref="K2300:M2300" si="2344">AVERAGE(D2271:D2300)</f>
        <v>2837091.1</v>
      </c>
      <c r="L2300" s="6">
        <f t="shared" si="2344"/>
        <v>-30539.233333333334</v>
      </c>
      <c r="M2300" s="6">
        <f t="shared" si="2344"/>
        <v>9328212.9711210951</v>
      </c>
      <c r="N2300" s="6">
        <f t="shared" si="2329"/>
        <v>9328212.9711210951</v>
      </c>
    </row>
    <row r="2301" spans="1:14" x14ac:dyDescent="0.2">
      <c r="A2301" s="8">
        <v>41441</v>
      </c>
      <c r="B2301" s="6">
        <v>12239586.515896011</v>
      </c>
      <c r="C2301" s="6">
        <v>12239586.515896011</v>
      </c>
      <c r="D2301" s="6">
        <v>2212005</v>
      </c>
      <c r="E2301" s="6">
        <v>225445</v>
      </c>
      <c r="F2301" s="6">
        <f t="shared" si="2331"/>
        <v>14677036.515896011</v>
      </c>
      <c r="G2301" s="6">
        <f t="shared" si="2332"/>
        <v>14677036.515896011</v>
      </c>
      <c r="H2301" s="6"/>
      <c r="I2301" s="6">
        <f t="shared" si="2312"/>
        <v>5958506.3883176306</v>
      </c>
      <c r="J2301" s="6">
        <f t="shared" si="2295"/>
        <v>5958506.3883176306</v>
      </c>
      <c r="K2301" s="6">
        <f t="shared" ref="K2301:M2301" si="2345">AVERAGE(D2272:D2301)</f>
        <v>2823907.8333333335</v>
      </c>
      <c r="L2301" s="6">
        <f t="shared" si="2345"/>
        <v>-15362.1</v>
      </c>
      <c r="M2301" s="6">
        <f t="shared" si="2345"/>
        <v>8767052.121650964</v>
      </c>
      <c r="N2301" s="6">
        <f t="shared" si="2329"/>
        <v>8767052.121650964</v>
      </c>
    </row>
    <row r="2302" spans="1:14" x14ac:dyDescent="0.2">
      <c r="A2302" s="8">
        <v>41442</v>
      </c>
      <c r="B2302" s="6">
        <v>3596071.1508042701</v>
      </c>
      <c r="C2302" s="6">
        <v>3596071.1508042701</v>
      </c>
      <c r="D2302" s="6">
        <v>1727418</v>
      </c>
      <c r="E2302" s="6">
        <v>-12793</v>
      </c>
      <c r="F2302" s="6">
        <f t="shared" si="2331"/>
        <v>5310696.1508042701</v>
      </c>
      <c r="G2302" s="6">
        <f t="shared" si="2332"/>
        <v>5310696.1508042701</v>
      </c>
      <c r="H2302" s="6"/>
      <c r="I2302" s="6">
        <f t="shared" si="2312"/>
        <v>6742951.5266777724</v>
      </c>
      <c r="J2302" s="6">
        <f t="shared" si="2295"/>
        <v>6742951.5266777724</v>
      </c>
      <c r="K2302" s="6">
        <f t="shared" ref="K2302:M2302" si="2346">AVERAGE(D2273:D2302)</f>
        <v>2750769.3666666667</v>
      </c>
      <c r="L2302" s="6">
        <f t="shared" si="2346"/>
        <v>-4195.166666666667</v>
      </c>
      <c r="M2302" s="6">
        <f t="shared" si="2346"/>
        <v>9489525.7266777717</v>
      </c>
      <c r="N2302" s="6">
        <f t="shared" si="2329"/>
        <v>9489525.7266777717</v>
      </c>
    </row>
    <row r="2303" spans="1:14" x14ac:dyDescent="0.2">
      <c r="A2303" s="8">
        <v>41443</v>
      </c>
      <c r="B2303" s="6">
        <v>2816581.3192255669</v>
      </c>
      <c r="C2303" s="6">
        <v>2816581.3192255669</v>
      </c>
      <c r="D2303" s="6">
        <v>1992928</v>
      </c>
      <c r="E2303" s="6">
        <v>266944</v>
      </c>
      <c r="F2303" s="6">
        <f t="shared" si="2331"/>
        <v>5076453.3192255665</v>
      </c>
      <c r="G2303" s="6">
        <f t="shared" si="2332"/>
        <v>5076453.3192255665</v>
      </c>
      <c r="H2303" s="6"/>
      <c r="I2303" s="6">
        <f t="shared" si="2312"/>
        <v>6477821.9373186249</v>
      </c>
      <c r="J2303" s="6">
        <f t="shared" si="2295"/>
        <v>6477821.9373186249</v>
      </c>
      <c r="K2303" s="6">
        <f t="shared" ref="K2303:N2318" si="2347">AVERAGE(D2274:D2303)</f>
        <v>2705541.6666666665</v>
      </c>
      <c r="L2303" s="6">
        <f t="shared" si="2347"/>
        <v>2640.0333333333333</v>
      </c>
      <c r="M2303" s="6">
        <f t="shared" si="2347"/>
        <v>9186003.6373186223</v>
      </c>
      <c r="N2303" s="6">
        <f t="shared" si="2347"/>
        <v>9186003.6373186223</v>
      </c>
    </row>
    <row r="2304" spans="1:14" x14ac:dyDescent="0.2">
      <c r="A2304" s="8">
        <v>41444</v>
      </c>
      <c r="B2304" s="6">
        <v>20309168.333928965</v>
      </c>
      <c r="C2304" s="6">
        <v>20309168.333928965</v>
      </c>
      <c r="D2304" s="6">
        <v>1673750</v>
      </c>
      <c r="E2304" s="6">
        <v>-114753</v>
      </c>
      <c r="F2304" s="6">
        <f t="shared" si="2331"/>
        <v>21868165.333928965</v>
      </c>
      <c r="G2304" s="6">
        <f t="shared" si="2332"/>
        <v>21868165.333928965</v>
      </c>
      <c r="H2304" s="6"/>
      <c r="I2304" s="6">
        <f t="shared" si="2312"/>
        <v>7213815.748449591</v>
      </c>
      <c r="J2304" s="6">
        <f t="shared" si="2295"/>
        <v>7213815.748449591</v>
      </c>
      <c r="K2304" s="6">
        <f t="shared" ref="K2304:M2304" si="2348">AVERAGE(D2275:D2304)</f>
        <v>2677842.5666666669</v>
      </c>
      <c r="L2304" s="6">
        <f t="shared" si="2348"/>
        <v>-3078.0666666666666</v>
      </c>
      <c r="M2304" s="6">
        <f t="shared" si="2348"/>
        <v>9888580.2484495882</v>
      </c>
      <c r="N2304" s="6">
        <f t="shared" si="2347"/>
        <v>9888580.2484495882</v>
      </c>
    </row>
    <row r="2305" spans="1:14" x14ac:dyDescent="0.2">
      <c r="A2305" s="8">
        <v>41445</v>
      </c>
      <c r="B2305" s="6">
        <v>8849206.3444678448</v>
      </c>
      <c r="C2305" s="6">
        <v>8849206.3444678448</v>
      </c>
      <c r="D2305" s="6">
        <v>1397608</v>
      </c>
      <c r="E2305" s="6">
        <v>-279935</v>
      </c>
      <c r="F2305" s="6">
        <f t="shared" si="2331"/>
        <v>9966879.3444678448</v>
      </c>
      <c r="G2305" s="6">
        <f t="shared" si="2332"/>
        <v>9966879.3444678448</v>
      </c>
      <c r="H2305" s="6"/>
      <c r="I2305" s="6">
        <f t="shared" si="2312"/>
        <v>6989985.8599318536</v>
      </c>
      <c r="J2305" s="6">
        <f t="shared" si="2295"/>
        <v>6989985.8599318536</v>
      </c>
      <c r="K2305" s="6">
        <f t="shared" ref="K2305:M2305" si="2349">AVERAGE(D2276:D2305)</f>
        <v>2632367.7000000002</v>
      </c>
      <c r="L2305" s="6">
        <f t="shared" si="2349"/>
        <v>-14238.5</v>
      </c>
      <c r="M2305" s="6">
        <f t="shared" si="2349"/>
        <v>9608115.0599318501</v>
      </c>
      <c r="N2305" s="6">
        <f t="shared" si="2347"/>
        <v>9608115.0599318501</v>
      </c>
    </row>
    <row r="2306" spans="1:14" x14ac:dyDescent="0.2">
      <c r="A2306" s="8">
        <v>41446</v>
      </c>
      <c r="B2306" s="6">
        <v>7636029.6371785719</v>
      </c>
      <c r="C2306" s="6">
        <v>7636029.6371785719</v>
      </c>
      <c r="D2306" s="6">
        <v>1513732</v>
      </c>
      <c r="E2306" s="6">
        <v>-301457</v>
      </c>
      <c r="F2306" s="6">
        <f t="shared" si="2331"/>
        <v>8848304.6371785719</v>
      </c>
      <c r="G2306" s="6">
        <f t="shared" si="2332"/>
        <v>8848304.6371785719</v>
      </c>
      <c r="H2306" s="6"/>
      <c r="I2306" s="6">
        <f t="shared" si="2312"/>
        <v>7219284.381171139</v>
      </c>
      <c r="J2306" s="6">
        <f t="shared" si="2295"/>
        <v>7219284.381171139</v>
      </c>
      <c r="K2306" s="6">
        <f t="shared" ref="K2306:M2306" si="2350">AVERAGE(D2277:D2306)</f>
        <v>2583773.4333333331</v>
      </c>
      <c r="L2306" s="6">
        <f t="shared" si="2350"/>
        <v>-19351.3</v>
      </c>
      <c r="M2306" s="6">
        <f t="shared" si="2350"/>
        <v>9783706.5145044699</v>
      </c>
      <c r="N2306" s="6">
        <f t="shared" si="2347"/>
        <v>9783706.5145044699</v>
      </c>
    </row>
    <row r="2307" spans="1:14" x14ac:dyDescent="0.2">
      <c r="A2307" s="8">
        <v>41447</v>
      </c>
      <c r="B2307" s="6">
        <v>9625003.4155870341</v>
      </c>
      <c r="C2307" s="6">
        <v>9625003.4155870341</v>
      </c>
      <c r="D2307" s="6">
        <v>2268792</v>
      </c>
      <c r="E2307" s="6">
        <v>-65255</v>
      </c>
      <c r="F2307" s="6">
        <f t="shared" si="2331"/>
        <v>11828540.415587034</v>
      </c>
      <c r="G2307" s="6">
        <f t="shared" si="2332"/>
        <v>11828540.415587034</v>
      </c>
      <c r="H2307" s="6"/>
      <c r="I2307" s="6">
        <f t="shared" si="2312"/>
        <v>7898312.7283573728</v>
      </c>
      <c r="J2307" s="6">
        <f t="shared" si="2295"/>
        <v>7898312.7283573728</v>
      </c>
      <c r="K2307" s="6">
        <f t="shared" ref="K2307:M2307" si="2351">AVERAGE(D2278:D2307)</f>
        <v>2533736.9333333331</v>
      </c>
      <c r="L2307" s="6">
        <f t="shared" si="2351"/>
        <v>-47611.966666666667</v>
      </c>
      <c r="M2307" s="6">
        <f t="shared" si="2351"/>
        <v>10384437.69502404</v>
      </c>
      <c r="N2307" s="6">
        <f t="shared" si="2347"/>
        <v>10384437.69502404</v>
      </c>
    </row>
    <row r="2308" spans="1:14" x14ac:dyDescent="0.2">
      <c r="A2308" s="8">
        <v>41448</v>
      </c>
      <c r="B2308" s="6">
        <v>8211939.0849745236</v>
      </c>
      <c r="C2308" s="6">
        <v>8211939.0849745236</v>
      </c>
      <c r="D2308" s="6">
        <v>1794701</v>
      </c>
      <c r="E2308" s="6">
        <v>302516</v>
      </c>
      <c r="F2308" s="6">
        <f t="shared" si="2331"/>
        <v>10309156.084974524</v>
      </c>
      <c r="G2308" s="6">
        <f t="shared" si="2332"/>
        <v>10309156.084974524</v>
      </c>
      <c r="H2308" s="6"/>
      <c r="I2308" s="6">
        <f t="shared" si="2312"/>
        <v>8002338.864523191</v>
      </c>
      <c r="J2308" s="6">
        <f t="shared" si="2295"/>
        <v>8002338.864523191</v>
      </c>
      <c r="K2308" s="6">
        <f t="shared" ref="K2308:M2308" si="2352">AVERAGE(D2279:D2308)</f>
        <v>2465080.2999999998</v>
      </c>
      <c r="L2308" s="6">
        <f t="shared" si="2352"/>
        <v>-49032.76666666667</v>
      </c>
      <c r="M2308" s="6">
        <f t="shared" si="2352"/>
        <v>10418386.397856522</v>
      </c>
      <c r="N2308" s="6">
        <f t="shared" si="2347"/>
        <v>10418386.397856522</v>
      </c>
    </row>
    <row r="2309" spans="1:14" x14ac:dyDescent="0.2">
      <c r="A2309" s="8">
        <v>41449</v>
      </c>
      <c r="B2309" s="6">
        <v>-10590733.165517205</v>
      </c>
      <c r="C2309" s="6">
        <v>-10590733.165517205</v>
      </c>
      <c r="D2309" s="6">
        <v>1137979</v>
      </c>
      <c r="E2309" s="6">
        <v>44909</v>
      </c>
      <c r="F2309" s="6">
        <f t="shared" si="2331"/>
        <v>-9407845.1655172054</v>
      </c>
      <c r="G2309" s="6">
        <f t="shared" si="2332"/>
        <v>-9407845.1655172054</v>
      </c>
      <c r="H2309" s="6"/>
      <c r="I2309" s="6">
        <f t="shared" si="2312"/>
        <v>7588193.2590059508</v>
      </c>
      <c r="J2309" s="6">
        <f t="shared" si="2295"/>
        <v>7588193.2590059508</v>
      </c>
      <c r="K2309" s="6">
        <f t="shared" ref="K2309:M2309" si="2353">AVERAGE(D2280:D2309)</f>
        <v>2408329.4666666668</v>
      </c>
      <c r="L2309" s="6">
        <f t="shared" si="2353"/>
        <v>-45293.066666666666</v>
      </c>
      <c r="M2309" s="6">
        <f t="shared" si="2353"/>
        <v>9951229.6590059493</v>
      </c>
      <c r="N2309" s="6">
        <f t="shared" si="2347"/>
        <v>9951229.6590059493</v>
      </c>
    </row>
    <row r="2310" spans="1:14" x14ac:dyDescent="0.2">
      <c r="A2310" s="8">
        <v>41450</v>
      </c>
      <c r="B2310" s="6">
        <v>14807131.346080681</v>
      </c>
      <c r="C2310" s="6">
        <v>14807131.346080681</v>
      </c>
      <c r="D2310" s="6">
        <v>1458922</v>
      </c>
      <c r="E2310" s="6">
        <v>-145724</v>
      </c>
      <c r="F2310" s="6">
        <f t="shared" si="2331"/>
        <v>16120329.346080681</v>
      </c>
      <c r="G2310" s="6">
        <f t="shared" si="2332"/>
        <v>16120329.346080681</v>
      </c>
      <c r="H2310" s="6"/>
      <c r="I2310" s="6">
        <f t="shared" si="2312"/>
        <v>7657882.2372086393</v>
      </c>
      <c r="J2310" s="6">
        <f t="shared" si="2295"/>
        <v>7657882.2372086393</v>
      </c>
      <c r="K2310" s="6">
        <f t="shared" ref="K2310:M2310" si="2354">AVERAGE(D2281:D2310)</f>
        <v>2367122.3666666667</v>
      </c>
      <c r="L2310" s="6">
        <f t="shared" si="2354"/>
        <v>-55750.3</v>
      </c>
      <c r="M2310" s="6">
        <f t="shared" si="2354"/>
        <v>9969254.3038753048</v>
      </c>
      <c r="N2310" s="6">
        <f t="shared" si="2347"/>
        <v>9969254.3038753048</v>
      </c>
    </row>
    <row r="2311" spans="1:14" x14ac:dyDescent="0.2">
      <c r="A2311" s="8">
        <v>41451</v>
      </c>
      <c r="B2311" s="6">
        <v>12760113.466233987</v>
      </c>
      <c r="C2311" s="6">
        <v>12760113.466233987</v>
      </c>
      <c r="D2311" s="6">
        <v>937733</v>
      </c>
      <c r="E2311" s="6">
        <v>95906</v>
      </c>
      <c r="F2311" s="6">
        <f t="shared" si="2331"/>
        <v>13793752.466233987</v>
      </c>
      <c r="G2311" s="6">
        <f t="shared" si="2332"/>
        <v>13793752.466233987</v>
      </c>
      <c r="H2311" s="6"/>
      <c r="I2311" s="6">
        <f t="shared" si="2312"/>
        <v>7405185.9049138604</v>
      </c>
      <c r="J2311" s="6">
        <f t="shared" si="2295"/>
        <v>7405185.9049138604</v>
      </c>
      <c r="K2311" s="6">
        <f t="shared" ref="K2311:M2311" si="2355">AVERAGE(D2282:D2311)</f>
        <v>2309875.1666666665</v>
      </c>
      <c r="L2311" s="6">
        <f t="shared" si="2355"/>
        <v>-53891.1</v>
      </c>
      <c r="M2311" s="6">
        <f t="shared" si="2355"/>
        <v>9661169.9715805259</v>
      </c>
      <c r="N2311" s="6">
        <f t="shared" si="2347"/>
        <v>9661169.9715805259</v>
      </c>
    </row>
    <row r="2312" spans="1:14" x14ac:dyDescent="0.2">
      <c r="A2312" s="8">
        <v>41452</v>
      </c>
      <c r="B2312" s="6">
        <v>20850474.357784025</v>
      </c>
      <c r="C2312" s="6">
        <v>20850474.357784025</v>
      </c>
      <c r="D2312" s="6">
        <v>1203497</v>
      </c>
      <c r="E2312" s="6">
        <v>189917</v>
      </c>
      <c r="F2312" s="6">
        <f t="shared" si="2331"/>
        <v>22243888.357784025</v>
      </c>
      <c r="G2312" s="6">
        <f t="shared" si="2332"/>
        <v>22243888.357784025</v>
      </c>
      <c r="H2312" s="6"/>
      <c r="I2312" s="6">
        <f t="shared" si="2312"/>
        <v>7971184.6262394348</v>
      </c>
      <c r="J2312" s="6">
        <f t="shared" si="2295"/>
        <v>7971184.6262394348</v>
      </c>
      <c r="K2312" s="6">
        <f t="shared" ref="K2312:M2312" si="2356">AVERAGE(D2283:D2312)</f>
        <v>2272760.2666666666</v>
      </c>
      <c r="L2312" s="6">
        <f t="shared" si="2356"/>
        <v>-41757.866666666669</v>
      </c>
      <c r="M2312" s="6">
        <f t="shared" si="2356"/>
        <v>10202187.026239434</v>
      </c>
      <c r="N2312" s="6">
        <f t="shared" si="2347"/>
        <v>10202187.026239434</v>
      </c>
    </row>
    <row r="2313" spans="1:14" x14ac:dyDescent="0.2">
      <c r="A2313" s="8">
        <v>41453</v>
      </c>
      <c r="B2313" s="6">
        <v>-788063.22518836614</v>
      </c>
      <c r="C2313" s="6">
        <v>-788063.22518836614</v>
      </c>
      <c r="D2313" s="6">
        <v>2118090</v>
      </c>
      <c r="E2313" s="6">
        <v>109772</v>
      </c>
      <c r="F2313" s="6">
        <f t="shared" si="2331"/>
        <v>1439798.7748116339</v>
      </c>
      <c r="G2313" s="6">
        <f t="shared" si="2332"/>
        <v>1439798.7748116339</v>
      </c>
      <c r="H2313" s="6"/>
      <c r="I2313" s="6">
        <f t="shared" si="2312"/>
        <v>7716860.0342385601</v>
      </c>
      <c r="J2313" s="6">
        <f t="shared" si="2295"/>
        <v>7716860.0342385601</v>
      </c>
      <c r="K2313" s="6">
        <f t="shared" ref="K2313:M2313" si="2357">AVERAGE(D2284:D2313)</f>
        <v>2276193.1</v>
      </c>
      <c r="L2313" s="6">
        <f t="shared" si="2357"/>
        <v>-29507.9</v>
      </c>
      <c r="M2313" s="6">
        <f t="shared" si="2357"/>
        <v>9963545.2342385612</v>
      </c>
      <c r="N2313" s="6">
        <f t="shared" si="2347"/>
        <v>9963545.2342385612</v>
      </c>
    </row>
    <row r="2314" spans="1:14" x14ac:dyDescent="0.2">
      <c r="A2314" s="8">
        <v>41454</v>
      </c>
      <c r="B2314" s="6">
        <v>30960593.799487069</v>
      </c>
      <c r="C2314" s="6">
        <v>30960593.799487069</v>
      </c>
      <c r="D2314" s="6">
        <v>1440911</v>
      </c>
      <c r="E2314" s="6">
        <v>3929</v>
      </c>
      <c r="F2314" s="6">
        <f t="shared" si="2331"/>
        <v>32405433.799487069</v>
      </c>
      <c r="G2314" s="6">
        <f t="shared" si="2332"/>
        <v>32405433.799487069</v>
      </c>
      <c r="H2314" s="6"/>
      <c r="I2314" s="6">
        <f t="shared" si="2312"/>
        <v>9033902.5970150251</v>
      </c>
      <c r="J2314" s="6">
        <f t="shared" si="2295"/>
        <v>9033902.5970150251</v>
      </c>
      <c r="K2314" s="6">
        <f t="shared" ref="K2314:M2314" si="2358">AVERAGE(D2285:D2314)</f>
        <v>2231586.1666666665</v>
      </c>
      <c r="L2314" s="6">
        <f t="shared" si="2358"/>
        <v>-27852.866666666665</v>
      </c>
      <c r="M2314" s="6">
        <f t="shared" si="2358"/>
        <v>11237635.897015026</v>
      </c>
      <c r="N2314" s="6">
        <f t="shared" si="2347"/>
        <v>11237635.897015026</v>
      </c>
    </row>
    <row r="2315" spans="1:14" x14ac:dyDescent="0.2">
      <c r="A2315" s="8">
        <v>41455</v>
      </c>
      <c r="B2315" s="26">
        <v>3772880.0471223998</v>
      </c>
      <c r="C2315" s="26">
        <v>3772880.0471223998</v>
      </c>
      <c r="D2315" s="26">
        <v>1411154</v>
      </c>
      <c r="E2315" s="26">
        <v>-39971</v>
      </c>
      <c r="F2315" s="26">
        <f t="shared" si="2331"/>
        <v>5144063.0471224003</v>
      </c>
      <c r="G2315" s="26">
        <f t="shared" si="2332"/>
        <v>5144063.0471224003</v>
      </c>
      <c r="H2315" s="26"/>
      <c r="I2315" s="26">
        <f t="shared" si="2312"/>
        <v>8798431.281982014</v>
      </c>
      <c r="J2315" s="6">
        <f t="shared" si="2295"/>
        <v>8798431.281982014</v>
      </c>
      <c r="K2315" s="26">
        <f t="shared" ref="K2315:M2315" si="2359">AVERAGE(D2286:D2315)</f>
        <v>2209177.7666666666</v>
      </c>
      <c r="L2315" s="26">
        <f t="shared" si="2359"/>
        <v>-19106.233333333334</v>
      </c>
      <c r="M2315" s="26">
        <f t="shared" si="2359"/>
        <v>10988502.815315347</v>
      </c>
      <c r="N2315" s="26">
        <f t="shared" si="2347"/>
        <v>10988502.815315347</v>
      </c>
    </row>
    <row r="2316" spans="1:14" x14ac:dyDescent="0.2">
      <c r="A2316" s="21">
        <v>41456</v>
      </c>
      <c r="B2316" s="6">
        <v>-5230491.8916747076</v>
      </c>
      <c r="C2316" s="6">
        <v>-5230491.8916747076</v>
      </c>
      <c r="D2316" s="6">
        <v>1206462</v>
      </c>
      <c r="E2316" s="6">
        <v>100207</v>
      </c>
      <c r="F2316" s="6">
        <f t="shared" si="2331"/>
        <v>-3923822.8916747076</v>
      </c>
      <c r="G2316" s="6">
        <f t="shared" si="2332"/>
        <v>-3923822.8916747076</v>
      </c>
      <c r="H2316" s="6"/>
      <c r="I2316" s="6">
        <f t="shared" si="2312"/>
        <v>8249364.7733061183</v>
      </c>
      <c r="J2316" s="6">
        <f t="shared" si="2295"/>
        <v>8249364.7733061183</v>
      </c>
      <c r="K2316" s="6">
        <f t="shared" ref="K2316:M2316" si="2360">AVERAGE(D2287:D2316)</f>
        <v>2198512.6</v>
      </c>
      <c r="L2316" s="6">
        <f t="shared" si="2360"/>
        <v>-9802.1666666666661</v>
      </c>
      <c r="M2316" s="6">
        <f t="shared" si="2360"/>
        <v>10438075.206639456</v>
      </c>
      <c r="N2316" s="6">
        <f t="shared" si="2347"/>
        <v>10438075.206639456</v>
      </c>
    </row>
    <row r="2317" spans="1:14" x14ac:dyDescent="0.2">
      <c r="A2317" s="8">
        <v>41457</v>
      </c>
      <c r="B2317" s="6">
        <v>12836417.869627353</v>
      </c>
      <c r="C2317" s="6">
        <v>12836417.869627353</v>
      </c>
      <c r="D2317" s="6">
        <v>2088707</v>
      </c>
      <c r="E2317" s="6">
        <v>4676</v>
      </c>
      <c r="F2317" s="6">
        <f t="shared" si="2331"/>
        <v>14929800.869627353</v>
      </c>
      <c r="G2317" s="6">
        <f t="shared" si="2332"/>
        <v>14929800.869627353</v>
      </c>
      <c r="H2317" s="6"/>
      <c r="I2317" s="6">
        <f t="shared" si="2312"/>
        <v>8430603.1738962717</v>
      </c>
      <c r="J2317" s="6">
        <f t="shared" si="2295"/>
        <v>8430603.1738962717</v>
      </c>
      <c r="K2317" s="6">
        <f t="shared" ref="K2317:M2317" si="2361">AVERAGE(D2288:D2317)</f>
        <v>2222932.2666666666</v>
      </c>
      <c r="L2317" s="6">
        <f t="shared" si="2361"/>
        <v>-14501.466666666667</v>
      </c>
      <c r="M2317" s="6">
        <f t="shared" si="2361"/>
        <v>10639033.973896274</v>
      </c>
      <c r="N2317" s="6">
        <f t="shared" si="2347"/>
        <v>10639033.973896274</v>
      </c>
    </row>
    <row r="2318" spans="1:14" x14ac:dyDescent="0.2">
      <c r="A2318" s="8">
        <v>41458</v>
      </c>
      <c r="B2318" s="6">
        <v>18320559.805997346</v>
      </c>
      <c r="C2318" s="6">
        <v>18320559.805997346</v>
      </c>
      <c r="D2318" s="6">
        <v>1964141</v>
      </c>
      <c r="E2318" s="6">
        <v>-177079</v>
      </c>
      <c r="F2318" s="6">
        <f t="shared" si="2331"/>
        <v>20107621.805997346</v>
      </c>
      <c r="G2318" s="6">
        <f t="shared" si="2332"/>
        <v>20107621.805997346</v>
      </c>
      <c r="H2318" s="6"/>
      <c r="I2318" s="6">
        <f t="shared" si="2312"/>
        <v>8731464.2172250729</v>
      </c>
      <c r="J2318" s="6">
        <f t="shared" si="2295"/>
        <v>8731464.2172250729</v>
      </c>
      <c r="K2318" s="6">
        <f t="shared" ref="K2318:M2318" si="2362">AVERAGE(D2289:D2318)</f>
        <v>2214833.4</v>
      </c>
      <c r="L2318" s="6">
        <f t="shared" si="2362"/>
        <v>-14989</v>
      </c>
      <c r="M2318" s="6">
        <f t="shared" si="2362"/>
        <v>10931308.617225077</v>
      </c>
      <c r="N2318" s="6">
        <f t="shared" si="2347"/>
        <v>10931308.617225077</v>
      </c>
    </row>
    <row r="2319" spans="1:14" x14ac:dyDescent="0.2">
      <c r="A2319" s="8">
        <v>41459</v>
      </c>
      <c r="B2319" s="6">
        <v>4441142.2149385428</v>
      </c>
      <c r="C2319" s="6">
        <v>4441142.2149385428</v>
      </c>
      <c r="D2319" s="6">
        <v>2809573</v>
      </c>
      <c r="E2319" s="6">
        <v>132133</v>
      </c>
      <c r="F2319" s="6">
        <f t="shared" si="2331"/>
        <v>7382848.2149385428</v>
      </c>
      <c r="G2319" s="6">
        <f t="shared" si="2332"/>
        <v>7382848.2149385428</v>
      </c>
      <c r="H2319" s="6"/>
      <c r="I2319" s="6">
        <f t="shared" si="2312"/>
        <v>8727582.2330425344</v>
      </c>
      <c r="J2319" s="6">
        <f t="shared" ref="J2319:J2382" si="2363">AVERAGE(C2290:C2319)</f>
        <v>8727582.2330425344</v>
      </c>
      <c r="K2319" s="6">
        <f t="shared" ref="K2319:N2334" si="2364">AVERAGE(D2290:D2319)</f>
        <v>2231177.7666666666</v>
      </c>
      <c r="L2319" s="6">
        <f t="shared" si="2364"/>
        <v>-13873.233333333334</v>
      </c>
      <c r="M2319" s="6">
        <f t="shared" si="2364"/>
        <v>10944886.766375871</v>
      </c>
      <c r="N2319" s="6">
        <f t="shared" si="2364"/>
        <v>10944886.766375871</v>
      </c>
    </row>
    <row r="2320" spans="1:14" x14ac:dyDescent="0.2">
      <c r="A2320" s="8">
        <v>41460</v>
      </c>
      <c r="B2320" s="6">
        <v>13105442.492712775</v>
      </c>
      <c r="C2320" s="6">
        <v>13105442.492712775</v>
      </c>
      <c r="D2320" s="6">
        <v>2090933</v>
      </c>
      <c r="E2320" s="6">
        <v>212552</v>
      </c>
      <c r="F2320" s="6">
        <f t="shared" si="2331"/>
        <v>15408927.492712775</v>
      </c>
      <c r="G2320" s="6">
        <f t="shared" si="2332"/>
        <v>15408927.492712775</v>
      </c>
      <c r="H2320" s="6"/>
      <c r="I2320" s="6">
        <f t="shared" si="2312"/>
        <v>8509051.8834896181</v>
      </c>
      <c r="J2320" s="6">
        <f t="shared" si="2363"/>
        <v>8509051.8834896181</v>
      </c>
      <c r="K2320" s="6">
        <f t="shared" ref="K2320:M2320" si="2365">AVERAGE(D2291:D2320)</f>
        <v>2208495.9666666668</v>
      </c>
      <c r="L2320" s="6">
        <f t="shared" si="2365"/>
        <v>-3323.7666666666669</v>
      </c>
      <c r="M2320" s="6">
        <f t="shared" si="2365"/>
        <v>10714224.083489619</v>
      </c>
      <c r="N2320" s="6">
        <f t="shared" si="2364"/>
        <v>10714224.083489619</v>
      </c>
    </row>
    <row r="2321" spans="1:14" x14ac:dyDescent="0.2">
      <c r="A2321" s="8">
        <v>41461</v>
      </c>
      <c r="B2321" s="6">
        <v>15976534.864172749</v>
      </c>
      <c r="C2321" s="6">
        <v>15976534.864172749</v>
      </c>
      <c r="D2321" s="6">
        <v>1489371</v>
      </c>
      <c r="E2321" s="6">
        <v>144930</v>
      </c>
      <c r="F2321" s="6">
        <f t="shared" si="2331"/>
        <v>17610835.864172749</v>
      </c>
      <c r="G2321" s="6">
        <f t="shared" si="2332"/>
        <v>17610835.864172749</v>
      </c>
      <c r="H2321" s="6"/>
      <c r="I2321" s="6">
        <f t="shared" si="2312"/>
        <v>8494007.5820865296</v>
      </c>
      <c r="J2321" s="6">
        <f t="shared" si="2363"/>
        <v>8494007.5820865296</v>
      </c>
      <c r="K2321" s="6">
        <f t="shared" ref="K2321:M2321" si="2366">AVERAGE(D2292:D2321)</f>
        <v>2171162.5666666669</v>
      </c>
      <c r="L2321" s="6">
        <f t="shared" si="2366"/>
        <v>6301.7666666666664</v>
      </c>
      <c r="M2321" s="6">
        <f t="shared" si="2366"/>
        <v>10671471.915419865</v>
      </c>
      <c r="N2321" s="6">
        <f t="shared" si="2364"/>
        <v>10671471.915419865</v>
      </c>
    </row>
    <row r="2322" spans="1:14" x14ac:dyDescent="0.2">
      <c r="A2322" s="8">
        <v>41462</v>
      </c>
      <c r="B2322" s="6">
        <v>16798505.392828949</v>
      </c>
      <c r="C2322" s="6">
        <v>16798505.392828949</v>
      </c>
      <c r="D2322" s="6">
        <v>1866753</v>
      </c>
      <c r="E2322" s="6">
        <v>-27653</v>
      </c>
      <c r="F2322" s="6">
        <f t="shared" si="2331"/>
        <v>18637605.392828949</v>
      </c>
      <c r="G2322" s="6">
        <f t="shared" si="2332"/>
        <v>18637605.392828949</v>
      </c>
      <c r="H2322" s="6"/>
      <c r="I2322" s="6">
        <f t="shared" si="2312"/>
        <v>9154816.4972543549</v>
      </c>
      <c r="J2322" s="6">
        <f t="shared" si="2363"/>
        <v>9154816.4972543549</v>
      </c>
      <c r="K2322" s="6">
        <f t="shared" ref="K2322:M2322" si="2367">AVERAGE(D2293:D2322)</f>
        <v>2135501.5333333332</v>
      </c>
      <c r="L2322" s="6">
        <f t="shared" si="2367"/>
        <v>5199.6333333333332</v>
      </c>
      <c r="M2322" s="6">
        <f t="shared" si="2367"/>
        <v>11295517.663921023</v>
      </c>
      <c r="N2322" s="6">
        <f t="shared" si="2364"/>
        <v>11295517.663921023</v>
      </c>
    </row>
    <row r="2323" spans="1:14" x14ac:dyDescent="0.2">
      <c r="A2323" s="8">
        <v>41463</v>
      </c>
      <c r="B2323" s="6">
        <v>20831585.277831443</v>
      </c>
      <c r="C2323" s="6">
        <v>20831585.277831443</v>
      </c>
      <c r="D2323" s="6">
        <v>1545263</v>
      </c>
      <c r="E2323" s="6">
        <v>-152324</v>
      </c>
      <c r="F2323" s="6">
        <f t="shared" si="2331"/>
        <v>22224524.277831443</v>
      </c>
      <c r="G2323" s="6">
        <f t="shared" si="2332"/>
        <v>22224524.277831443</v>
      </c>
      <c r="H2323" s="6"/>
      <c r="I2323" s="6">
        <f t="shared" si="2312"/>
        <v>9771061.6606537644</v>
      </c>
      <c r="J2323" s="6">
        <f t="shared" si="2363"/>
        <v>9771061.6606537644</v>
      </c>
      <c r="K2323" s="6">
        <f t="shared" ref="K2323:M2323" si="2368">AVERAGE(D2294:D2323)</f>
        <v>2089303</v>
      </c>
      <c r="L2323" s="6">
        <f t="shared" si="2368"/>
        <v>2504.7333333333331</v>
      </c>
      <c r="M2323" s="6">
        <f t="shared" si="2368"/>
        <v>11862869.393987097</v>
      </c>
      <c r="N2323" s="6">
        <f t="shared" si="2364"/>
        <v>11862869.393987097</v>
      </c>
    </row>
    <row r="2324" spans="1:14" x14ac:dyDescent="0.2">
      <c r="A2324" s="8">
        <v>41464</v>
      </c>
      <c r="B2324" s="6">
        <v>1460607.5458732457</v>
      </c>
      <c r="C2324" s="6">
        <v>1460607.5458732457</v>
      </c>
      <c r="D2324" s="6">
        <v>1971574</v>
      </c>
      <c r="E2324" s="6">
        <v>13644</v>
      </c>
      <c r="F2324" s="6">
        <f t="shared" si="2331"/>
        <v>3445825.5458732457</v>
      </c>
      <c r="G2324" s="6">
        <f t="shared" si="2332"/>
        <v>3445825.5458732457</v>
      </c>
      <c r="H2324" s="6"/>
      <c r="I2324" s="6">
        <f t="shared" si="2312"/>
        <v>9373893.2933344319</v>
      </c>
      <c r="J2324" s="6">
        <f t="shared" si="2363"/>
        <v>9373893.2933344319</v>
      </c>
      <c r="K2324" s="6">
        <f t="shared" ref="K2324:M2324" si="2369">AVERAGE(D2295:D2324)</f>
        <v>2060755.8</v>
      </c>
      <c r="L2324" s="6">
        <f t="shared" si="2369"/>
        <v>10944.133333333333</v>
      </c>
      <c r="M2324" s="6">
        <f t="shared" si="2369"/>
        <v>11445593.226667767</v>
      </c>
      <c r="N2324" s="6">
        <f t="shared" si="2364"/>
        <v>11445593.226667767</v>
      </c>
    </row>
    <row r="2325" spans="1:14" x14ac:dyDescent="0.2">
      <c r="A2325" s="8">
        <v>41465</v>
      </c>
      <c r="B2325" s="6">
        <v>-8616302.3660689965</v>
      </c>
      <c r="C2325" s="6">
        <v>-8616302.3660689965</v>
      </c>
      <c r="D2325" s="6">
        <v>2081690</v>
      </c>
      <c r="E2325" s="6">
        <v>-200428</v>
      </c>
      <c r="F2325" s="6">
        <f t="shared" si="2331"/>
        <v>-6735040.3660689965</v>
      </c>
      <c r="G2325" s="6">
        <f t="shared" si="2332"/>
        <v>-6735040.3660689965</v>
      </c>
      <c r="H2325" s="6"/>
      <c r="I2325" s="6">
        <f t="shared" si="2312"/>
        <v>8630923.091503961</v>
      </c>
      <c r="J2325" s="6">
        <f t="shared" si="2363"/>
        <v>8630923.091503961</v>
      </c>
      <c r="K2325" s="6">
        <f t="shared" ref="K2325:M2325" si="2370">AVERAGE(D2296:D2325)</f>
        <v>1989434.4</v>
      </c>
      <c r="L2325" s="6">
        <f t="shared" si="2370"/>
        <v>9438.6333333333332</v>
      </c>
      <c r="M2325" s="6">
        <f t="shared" si="2370"/>
        <v>10629796.124837292</v>
      </c>
      <c r="N2325" s="6">
        <f t="shared" si="2364"/>
        <v>10629796.124837292</v>
      </c>
    </row>
    <row r="2326" spans="1:14" x14ac:dyDescent="0.2">
      <c r="A2326" s="8">
        <v>41466</v>
      </c>
      <c r="B2326" s="6">
        <v>17150287.757851284</v>
      </c>
      <c r="C2326" s="6">
        <v>17150287.757851284</v>
      </c>
      <c r="D2326" s="6">
        <v>1894517</v>
      </c>
      <c r="E2326" s="6">
        <v>298375</v>
      </c>
      <c r="F2326" s="6">
        <f t="shared" si="2331"/>
        <v>19343179.757851284</v>
      </c>
      <c r="G2326" s="6">
        <f t="shared" si="2332"/>
        <v>19343179.757851284</v>
      </c>
      <c r="H2326" s="6"/>
      <c r="I2326" s="6">
        <f t="shared" si="2312"/>
        <v>8135993.1438982403</v>
      </c>
      <c r="J2326" s="6">
        <f t="shared" si="2363"/>
        <v>8135993.1438982403</v>
      </c>
      <c r="K2326" s="6">
        <f t="shared" ref="K2326:M2326" si="2371">AVERAGE(D2297:D2326)</f>
        <v>1907706.9666666666</v>
      </c>
      <c r="L2326" s="6">
        <f t="shared" si="2371"/>
        <v>11246.966666666667</v>
      </c>
      <c r="M2326" s="6">
        <f t="shared" si="2371"/>
        <v>10054947.077231573</v>
      </c>
      <c r="N2326" s="6">
        <f t="shared" si="2364"/>
        <v>10054947.077231573</v>
      </c>
    </row>
    <row r="2327" spans="1:14" x14ac:dyDescent="0.2">
      <c r="A2327" s="8">
        <v>41467</v>
      </c>
      <c r="B2327" s="6">
        <v>14823739.637166111</v>
      </c>
      <c r="C2327" s="6">
        <v>14823739.637166111</v>
      </c>
      <c r="D2327" s="6">
        <v>2855475</v>
      </c>
      <c r="E2327" s="6">
        <v>63556</v>
      </c>
      <c r="F2327" s="6">
        <f t="shared" si="2331"/>
        <v>17742770.637166113</v>
      </c>
      <c r="G2327" s="6">
        <f t="shared" si="2332"/>
        <v>17742770.637166113</v>
      </c>
      <c r="H2327" s="6"/>
      <c r="I2327" s="6">
        <f t="shared" si="2312"/>
        <v>9304239.3819932081</v>
      </c>
      <c r="J2327" s="6">
        <f t="shared" si="2363"/>
        <v>9304239.3819932081</v>
      </c>
      <c r="K2327" s="6">
        <f t="shared" ref="K2327:M2327" si="2372">AVERAGE(D2298:D2327)</f>
        <v>1878966.9</v>
      </c>
      <c r="L2327" s="6">
        <f t="shared" si="2372"/>
        <v>19596.066666666666</v>
      </c>
      <c r="M2327" s="6">
        <f t="shared" si="2372"/>
        <v>11202802.348659873</v>
      </c>
      <c r="N2327" s="6">
        <f t="shared" si="2364"/>
        <v>11202802.348659873</v>
      </c>
    </row>
    <row r="2328" spans="1:14" x14ac:dyDescent="0.2">
      <c r="A2328" s="8">
        <v>41468</v>
      </c>
      <c r="B2328" s="6">
        <v>8679828.4115364477</v>
      </c>
      <c r="C2328" s="6">
        <v>8679828.4115364477</v>
      </c>
      <c r="D2328" s="6">
        <v>2985953</v>
      </c>
      <c r="E2328" s="6">
        <v>112731</v>
      </c>
      <c r="F2328" s="6">
        <f t="shared" si="2331"/>
        <v>11778512.411536448</v>
      </c>
      <c r="G2328" s="6">
        <f t="shared" si="2332"/>
        <v>11778512.411536448</v>
      </c>
      <c r="H2328" s="6"/>
      <c r="I2328" s="6">
        <f t="shared" si="2312"/>
        <v>10146151.392705536</v>
      </c>
      <c r="J2328" s="6">
        <f t="shared" si="2363"/>
        <v>10146151.392705536</v>
      </c>
      <c r="K2328" s="6">
        <f t="shared" ref="K2328:M2328" si="2373">AVERAGE(D2299:D2328)</f>
        <v>1854002.9666666666</v>
      </c>
      <c r="L2328" s="6">
        <f t="shared" si="2373"/>
        <v>26108.133333333335</v>
      </c>
      <c r="M2328" s="6">
        <f t="shared" si="2373"/>
        <v>12026262.492705535</v>
      </c>
      <c r="N2328" s="6">
        <f t="shared" si="2364"/>
        <v>12026262.492705535</v>
      </c>
    </row>
    <row r="2329" spans="1:14" x14ac:dyDescent="0.2">
      <c r="A2329" s="8">
        <v>41469</v>
      </c>
      <c r="B2329" s="6">
        <v>9416716.6647294238</v>
      </c>
      <c r="C2329" s="6">
        <v>9416716.6647294238</v>
      </c>
      <c r="D2329" s="6">
        <v>2533840</v>
      </c>
      <c r="E2329" s="6">
        <v>49628</v>
      </c>
      <c r="F2329" s="6">
        <f t="shared" si="2331"/>
        <v>12000184.664729424</v>
      </c>
      <c r="G2329" s="6">
        <f t="shared" si="2332"/>
        <v>12000184.664729424</v>
      </c>
      <c r="H2329" s="6"/>
      <c r="I2329" s="6">
        <f t="shared" si="2312"/>
        <v>10097492.662951775</v>
      </c>
      <c r="J2329" s="6">
        <f t="shared" si="2363"/>
        <v>10097492.662951775</v>
      </c>
      <c r="K2329" s="6">
        <f t="shared" ref="K2329:M2329" si="2374">AVERAGE(D2300:D2329)</f>
        <v>1857799.2666666666</v>
      </c>
      <c r="L2329" s="6">
        <f t="shared" si="2374"/>
        <v>28559.666666666668</v>
      </c>
      <c r="M2329" s="6">
        <f t="shared" si="2374"/>
        <v>11983851.596285107</v>
      </c>
      <c r="N2329" s="6">
        <f t="shared" si="2364"/>
        <v>11983851.596285107</v>
      </c>
    </row>
    <row r="2330" spans="1:14" x14ac:dyDescent="0.2">
      <c r="A2330" s="8">
        <v>41470</v>
      </c>
      <c r="B2330" s="6">
        <v>363183.30005342048</v>
      </c>
      <c r="C2330" s="6">
        <v>363183.30005342048</v>
      </c>
      <c r="D2330" s="6">
        <v>1689009</v>
      </c>
      <c r="E2330" s="6">
        <v>15781</v>
      </c>
      <c r="F2330" s="6">
        <f t="shared" si="2331"/>
        <v>2067973.3000534205</v>
      </c>
      <c r="G2330" s="6">
        <f t="shared" si="2332"/>
        <v>2067973.3000534205</v>
      </c>
      <c r="H2330" s="6"/>
      <c r="I2330" s="6">
        <f t="shared" si="2312"/>
        <v>9513791.3135213591</v>
      </c>
      <c r="J2330" s="6">
        <f t="shared" si="2363"/>
        <v>9513791.3135213591</v>
      </c>
      <c r="K2330" s="6">
        <f t="shared" ref="K2330:M2330" si="2375">AVERAGE(D2301:D2330)</f>
        <v>1845416.0333333334</v>
      </c>
      <c r="L2330" s="6">
        <f t="shared" si="2375"/>
        <v>29005.966666666667</v>
      </c>
      <c r="M2330" s="6">
        <f t="shared" si="2375"/>
        <v>11388213.313521357</v>
      </c>
      <c r="N2330" s="6">
        <f t="shared" si="2364"/>
        <v>11388213.313521357</v>
      </c>
    </row>
    <row r="2331" spans="1:14" x14ac:dyDescent="0.2">
      <c r="A2331" s="8">
        <v>41471</v>
      </c>
      <c r="B2331" s="6">
        <v>35276809.608627081</v>
      </c>
      <c r="C2331" s="6">
        <v>35276809.608627081</v>
      </c>
      <c r="D2331" s="6">
        <v>2008542</v>
      </c>
      <c r="E2331" s="6">
        <v>83723</v>
      </c>
      <c r="F2331" s="6">
        <f t="shared" si="2331"/>
        <v>37369074.608627081</v>
      </c>
      <c r="G2331" s="6">
        <f t="shared" si="2332"/>
        <v>37369074.608627081</v>
      </c>
      <c r="H2331" s="6"/>
      <c r="I2331" s="6">
        <f t="shared" si="2312"/>
        <v>10281698.749945728</v>
      </c>
      <c r="J2331" s="6">
        <f t="shared" si="2363"/>
        <v>10281698.749945728</v>
      </c>
      <c r="K2331" s="6">
        <f t="shared" ref="K2331:M2331" si="2376">AVERAGE(D2302:D2331)</f>
        <v>1838633.9333333333</v>
      </c>
      <c r="L2331" s="6">
        <f t="shared" si="2376"/>
        <v>24281.9</v>
      </c>
      <c r="M2331" s="6">
        <f t="shared" si="2376"/>
        <v>12144614.583279062</v>
      </c>
      <c r="N2331" s="6">
        <f t="shared" si="2364"/>
        <v>12144614.583279062</v>
      </c>
    </row>
    <row r="2332" spans="1:14" x14ac:dyDescent="0.2">
      <c r="A2332" s="8">
        <v>41472</v>
      </c>
      <c r="B2332" s="6">
        <v>-17228622.444775812</v>
      </c>
      <c r="C2332" s="6">
        <v>-17228622.444775812</v>
      </c>
      <c r="D2332" s="6">
        <v>1648712</v>
      </c>
      <c r="E2332" s="6">
        <v>106754</v>
      </c>
      <c r="F2332" s="6">
        <f t="shared" si="2331"/>
        <v>-15473156.444775812</v>
      </c>
      <c r="G2332" s="6">
        <f t="shared" si="2332"/>
        <v>-15473156.444775812</v>
      </c>
      <c r="H2332" s="6"/>
      <c r="I2332" s="6">
        <f t="shared" si="2312"/>
        <v>9587542.2967597246</v>
      </c>
      <c r="J2332" s="6">
        <f t="shared" si="2363"/>
        <v>9587542.2967597246</v>
      </c>
      <c r="K2332" s="6">
        <f t="shared" ref="K2332:M2332" si="2377">AVERAGE(D2303:D2332)</f>
        <v>1836010.4</v>
      </c>
      <c r="L2332" s="6">
        <f t="shared" si="2377"/>
        <v>28266.799999999999</v>
      </c>
      <c r="M2332" s="6">
        <f t="shared" si="2377"/>
        <v>11451819.496759724</v>
      </c>
      <c r="N2332" s="6">
        <f t="shared" si="2364"/>
        <v>11451819.496759724</v>
      </c>
    </row>
    <row r="2333" spans="1:14" x14ac:dyDescent="0.2">
      <c r="A2333" s="8">
        <v>41473</v>
      </c>
      <c r="B2333" s="6">
        <v>24020425.490472239</v>
      </c>
      <c r="C2333" s="6">
        <v>24020425.490472239</v>
      </c>
      <c r="D2333" s="6">
        <v>1610415</v>
      </c>
      <c r="E2333" s="6">
        <v>173229</v>
      </c>
      <c r="F2333" s="6">
        <f t="shared" si="2331"/>
        <v>25804069.490472239</v>
      </c>
      <c r="G2333" s="6">
        <f t="shared" si="2332"/>
        <v>25804069.490472239</v>
      </c>
      <c r="H2333" s="6"/>
      <c r="I2333" s="6">
        <f t="shared" si="2312"/>
        <v>10294337.102467949</v>
      </c>
      <c r="J2333" s="6">
        <f t="shared" si="2363"/>
        <v>10294337.102467949</v>
      </c>
      <c r="K2333" s="6">
        <f t="shared" ref="K2333:M2333" si="2378">AVERAGE(D2304:D2333)</f>
        <v>1823259.9666666666</v>
      </c>
      <c r="L2333" s="6">
        <f t="shared" si="2378"/>
        <v>25142.966666666667</v>
      </c>
      <c r="M2333" s="6">
        <f t="shared" si="2378"/>
        <v>12142740.035801282</v>
      </c>
      <c r="N2333" s="6">
        <f t="shared" si="2364"/>
        <v>12142740.035801282</v>
      </c>
    </row>
    <row r="2334" spans="1:14" x14ac:dyDescent="0.2">
      <c r="A2334" s="8">
        <v>41474</v>
      </c>
      <c r="B2334" s="6">
        <v>11414389.799147265</v>
      </c>
      <c r="C2334" s="6">
        <v>11414389.799147265</v>
      </c>
      <c r="D2334" s="6">
        <v>1315162</v>
      </c>
      <c r="E2334" s="6">
        <v>263289</v>
      </c>
      <c r="F2334" s="6">
        <f t="shared" si="2331"/>
        <v>12992840.799147265</v>
      </c>
      <c r="G2334" s="6">
        <f t="shared" si="2332"/>
        <v>12992840.799147265</v>
      </c>
      <c r="H2334" s="6"/>
      <c r="I2334" s="6">
        <f t="shared" si="2312"/>
        <v>9997844.484641891</v>
      </c>
      <c r="J2334" s="6">
        <f t="shared" si="2363"/>
        <v>9997844.484641891</v>
      </c>
      <c r="K2334" s="6">
        <f t="shared" ref="K2334:M2334" si="2379">AVERAGE(D2305:D2334)</f>
        <v>1811307.0333333334</v>
      </c>
      <c r="L2334" s="6">
        <f t="shared" si="2379"/>
        <v>37744.366666666669</v>
      </c>
      <c r="M2334" s="6">
        <f t="shared" si="2379"/>
        <v>11846895.884641891</v>
      </c>
      <c r="N2334" s="6">
        <f t="shared" si="2364"/>
        <v>11846895.884641891</v>
      </c>
    </row>
    <row r="2335" spans="1:14" x14ac:dyDescent="0.2">
      <c r="A2335" s="8">
        <v>41475</v>
      </c>
      <c r="B2335" s="6">
        <v>7391810.3395876605</v>
      </c>
      <c r="C2335" s="6">
        <v>7391810.3395876605</v>
      </c>
      <c r="D2335" s="6">
        <v>1696595</v>
      </c>
      <c r="E2335" s="6">
        <v>77340</v>
      </c>
      <c r="F2335" s="6">
        <f t="shared" si="2331"/>
        <v>9165745.3395876605</v>
      </c>
      <c r="G2335" s="6">
        <f t="shared" si="2332"/>
        <v>9165745.3395876605</v>
      </c>
      <c r="H2335" s="6"/>
      <c r="I2335" s="6">
        <f t="shared" ref="I2335:I2398" si="2380">AVERAGE(B2306:B2335)</f>
        <v>9949264.6178125516</v>
      </c>
      <c r="J2335" s="6">
        <f t="shared" si="2363"/>
        <v>9949264.6178125516</v>
      </c>
      <c r="K2335" s="6">
        <f t="shared" ref="K2335:N2350" si="2381">AVERAGE(D2306:D2335)</f>
        <v>1821273.2666666666</v>
      </c>
      <c r="L2335" s="6">
        <f t="shared" si="2381"/>
        <v>49653.533333333333</v>
      </c>
      <c r="M2335" s="6">
        <f t="shared" si="2381"/>
        <v>11820191.417812552</v>
      </c>
      <c r="N2335" s="6">
        <f t="shared" si="2381"/>
        <v>11820191.417812552</v>
      </c>
    </row>
    <row r="2336" spans="1:14" x14ac:dyDescent="0.2">
      <c r="A2336" s="8">
        <v>41476</v>
      </c>
      <c r="B2336" s="6">
        <v>6618470.1548922574</v>
      </c>
      <c r="C2336" s="6">
        <v>6618470.1548922574</v>
      </c>
      <c r="D2336" s="6">
        <v>1734520</v>
      </c>
      <c r="E2336" s="6">
        <v>-68607</v>
      </c>
      <c r="F2336" s="6">
        <f t="shared" si="2331"/>
        <v>8284383.1548922574</v>
      </c>
      <c r="G2336" s="6">
        <f t="shared" si="2332"/>
        <v>8284383.1548922574</v>
      </c>
      <c r="H2336" s="6"/>
      <c r="I2336" s="6">
        <f t="shared" si="2380"/>
        <v>9915345.9684030078</v>
      </c>
      <c r="J2336" s="6">
        <f t="shared" si="2363"/>
        <v>9915345.9684030078</v>
      </c>
      <c r="K2336" s="6">
        <f t="shared" ref="K2336:M2336" si="2382">AVERAGE(D2307:D2336)</f>
        <v>1828632.8666666667</v>
      </c>
      <c r="L2336" s="6">
        <f t="shared" si="2382"/>
        <v>57415.199999999997</v>
      </c>
      <c r="M2336" s="6">
        <f t="shared" si="2382"/>
        <v>11801394.035069676</v>
      </c>
      <c r="N2336" s="6">
        <f t="shared" si="2381"/>
        <v>11801394.035069676</v>
      </c>
    </row>
    <row r="2337" spans="1:14" x14ac:dyDescent="0.2">
      <c r="A2337" s="8">
        <v>41477</v>
      </c>
      <c r="B2337" s="6">
        <v>16859597.884752303</v>
      </c>
      <c r="C2337" s="6">
        <v>16859597.884752303</v>
      </c>
      <c r="D2337" s="6">
        <v>1536273</v>
      </c>
      <c r="E2337" s="6">
        <v>93800</v>
      </c>
      <c r="F2337" s="6">
        <f t="shared" si="2331"/>
        <v>18489670.884752303</v>
      </c>
      <c r="G2337" s="6">
        <f t="shared" si="2332"/>
        <v>18489670.884752303</v>
      </c>
      <c r="H2337" s="6"/>
      <c r="I2337" s="6">
        <f t="shared" si="2380"/>
        <v>10156499.117375184</v>
      </c>
      <c r="J2337" s="6">
        <f t="shared" si="2363"/>
        <v>10156499.117375184</v>
      </c>
      <c r="K2337" s="6">
        <f t="shared" ref="K2337:M2337" si="2383">AVERAGE(D2308:D2337)</f>
        <v>1804215.5666666667</v>
      </c>
      <c r="L2337" s="6">
        <f t="shared" si="2383"/>
        <v>62717.033333333333</v>
      </c>
      <c r="M2337" s="6">
        <f t="shared" si="2383"/>
        <v>12023431.717375183</v>
      </c>
      <c r="N2337" s="6">
        <f t="shared" si="2381"/>
        <v>12023431.717375183</v>
      </c>
    </row>
    <row r="2338" spans="1:14" x14ac:dyDescent="0.2">
      <c r="A2338" s="8">
        <v>41478</v>
      </c>
      <c r="B2338" s="6">
        <v>8769321.6507550403</v>
      </c>
      <c r="C2338" s="6">
        <v>8769321.6507550403</v>
      </c>
      <c r="D2338" s="6">
        <v>1549309</v>
      </c>
      <c r="E2338" s="6">
        <v>107386</v>
      </c>
      <c r="F2338" s="6">
        <f t="shared" si="2331"/>
        <v>10426016.65075504</v>
      </c>
      <c r="G2338" s="6">
        <f t="shared" si="2332"/>
        <v>10426016.65075504</v>
      </c>
      <c r="H2338" s="6"/>
      <c r="I2338" s="6">
        <f t="shared" si="2380"/>
        <v>10175078.536234533</v>
      </c>
      <c r="J2338" s="6">
        <f t="shared" si="2363"/>
        <v>10175078.536234533</v>
      </c>
      <c r="K2338" s="6">
        <f t="shared" ref="K2338:M2338" si="2384">AVERAGE(D2309:D2338)</f>
        <v>1796035.8333333333</v>
      </c>
      <c r="L2338" s="6">
        <f t="shared" si="2384"/>
        <v>56212.7</v>
      </c>
      <c r="M2338" s="6">
        <f t="shared" si="2384"/>
        <v>12027327.069567867</v>
      </c>
      <c r="N2338" s="6">
        <f t="shared" si="2381"/>
        <v>12027327.069567867</v>
      </c>
    </row>
    <row r="2339" spans="1:14" x14ac:dyDescent="0.2">
      <c r="A2339" s="8">
        <v>41479</v>
      </c>
      <c r="B2339" s="6">
        <v>5554942.8941739351</v>
      </c>
      <c r="C2339" s="6">
        <v>5554942.8941739351</v>
      </c>
      <c r="D2339" s="6">
        <v>1751750</v>
      </c>
      <c r="E2339" s="6">
        <v>62770</v>
      </c>
      <c r="F2339" s="6">
        <f t="shared" si="2331"/>
        <v>7369462.8941739351</v>
      </c>
      <c r="G2339" s="6">
        <f t="shared" si="2332"/>
        <v>7369462.8941739351</v>
      </c>
      <c r="H2339" s="6"/>
      <c r="I2339" s="6">
        <f t="shared" si="2380"/>
        <v>10713267.738224238</v>
      </c>
      <c r="J2339" s="6">
        <f t="shared" si="2363"/>
        <v>10713267.738224238</v>
      </c>
      <c r="K2339" s="6">
        <f t="shared" ref="K2339:M2339" si="2385">AVERAGE(D2310:D2339)</f>
        <v>1816494.8666666667</v>
      </c>
      <c r="L2339" s="6">
        <f t="shared" si="2385"/>
        <v>56808.066666666666</v>
      </c>
      <c r="M2339" s="6">
        <f t="shared" si="2385"/>
        <v>12586570.671557572</v>
      </c>
      <c r="N2339" s="6">
        <f t="shared" si="2381"/>
        <v>12586570.671557572</v>
      </c>
    </row>
    <row r="2340" spans="1:14" x14ac:dyDescent="0.2">
      <c r="A2340" s="8">
        <v>41480</v>
      </c>
      <c r="B2340" s="6">
        <v>-5387091.6255351957</v>
      </c>
      <c r="C2340" s="6">
        <v>-5387091.6255351957</v>
      </c>
      <c r="D2340" s="6">
        <v>1632323</v>
      </c>
      <c r="E2340" s="6">
        <v>79228</v>
      </c>
      <c r="F2340" s="6">
        <f t="shared" si="2331"/>
        <v>-3675540.6255351957</v>
      </c>
      <c r="G2340" s="6">
        <f t="shared" si="2332"/>
        <v>-3675540.6255351957</v>
      </c>
      <c r="H2340" s="6"/>
      <c r="I2340" s="6">
        <f t="shared" si="2380"/>
        <v>10040126.972503711</v>
      </c>
      <c r="J2340" s="6">
        <f t="shared" si="2363"/>
        <v>10040126.972503711</v>
      </c>
      <c r="K2340" s="6">
        <f t="shared" ref="K2340:M2340" si="2386">AVERAGE(D2311:D2340)</f>
        <v>1822274.9</v>
      </c>
      <c r="L2340" s="6">
        <f t="shared" si="2386"/>
        <v>64306.466666666667</v>
      </c>
      <c r="M2340" s="6">
        <f t="shared" si="2386"/>
        <v>11926708.339170376</v>
      </c>
      <c r="N2340" s="6">
        <f t="shared" si="2381"/>
        <v>11926708.339170376</v>
      </c>
    </row>
    <row r="2341" spans="1:14" x14ac:dyDescent="0.2">
      <c r="A2341" s="8">
        <v>41481</v>
      </c>
      <c r="B2341" s="6">
        <v>11639034.637310337</v>
      </c>
      <c r="C2341" s="6">
        <v>11639034.637310337</v>
      </c>
      <c r="D2341" s="6">
        <v>2218391</v>
      </c>
      <c r="E2341" s="6">
        <v>247107</v>
      </c>
      <c r="F2341" s="6">
        <f t="shared" si="2331"/>
        <v>14104532.637310337</v>
      </c>
      <c r="G2341" s="6">
        <f t="shared" si="2332"/>
        <v>14104532.637310337</v>
      </c>
      <c r="H2341" s="6"/>
      <c r="I2341" s="6">
        <f t="shared" si="2380"/>
        <v>10002757.678206254</v>
      </c>
      <c r="J2341" s="6">
        <f t="shared" si="2363"/>
        <v>10002757.678206254</v>
      </c>
      <c r="K2341" s="6">
        <f t="shared" ref="K2341:M2341" si="2387">AVERAGE(D2312:D2341)</f>
        <v>1864963.5</v>
      </c>
      <c r="L2341" s="6">
        <f t="shared" si="2387"/>
        <v>69346.5</v>
      </c>
      <c r="M2341" s="6">
        <f t="shared" si="2387"/>
        <v>11937067.678206256</v>
      </c>
      <c r="N2341" s="6">
        <f t="shared" si="2381"/>
        <v>11937067.678206256</v>
      </c>
    </row>
    <row r="2342" spans="1:14" x14ac:dyDescent="0.2">
      <c r="A2342" s="8">
        <v>41482</v>
      </c>
      <c r="B2342" s="6">
        <v>19479991.363591291</v>
      </c>
      <c r="C2342" s="6">
        <v>19479991.363591291</v>
      </c>
      <c r="D2342" s="6">
        <v>1525969</v>
      </c>
      <c r="E2342" s="6">
        <v>-116027</v>
      </c>
      <c r="F2342" s="6">
        <f t="shared" si="2331"/>
        <v>20889933.363591291</v>
      </c>
      <c r="G2342" s="6">
        <f t="shared" si="2332"/>
        <v>20889933.363591291</v>
      </c>
      <c r="H2342" s="6"/>
      <c r="I2342" s="6">
        <f t="shared" si="2380"/>
        <v>9957074.9117331617</v>
      </c>
      <c r="J2342" s="6">
        <f t="shared" si="2363"/>
        <v>9957074.9117331617</v>
      </c>
      <c r="K2342" s="6">
        <f t="shared" ref="K2342:M2342" si="2388">AVERAGE(D2313:D2342)</f>
        <v>1875712.5666666667</v>
      </c>
      <c r="L2342" s="6">
        <f t="shared" si="2388"/>
        <v>59148.366666666669</v>
      </c>
      <c r="M2342" s="6">
        <f t="shared" si="2388"/>
        <v>11891935.845066497</v>
      </c>
      <c r="N2342" s="6">
        <f t="shared" si="2381"/>
        <v>11891935.845066497</v>
      </c>
    </row>
    <row r="2343" spans="1:14" x14ac:dyDescent="0.2">
      <c r="A2343" s="8">
        <v>41483</v>
      </c>
      <c r="B2343" s="6">
        <v>393558.85324234288</v>
      </c>
      <c r="C2343" s="6">
        <v>393558.85324234288</v>
      </c>
      <c r="D2343" s="6">
        <v>2096294</v>
      </c>
      <c r="E2343" s="6">
        <v>-137625</v>
      </c>
      <c r="F2343" s="6">
        <f t="shared" si="2331"/>
        <v>2352227.8532423428</v>
      </c>
      <c r="G2343" s="6">
        <f t="shared" si="2332"/>
        <v>2352227.8532423428</v>
      </c>
      <c r="H2343" s="6"/>
      <c r="I2343" s="6">
        <f t="shared" si="2380"/>
        <v>9996462.3143475186</v>
      </c>
      <c r="J2343" s="6">
        <f t="shared" si="2363"/>
        <v>9996462.3143475186</v>
      </c>
      <c r="K2343" s="6">
        <f t="shared" ref="K2343:M2343" si="2389">AVERAGE(D2314:D2343)</f>
        <v>1874986.0333333334</v>
      </c>
      <c r="L2343" s="6">
        <f t="shared" si="2389"/>
        <v>50901.8</v>
      </c>
      <c r="M2343" s="6">
        <f t="shared" si="2389"/>
        <v>11922350.147680854</v>
      </c>
      <c r="N2343" s="6">
        <f t="shared" si="2381"/>
        <v>11922350.147680854</v>
      </c>
    </row>
    <row r="2344" spans="1:14" x14ac:dyDescent="0.2">
      <c r="A2344" s="8">
        <v>41484</v>
      </c>
      <c r="B2344" s="6">
        <v>11681718.732631881</v>
      </c>
      <c r="C2344" s="6">
        <v>11681718.732631881</v>
      </c>
      <c r="D2344" s="6">
        <v>2123865</v>
      </c>
      <c r="E2344" s="6">
        <v>-214521</v>
      </c>
      <c r="F2344" s="6">
        <f t="shared" si="2331"/>
        <v>13591062.732631881</v>
      </c>
      <c r="G2344" s="6">
        <f t="shared" si="2332"/>
        <v>13591062.732631881</v>
      </c>
      <c r="H2344" s="6"/>
      <c r="I2344" s="6">
        <f t="shared" si="2380"/>
        <v>9353833.1454523467</v>
      </c>
      <c r="J2344" s="6">
        <f t="shared" si="2363"/>
        <v>9353833.1454523467</v>
      </c>
      <c r="K2344" s="6">
        <f t="shared" ref="K2344:M2344" si="2390">AVERAGE(D2315:D2344)</f>
        <v>1897751.1666666667</v>
      </c>
      <c r="L2344" s="6">
        <f t="shared" si="2390"/>
        <v>43620.133333333331</v>
      </c>
      <c r="M2344" s="6">
        <f t="shared" si="2390"/>
        <v>11295204.445452346</v>
      </c>
      <c r="N2344" s="6">
        <f t="shared" si="2381"/>
        <v>11295204.445452346</v>
      </c>
    </row>
    <row r="2345" spans="1:14" x14ac:dyDescent="0.2">
      <c r="A2345" s="8">
        <v>41485</v>
      </c>
      <c r="B2345" s="6">
        <v>2288130.0866718395</v>
      </c>
      <c r="C2345" s="6">
        <v>2288130.0866718395</v>
      </c>
      <c r="D2345" s="6">
        <v>1691508</v>
      </c>
      <c r="E2345" s="6">
        <v>-142135</v>
      </c>
      <c r="F2345" s="6">
        <f t="shared" si="2331"/>
        <v>3837503.0866718395</v>
      </c>
      <c r="G2345" s="6">
        <f t="shared" si="2332"/>
        <v>3837503.0866718395</v>
      </c>
      <c r="H2345" s="6"/>
      <c r="I2345" s="6">
        <f t="shared" si="2380"/>
        <v>9304341.4801039938</v>
      </c>
      <c r="J2345" s="6">
        <f t="shared" si="2363"/>
        <v>9304341.4801039938</v>
      </c>
      <c r="K2345" s="6">
        <f t="shared" ref="K2345:M2345" si="2391">AVERAGE(D2316:D2345)</f>
        <v>1907096.3</v>
      </c>
      <c r="L2345" s="6">
        <f t="shared" si="2391"/>
        <v>40214.666666666664</v>
      </c>
      <c r="M2345" s="6">
        <f t="shared" si="2391"/>
        <v>11251652.446770661</v>
      </c>
      <c r="N2345" s="6">
        <f t="shared" si="2381"/>
        <v>11251652.446770661</v>
      </c>
    </row>
    <row r="2346" spans="1:14" x14ac:dyDescent="0.2">
      <c r="A2346" s="8">
        <v>41486</v>
      </c>
      <c r="B2346" s="26">
        <v>1589798.7681249757</v>
      </c>
      <c r="C2346" s="26">
        <v>1589798.7681249757</v>
      </c>
      <c r="D2346" s="26">
        <v>1614866</v>
      </c>
      <c r="E2346" s="26">
        <v>13191</v>
      </c>
      <c r="F2346" s="26">
        <f t="shared" si="2331"/>
        <v>3217855.7681249757</v>
      </c>
      <c r="G2346" s="26">
        <f t="shared" si="2332"/>
        <v>3217855.7681249757</v>
      </c>
      <c r="H2346" s="26"/>
      <c r="I2346" s="26">
        <f t="shared" si="2380"/>
        <v>9531684.5020973161</v>
      </c>
      <c r="J2346" s="6">
        <f t="shared" si="2363"/>
        <v>9531684.5020973161</v>
      </c>
      <c r="K2346" s="26">
        <f t="shared" ref="K2346:M2346" si="2392">AVERAGE(D2317:D2346)</f>
        <v>1920709.7666666666</v>
      </c>
      <c r="L2346" s="26">
        <f t="shared" si="2392"/>
        <v>37314.133333333331</v>
      </c>
      <c r="M2346" s="26">
        <f t="shared" si="2392"/>
        <v>11489708.402097316</v>
      </c>
      <c r="N2346" s="26">
        <f t="shared" si="2381"/>
        <v>11489708.402097316</v>
      </c>
    </row>
    <row r="2347" spans="1:14" x14ac:dyDescent="0.2">
      <c r="A2347" s="21">
        <v>41487</v>
      </c>
      <c r="B2347" s="7">
        <v>10193090.878067682</v>
      </c>
      <c r="C2347" s="7">
        <v>10193090.878067682</v>
      </c>
      <c r="D2347" s="7">
        <v>1327595</v>
      </c>
      <c r="E2347" s="7">
        <v>300994</v>
      </c>
      <c r="F2347" s="7">
        <f t="shared" si="2331"/>
        <v>11821679.878067682</v>
      </c>
      <c r="G2347" s="7">
        <f t="shared" si="2332"/>
        <v>11821679.878067682</v>
      </c>
      <c r="H2347" s="7"/>
      <c r="I2347" s="7">
        <f t="shared" si="2380"/>
        <v>9443573.6023786608</v>
      </c>
      <c r="J2347" s="6">
        <f t="shared" si="2363"/>
        <v>9443573.6023786608</v>
      </c>
      <c r="K2347" s="7">
        <f t="shared" ref="K2347:M2347" si="2393">AVERAGE(D2318:D2347)</f>
        <v>1895339.3666666667</v>
      </c>
      <c r="L2347" s="7">
        <f t="shared" si="2393"/>
        <v>47191.4</v>
      </c>
      <c r="M2347" s="7">
        <f t="shared" si="2393"/>
        <v>11386104.369045326</v>
      </c>
      <c r="N2347" s="7">
        <f t="shared" si="2381"/>
        <v>11386104.369045326</v>
      </c>
    </row>
    <row r="2348" spans="1:14" x14ac:dyDescent="0.2">
      <c r="A2348" s="8">
        <v>41488</v>
      </c>
      <c r="B2348" s="7">
        <v>9240294.4520886801</v>
      </c>
      <c r="C2348" s="7">
        <v>9240294.4520886801</v>
      </c>
      <c r="D2348" s="7">
        <v>1514321</v>
      </c>
      <c r="E2348" s="7">
        <v>-140636</v>
      </c>
      <c r="F2348" s="7">
        <f t="shared" si="2331"/>
        <v>10613979.45208868</v>
      </c>
      <c r="G2348" s="7">
        <f t="shared" si="2332"/>
        <v>10613979.45208868</v>
      </c>
      <c r="H2348" s="7"/>
      <c r="I2348" s="7">
        <f t="shared" si="2380"/>
        <v>9140898.0905817058</v>
      </c>
      <c r="J2348" s="6">
        <f t="shared" si="2363"/>
        <v>9140898.0905817058</v>
      </c>
      <c r="K2348" s="7">
        <f t="shared" ref="K2348:M2348" si="2394">AVERAGE(D2319:D2348)</f>
        <v>1880345.3666666667</v>
      </c>
      <c r="L2348" s="7">
        <f t="shared" si="2394"/>
        <v>48406.166666666664</v>
      </c>
      <c r="M2348" s="7">
        <f t="shared" si="2394"/>
        <v>11069649.623915039</v>
      </c>
      <c r="N2348" s="7">
        <f t="shared" si="2381"/>
        <v>11069649.623915039</v>
      </c>
    </row>
    <row r="2349" spans="1:14" x14ac:dyDescent="0.2">
      <c r="A2349" s="8">
        <v>41489</v>
      </c>
      <c r="B2349" s="7">
        <v>-10509848.036107538</v>
      </c>
      <c r="C2349" s="7">
        <v>-10509848.036107538</v>
      </c>
      <c r="D2349" s="7">
        <v>1444919</v>
      </c>
      <c r="E2349" s="7">
        <v>-10673</v>
      </c>
      <c r="F2349" s="7">
        <f t="shared" si="2331"/>
        <v>-9075602.0361075383</v>
      </c>
      <c r="G2349" s="7">
        <f t="shared" si="2332"/>
        <v>-9075602.0361075383</v>
      </c>
      <c r="H2349" s="7"/>
      <c r="I2349" s="7">
        <f t="shared" si="2380"/>
        <v>8642531.7488801703</v>
      </c>
      <c r="J2349" s="6">
        <f t="shared" si="2363"/>
        <v>8642531.7488801703</v>
      </c>
      <c r="K2349" s="7">
        <f t="shared" ref="K2349:M2349" si="2395">AVERAGE(D2320:D2349)</f>
        <v>1834856.9</v>
      </c>
      <c r="L2349" s="7">
        <f t="shared" si="2395"/>
        <v>43645.966666666667</v>
      </c>
      <c r="M2349" s="7">
        <f t="shared" si="2395"/>
        <v>10521034.615546836</v>
      </c>
      <c r="N2349" s="7">
        <f t="shared" si="2381"/>
        <v>10521034.615546836</v>
      </c>
    </row>
    <row r="2350" spans="1:14" x14ac:dyDescent="0.2">
      <c r="A2350" s="8">
        <v>41490</v>
      </c>
      <c r="B2350" s="7">
        <v>-7906142.4772606976</v>
      </c>
      <c r="C2350" s="7">
        <v>-7906142.4772606976</v>
      </c>
      <c r="D2350" s="7">
        <v>1445398</v>
      </c>
      <c r="E2350" s="7">
        <v>527146</v>
      </c>
      <c r="F2350" s="7">
        <f t="shared" si="2331"/>
        <v>-5933598.4772606976</v>
      </c>
      <c r="G2350" s="7">
        <f t="shared" si="2332"/>
        <v>-5933598.4772606976</v>
      </c>
      <c r="H2350" s="7"/>
      <c r="I2350" s="7">
        <f t="shared" si="2380"/>
        <v>7942145.5832143864</v>
      </c>
      <c r="J2350" s="6">
        <f t="shared" si="2363"/>
        <v>7942145.5832143864</v>
      </c>
      <c r="K2350" s="7">
        <f t="shared" ref="K2350:M2350" si="2396">AVERAGE(D2321:D2350)</f>
        <v>1813339.0666666667</v>
      </c>
      <c r="L2350" s="7">
        <f t="shared" si="2396"/>
        <v>54132.433333333334</v>
      </c>
      <c r="M2350" s="7">
        <f t="shared" si="2396"/>
        <v>9809617.0832143854</v>
      </c>
      <c r="N2350" s="7">
        <f t="shared" si="2381"/>
        <v>9809617.0832143854</v>
      </c>
    </row>
    <row r="2351" spans="1:14" x14ac:dyDescent="0.2">
      <c r="A2351" s="8">
        <v>41491</v>
      </c>
      <c r="B2351" s="7">
        <v>3640678.2548462981</v>
      </c>
      <c r="C2351" s="7">
        <v>3640678.2548462981</v>
      </c>
      <c r="D2351" s="7">
        <v>2261561</v>
      </c>
      <c r="E2351" s="7">
        <v>-116569</v>
      </c>
      <c r="F2351" s="7">
        <f t="shared" si="2331"/>
        <v>5785670.2548462981</v>
      </c>
      <c r="G2351" s="7">
        <f t="shared" si="2332"/>
        <v>5785670.2548462981</v>
      </c>
      <c r="H2351" s="7"/>
      <c r="I2351" s="7">
        <f t="shared" si="2380"/>
        <v>7530950.3629035046</v>
      </c>
      <c r="J2351" s="6">
        <f t="shared" si="2363"/>
        <v>7530950.3629035046</v>
      </c>
      <c r="K2351" s="7">
        <f t="shared" ref="K2351:N2366" si="2397">AVERAGE(D2322:D2351)</f>
        <v>1839078.7333333334</v>
      </c>
      <c r="L2351" s="7">
        <f t="shared" si="2397"/>
        <v>45415.8</v>
      </c>
      <c r="M2351" s="7">
        <f t="shared" si="2397"/>
        <v>9415444.8962368369</v>
      </c>
      <c r="N2351" s="7">
        <f t="shared" si="2397"/>
        <v>9415444.8962368369</v>
      </c>
    </row>
    <row r="2352" spans="1:14" x14ac:dyDescent="0.2">
      <c r="A2352" s="8">
        <v>41492</v>
      </c>
      <c r="B2352" s="7">
        <v>-13966492</v>
      </c>
      <c r="C2352" s="7">
        <v>-13966492</v>
      </c>
      <c r="D2352" s="7">
        <v>1979540</v>
      </c>
      <c r="E2352" s="7">
        <v>356025</v>
      </c>
      <c r="F2352" s="7">
        <f t="shared" si="2331"/>
        <v>-11630927</v>
      </c>
      <c r="G2352" s="7">
        <f t="shared" si="2332"/>
        <v>-11630927</v>
      </c>
      <c r="H2352" s="7"/>
      <c r="I2352" s="7">
        <f t="shared" si="2380"/>
        <v>6505450.4498092066</v>
      </c>
      <c r="J2352" s="6">
        <f t="shared" si="2363"/>
        <v>6505450.4498092066</v>
      </c>
      <c r="K2352" s="7">
        <f t="shared" ref="K2352:M2352" si="2398">AVERAGE(D2323:D2352)</f>
        <v>1842838.3</v>
      </c>
      <c r="L2352" s="7">
        <f t="shared" si="2398"/>
        <v>58205.066666666666</v>
      </c>
      <c r="M2352" s="7">
        <f t="shared" si="2398"/>
        <v>8406493.8164758738</v>
      </c>
      <c r="N2352" s="7">
        <f t="shared" si="2397"/>
        <v>8406493.8164758738</v>
      </c>
    </row>
    <row r="2353" spans="1:14" x14ac:dyDescent="0.2">
      <c r="A2353" s="8">
        <v>41493</v>
      </c>
      <c r="B2353" s="7">
        <v>22040938</v>
      </c>
      <c r="C2353" s="7">
        <v>22040938</v>
      </c>
      <c r="D2353" s="7">
        <v>1989821</v>
      </c>
      <c r="E2353" s="7">
        <v>54138</v>
      </c>
      <c r="F2353" s="7">
        <f t="shared" ref="F2353:F2416" si="2399">SUM(B2353+D2353+E2353)</f>
        <v>24084897</v>
      </c>
      <c r="G2353" s="7">
        <f t="shared" ref="G2353:G2416" si="2400">SUM(C2353:E2353)</f>
        <v>24084897</v>
      </c>
      <c r="H2353" s="7"/>
      <c r="I2353" s="7">
        <f t="shared" si="2380"/>
        <v>6545762.2072148258</v>
      </c>
      <c r="J2353" s="6">
        <f t="shared" si="2363"/>
        <v>6545762.2072148258</v>
      </c>
      <c r="K2353" s="7">
        <f t="shared" ref="K2353:M2353" si="2401">AVERAGE(D2324:D2353)</f>
        <v>1857656.9</v>
      </c>
      <c r="L2353" s="7">
        <f t="shared" si="2401"/>
        <v>65087.133333333331</v>
      </c>
      <c r="M2353" s="7">
        <f t="shared" si="2401"/>
        <v>8468506.2405481581</v>
      </c>
      <c r="N2353" s="7">
        <f t="shared" si="2397"/>
        <v>8468506.2405481581</v>
      </c>
    </row>
    <row r="2354" spans="1:14" x14ac:dyDescent="0.2">
      <c r="A2354" s="8">
        <v>41494</v>
      </c>
      <c r="B2354" s="7">
        <v>8234989</v>
      </c>
      <c r="C2354" s="7">
        <v>8234989</v>
      </c>
      <c r="D2354" s="7">
        <v>2077177</v>
      </c>
      <c r="E2354" s="7">
        <v>170306</v>
      </c>
      <c r="F2354" s="7">
        <f t="shared" si="2399"/>
        <v>10482472</v>
      </c>
      <c r="G2354" s="7">
        <f t="shared" si="2400"/>
        <v>10482472</v>
      </c>
      <c r="H2354" s="7"/>
      <c r="I2354" s="7">
        <f t="shared" si="2380"/>
        <v>6771574.9223523829</v>
      </c>
      <c r="J2354" s="6">
        <f t="shared" si="2363"/>
        <v>6771574.9223523829</v>
      </c>
      <c r="K2354" s="7">
        <f t="shared" ref="K2354:M2354" si="2402">AVERAGE(D2325:D2354)</f>
        <v>1861177</v>
      </c>
      <c r="L2354" s="7">
        <f t="shared" si="2402"/>
        <v>70309.2</v>
      </c>
      <c r="M2354" s="7">
        <f t="shared" si="2402"/>
        <v>8703061.122352384</v>
      </c>
      <c r="N2354" s="7">
        <f t="shared" si="2397"/>
        <v>8703061.122352384</v>
      </c>
    </row>
    <row r="2355" spans="1:14" x14ac:dyDescent="0.2">
      <c r="A2355" s="8">
        <v>41495</v>
      </c>
      <c r="B2355" s="7">
        <v>2940164</v>
      </c>
      <c r="C2355" s="7">
        <v>2940164</v>
      </c>
      <c r="D2355" s="7">
        <v>1994230</v>
      </c>
      <c r="E2355" s="7">
        <v>60586</v>
      </c>
      <c r="F2355" s="7">
        <f t="shared" si="2399"/>
        <v>4994980</v>
      </c>
      <c r="G2355" s="7">
        <f t="shared" si="2400"/>
        <v>4994980</v>
      </c>
      <c r="H2355" s="7"/>
      <c r="I2355" s="7">
        <f t="shared" si="2380"/>
        <v>7156790.4678880163</v>
      </c>
      <c r="J2355" s="6">
        <f t="shared" si="2363"/>
        <v>7156790.4678880163</v>
      </c>
      <c r="K2355" s="7">
        <f t="shared" ref="K2355:M2355" si="2403">AVERAGE(D2326:D2355)</f>
        <v>1858261.6666666667</v>
      </c>
      <c r="L2355" s="7">
        <f t="shared" si="2403"/>
        <v>79009.666666666672</v>
      </c>
      <c r="M2355" s="7">
        <f t="shared" si="2403"/>
        <v>9094061.8012213502</v>
      </c>
      <c r="N2355" s="7">
        <f t="shared" si="2397"/>
        <v>9094061.8012213502</v>
      </c>
    </row>
    <row r="2356" spans="1:14" x14ac:dyDescent="0.2">
      <c r="A2356" s="8">
        <v>41496</v>
      </c>
      <c r="B2356" s="7">
        <v>1796811</v>
      </c>
      <c r="C2356" s="7">
        <v>1796811</v>
      </c>
      <c r="D2356" s="7">
        <v>1471998</v>
      </c>
      <c r="E2356" s="7">
        <v>202119</v>
      </c>
      <c r="F2356" s="7">
        <f t="shared" si="2399"/>
        <v>3470928</v>
      </c>
      <c r="G2356" s="7">
        <f t="shared" si="2400"/>
        <v>3470928</v>
      </c>
      <c r="H2356" s="7"/>
      <c r="I2356" s="7">
        <f t="shared" si="2380"/>
        <v>6645007.9092929745</v>
      </c>
      <c r="J2356" s="6">
        <f t="shared" si="2363"/>
        <v>6645007.9092929745</v>
      </c>
      <c r="K2356" s="7">
        <f t="shared" ref="K2356:M2356" si="2404">AVERAGE(D2327:D2356)</f>
        <v>1844177.7</v>
      </c>
      <c r="L2356" s="7">
        <f t="shared" si="2404"/>
        <v>75801.133333333331</v>
      </c>
      <c r="M2356" s="7">
        <f t="shared" si="2404"/>
        <v>8564986.7426263057</v>
      </c>
      <c r="N2356" s="7">
        <f t="shared" si="2397"/>
        <v>8564986.7426263057</v>
      </c>
    </row>
    <row r="2357" spans="1:14" x14ac:dyDescent="0.2">
      <c r="A2357" s="8">
        <v>41497</v>
      </c>
      <c r="B2357" s="7">
        <v>13810792</v>
      </c>
      <c r="C2357" s="7">
        <v>13810792</v>
      </c>
      <c r="D2357" s="7">
        <v>1391363</v>
      </c>
      <c r="E2357" s="7">
        <v>80573</v>
      </c>
      <c r="F2357" s="7">
        <f t="shared" si="2399"/>
        <v>15282728</v>
      </c>
      <c r="G2357" s="7">
        <f t="shared" si="2400"/>
        <v>15282728</v>
      </c>
      <c r="H2357" s="7"/>
      <c r="I2357" s="7">
        <f t="shared" si="2380"/>
        <v>6611242.9880541032</v>
      </c>
      <c r="J2357" s="6">
        <f t="shared" si="2363"/>
        <v>6611242.9880541032</v>
      </c>
      <c r="K2357" s="7">
        <f t="shared" ref="K2357:M2357" si="2405">AVERAGE(D2328:D2357)</f>
        <v>1795373.9666666666</v>
      </c>
      <c r="L2357" s="7">
        <f t="shared" si="2405"/>
        <v>76368.366666666669</v>
      </c>
      <c r="M2357" s="7">
        <f t="shared" si="2405"/>
        <v>8482985.3213874362</v>
      </c>
      <c r="N2357" s="7">
        <f t="shared" si="2397"/>
        <v>8482985.3213874362</v>
      </c>
    </row>
    <row r="2358" spans="1:14" x14ac:dyDescent="0.2">
      <c r="A2358" s="8">
        <v>41498</v>
      </c>
      <c r="B2358" s="6">
        <v>-22938979</v>
      </c>
      <c r="C2358" s="6">
        <v>-22938979</v>
      </c>
      <c r="D2358" s="6">
        <v>2844526</v>
      </c>
      <c r="E2358" s="6">
        <v>3175</v>
      </c>
      <c r="F2358" s="6">
        <f t="shared" si="2399"/>
        <v>-20091278</v>
      </c>
      <c r="G2358" s="6">
        <f t="shared" si="2400"/>
        <v>-20091278</v>
      </c>
      <c r="H2358" s="6"/>
      <c r="I2358" s="6">
        <f t="shared" si="2380"/>
        <v>5557282.7410028894</v>
      </c>
      <c r="J2358" s="6">
        <f t="shared" si="2363"/>
        <v>5557282.7410028894</v>
      </c>
      <c r="K2358" s="6">
        <f t="shared" ref="K2358:M2358" si="2406">AVERAGE(D2329:D2358)</f>
        <v>1790659.7333333334</v>
      </c>
      <c r="L2358" s="6">
        <f t="shared" si="2406"/>
        <v>72716.5</v>
      </c>
      <c r="M2358" s="6">
        <f t="shared" si="2406"/>
        <v>7420658.9743362227</v>
      </c>
      <c r="N2358" s="6">
        <f t="shared" si="2397"/>
        <v>7420658.9743362227</v>
      </c>
    </row>
    <row r="2359" spans="1:14" x14ac:dyDescent="0.2">
      <c r="A2359" s="8">
        <v>41499</v>
      </c>
      <c r="B2359" s="6">
        <v>-8830428</v>
      </c>
      <c r="C2359" s="6">
        <v>-8830428</v>
      </c>
      <c r="D2359" s="6">
        <v>2159187</v>
      </c>
      <c r="E2359" s="6">
        <v>-104327</v>
      </c>
      <c r="F2359" s="6">
        <f t="shared" si="2399"/>
        <v>-6775568</v>
      </c>
      <c r="G2359" s="6">
        <f t="shared" si="2400"/>
        <v>-6775568</v>
      </c>
      <c r="H2359" s="6"/>
      <c r="I2359" s="6">
        <f t="shared" si="2380"/>
        <v>4949044.5855119079</v>
      </c>
      <c r="J2359" s="6">
        <f t="shared" si="2363"/>
        <v>4949044.5855119079</v>
      </c>
      <c r="K2359" s="6">
        <f t="shared" ref="K2359:M2359" si="2407">AVERAGE(D2330:D2359)</f>
        <v>1778171.3</v>
      </c>
      <c r="L2359" s="6">
        <f t="shared" si="2407"/>
        <v>67584.666666666672</v>
      </c>
      <c r="M2359" s="6">
        <f t="shared" si="2407"/>
        <v>6794800.5521785747</v>
      </c>
      <c r="N2359" s="6">
        <f t="shared" si="2397"/>
        <v>6794800.5521785747</v>
      </c>
    </row>
    <row r="2360" spans="1:14" x14ac:dyDescent="0.2">
      <c r="A2360" s="8">
        <v>41500</v>
      </c>
      <c r="B2360" s="6">
        <v>-2781956</v>
      </c>
      <c r="C2360" s="6">
        <v>-2781956</v>
      </c>
      <c r="D2360" s="6">
        <v>1820757</v>
      </c>
      <c r="E2360" s="6">
        <v>128401</v>
      </c>
      <c r="F2360" s="6">
        <f t="shared" si="2399"/>
        <v>-832798</v>
      </c>
      <c r="G2360" s="6">
        <f t="shared" si="2400"/>
        <v>-832798</v>
      </c>
      <c r="H2360" s="6"/>
      <c r="I2360" s="6">
        <f t="shared" si="2380"/>
        <v>4844206.6088434607</v>
      </c>
      <c r="J2360" s="6">
        <f t="shared" si="2363"/>
        <v>4844206.6088434607</v>
      </c>
      <c r="K2360" s="6">
        <f t="shared" ref="K2360:M2360" si="2408">AVERAGE(D2331:D2360)</f>
        <v>1782562.9</v>
      </c>
      <c r="L2360" s="6">
        <f t="shared" si="2408"/>
        <v>71338.666666666672</v>
      </c>
      <c r="M2360" s="6">
        <f t="shared" si="2408"/>
        <v>6698108.1755101271</v>
      </c>
      <c r="N2360" s="6">
        <f t="shared" si="2397"/>
        <v>6698108.1755101271</v>
      </c>
    </row>
    <row r="2361" spans="1:14" x14ac:dyDescent="0.2">
      <c r="A2361" s="8">
        <v>41501</v>
      </c>
      <c r="B2361" s="6">
        <v>-689042</v>
      </c>
      <c r="C2361" s="6">
        <v>-689042</v>
      </c>
      <c r="D2361" s="6">
        <v>1488639</v>
      </c>
      <c r="E2361" s="6">
        <v>194477</v>
      </c>
      <c r="F2361" s="6">
        <f t="shared" si="2399"/>
        <v>994074</v>
      </c>
      <c r="G2361" s="6">
        <f t="shared" si="2400"/>
        <v>994074</v>
      </c>
      <c r="H2361" s="6"/>
      <c r="I2361" s="6">
        <f t="shared" si="2380"/>
        <v>3645344.8885558941</v>
      </c>
      <c r="J2361" s="6">
        <f t="shared" si="2363"/>
        <v>3645344.8885558941</v>
      </c>
      <c r="K2361" s="6">
        <f t="shared" ref="K2361:M2361" si="2409">AVERAGE(D2332:D2361)</f>
        <v>1765232.8</v>
      </c>
      <c r="L2361" s="6">
        <f t="shared" si="2409"/>
        <v>75030.46666666666</v>
      </c>
      <c r="M2361" s="6">
        <f t="shared" si="2409"/>
        <v>5485608.1552225603</v>
      </c>
      <c r="N2361" s="6">
        <f t="shared" si="2397"/>
        <v>5485608.1552225603</v>
      </c>
    </row>
    <row r="2362" spans="1:14" x14ac:dyDescent="0.2">
      <c r="A2362" s="8">
        <v>41502</v>
      </c>
      <c r="B2362" s="6">
        <v>-5062558</v>
      </c>
      <c r="C2362" s="6">
        <v>-5062558</v>
      </c>
      <c r="D2362" s="6">
        <v>1419303</v>
      </c>
      <c r="E2362" s="6">
        <v>-118624</v>
      </c>
      <c r="F2362" s="6">
        <f t="shared" si="2399"/>
        <v>-3761879</v>
      </c>
      <c r="G2362" s="6">
        <f t="shared" si="2400"/>
        <v>-3761879</v>
      </c>
      <c r="H2362" s="6"/>
      <c r="I2362" s="6">
        <f t="shared" si="2380"/>
        <v>4050880.3700484214</v>
      </c>
      <c r="J2362" s="6">
        <f t="shared" si="2363"/>
        <v>4050880.3700484214</v>
      </c>
      <c r="K2362" s="6">
        <f t="shared" ref="K2362:M2362" si="2410">AVERAGE(D2333:D2362)</f>
        <v>1757585.8333333333</v>
      </c>
      <c r="L2362" s="6">
        <f t="shared" si="2410"/>
        <v>67517.866666666669</v>
      </c>
      <c r="M2362" s="6">
        <f t="shared" si="2410"/>
        <v>5875984.0700484198</v>
      </c>
      <c r="N2362" s="6">
        <f t="shared" si="2397"/>
        <v>5875984.0700484198</v>
      </c>
    </row>
    <row r="2363" spans="1:14" x14ac:dyDescent="0.2">
      <c r="A2363" s="8">
        <v>41503</v>
      </c>
      <c r="B2363" s="6">
        <v>4960582</v>
      </c>
      <c r="C2363" s="6">
        <v>4960582</v>
      </c>
      <c r="D2363" s="6">
        <v>1246428</v>
      </c>
      <c r="E2363" s="6">
        <v>204868</v>
      </c>
      <c r="F2363" s="6">
        <f t="shared" si="2399"/>
        <v>6411878</v>
      </c>
      <c r="G2363" s="6">
        <f t="shared" si="2400"/>
        <v>6411878</v>
      </c>
      <c r="H2363" s="6"/>
      <c r="I2363" s="6">
        <f t="shared" si="2380"/>
        <v>3415552.2536993464</v>
      </c>
      <c r="J2363" s="6">
        <f t="shared" si="2363"/>
        <v>3415552.2536993464</v>
      </c>
      <c r="K2363" s="6">
        <f t="shared" ref="K2363:M2363" si="2411">AVERAGE(D2334:D2363)</f>
        <v>1745452.9333333333</v>
      </c>
      <c r="L2363" s="6">
        <f t="shared" si="2411"/>
        <v>68572.5</v>
      </c>
      <c r="M2363" s="6">
        <f t="shared" si="2411"/>
        <v>5229577.6870326791</v>
      </c>
      <c r="N2363" s="6">
        <f t="shared" si="2397"/>
        <v>5229577.6870326791</v>
      </c>
    </row>
    <row r="2364" spans="1:14" x14ac:dyDescent="0.2">
      <c r="A2364" s="8">
        <v>41504</v>
      </c>
      <c r="B2364" s="6">
        <v>17478557</v>
      </c>
      <c r="C2364" s="6">
        <v>17478557</v>
      </c>
      <c r="D2364" s="6">
        <v>1259518</v>
      </c>
      <c r="E2364" s="6">
        <v>20828</v>
      </c>
      <c r="F2364" s="6">
        <f t="shared" si="2399"/>
        <v>18758903</v>
      </c>
      <c r="G2364" s="6">
        <f t="shared" si="2400"/>
        <v>18758903</v>
      </c>
      <c r="H2364" s="6"/>
      <c r="I2364" s="6">
        <f t="shared" si="2380"/>
        <v>3617691.1603944367</v>
      </c>
      <c r="J2364" s="6">
        <f t="shared" si="2363"/>
        <v>3617691.1603944367</v>
      </c>
      <c r="K2364" s="6">
        <f t="shared" ref="K2364:M2364" si="2412">AVERAGE(D2335:D2364)</f>
        <v>1743598.1333333333</v>
      </c>
      <c r="L2364" s="6">
        <f t="shared" si="2412"/>
        <v>60490.466666666667</v>
      </c>
      <c r="M2364" s="6">
        <f t="shared" si="2412"/>
        <v>5421779.7603944363</v>
      </c>
      <c r="N2364" s="6">
        <f t="shared" si="2397"/>
        <v>5421779.7603944363</v>
      </c>
    </row>
    <row r="2365" spans="1:14" x14ac:dyDescent="0.2">
      <c r="A2365" s="8">
        <v>41505</v>
      </c>
      <c r="B2365" s="6">
        <v>-6428949</v>
      </c>
      <c r="C2365" s="6">
        <v>-6428949</v>
      </c>
      <c r="D2365" s="6">
        <v>1118194</v>
      </c>
      <c r="E2365" s="6">
        <v>-87445</v>
      </c>
      <c r="F2365" s="6">
        <f t="shared" si="2399"/>
        <v>-5398200</v>
      </c>
      <c r="G2365" s="6">
        <f t="shared" si="2400"/>
        <v>-5398200</v>
      </c>
      <c r="H2365" s="6"/>
      <c r="I2365" s="6">
        <f t="shared" si="2380"/>
        <v>3156999.182408182</v>
      </c>
      <c r="J2365" s="6">
        <f t="shared" si="2363"/>
        <v>3156999.182408182</v>
      </c>
      <c r="K2365" s="6">
        <f t="shared" ref="K2365:M2365" si="2413">AVERAGE(D2336:D2365)</f>
        <v>1724318.1</v>
      </c>
      <c r="L2365" s="6">
        <f t="shared" si="2413"/>
        <v>54997.633333333331</v>
      </c>
      <c r="M2365" s="6">
        <f t="shared" si="2413"/>
        <v>4936314.9157415153</v>
      </c>
      <c r="N2365" s="6">
        <f t="shared" si="2397"/>
        <v>4936314.9157415153</v>
      </c>
    </row>
    <row r="2366" spans="1:14" x14ac:dyDescent="0.2">
      <c r="A2366" s="8">
        <v>41506</v>
      </c>
      <c r="B2366" s="6">
        <v>9305867</v>
      </c>
      <c r="C2366" s="6">
        <v>9305867</v>
      </c>
      <c r="D2366" s="6">
        <v>1076183</v>
      </c>
      <c r="E2366" s="6">
        <v>-110293</v>
      </c>
      <c r="F2366" s="6">
        <f t="shared" si="2399"/>
        <v>10271757</v>
      </c>
      <c r="G2366" s="6">
        <f t="shared" si="2400"/>
        <v>10271757</v>
      </c>
      <c r="H2366" s="6"/>
      <c r="I2366" s="6">
        <f t="shared" si="2380"/>
        <v>3246579.0772451069</v>
      </c>
      <c r="J2366" s="6">
        <f t="shared" si="2363"/>
        <v>3246579.0772451069</v>
      </c>
      <c r="K2366" s="6">
        <f t="shared" ref="K2366:M2366" si="2414">AVERAGE(D2337:D2366)</f>
        <v>1702373.5333333334</v>
      </c>
      <c r="L2366" s="6">
        <f t="shared" si="2414"/>
        <v>53608.1</v>
      </c>
      <c r="M2366" s="6">
        <f t="shared" si="2414"/>
        <v>5002560.7105784398</v>
      </c>
      <c r="N2366" s="6">
        <f t="shared" si="2397"/>
        <v>5002560.7105784398</v>
      </c>
    </row>
    <row r="2367" spans="1:14" x14ac:dyDescent="0.2">
      <c r="A2367" s="8">
        <v>41507</v>
      </c>
      <c r="B2367" s="6">
        <v>1825179</v>
      </c>
      <c r="C2367" s="6">
        <v>1825179</v>
      </c>
      <c r="D2367" s="6">
        <v>1094942</v>
      </c>
      <c r="E2367" s="6">
        <v>140215</v>
      </c>
      <c r="F2367" s="6">
        <f t="shared" si="2399"/>
        <v>3060336</v>
      </c>
      <c r="G2367" s="6">
        <f t="shared" si="2400"/>
        <v>3060336</v>
      </c>
      <c r="H2367" s="6"/>
      <c r="I2367" s="6">
        <f t="shared" si="2380"/>
        <v>2745431.7810866954</v>
      </c>
      <c r="J2367" s="6">
        <f t="shared" si="2363"/>
        <v>2745431.7810866954</v>
      </c>
      <c r="K2367" s="6">
        <f t="shared" ref="K2367:N2382" si="2415">AVERAGE(D2338:D2367)</f>
        <v>1687662.5</v>
      </c>
      <c r="L2367" s="6">
        <f t="shared" si="2415"/>
        <v>55155.26666666667</v>
      </c>
      <c r="M2367" s="6">
        <f t="shared" si="2415"/>
        <v>4488249.5477533638</v>
      </c>
      <c r="N2367" s="6">
        <f t="shared" si="2415"/>
        <v>4488249.5477533638</v>
      </c>
    </row>
    <row r="2368" spans="1:14" x14ac:dyDescent="0.2">
      <c r="A2368" s="8">
        <v>41508</v>
      </c>
      <c r="B2368" s="6">
        <v>6424744</v>
      </c>
      <c r="C2368" s="6">
        <v>6424744</v>
      </c>
      <c r="D2368" s="6">
        <v>1484879</v>
      </c>
      <c r="E2368" s="6">
        <v>92672</v>
      </c>
      <c r="F2368" s="6">
        <f t="shared" si="2399"/>
        <v>8002295</v>
      </c>
      <c r="G2368" s="6">
        <f t="shared" si="2400"/>
        <v>8002295</v>
      </c>
      <c r="H2368" s="6"/>
      <c r="I2368" s="6">
        <f t="shared" si="2380"/>
        <v>2667279.1927281944</v>
      </c>
      <c r="J2368" s="6">
        <f t="shared" si="2363"/>
        <v>2667279.1927281944</v>
      </c>
      <c r="K2368" s="6">
        <f t="shared" ref="K2368:M2368" si="2416">AVERAGE(D2339:D2368)</f>
        <v>1685514.8333333333</v>
      </c>
      <c r="L2368" s="6">
        <f t="shared" si="2416"/>
        <v>54664.800000000003</v>
      </c>
      <c r="M2368" s="6">
        <f t="shared" si="2416"/>
        <v>4407458.8260615282</v>
      </c>
      <c r="N2368" s="6">
        <f t="shared" si="2415"/>
        <v>4407458.8260615282</v>
      </c>
    </row>
    <row r="2369" spans="1:14" x14ac:dyDescent="0.2">
      <c r="A2369" s="8">
        <v>41509</v>
      </c>
      <c r="B2369" s="6">
        <v>2428878</v>
      </c>
      <c r="C2369" s="6">
        <v>2428878</v>
      </c>
      <c r="D2369" s="6">
        <v>1536497</v>
      </c>
      <c r="E2369" s="6">
        <v>-248316</v>
      </c>
      <c r="F2369" s="6">
        <f t="shared" si="2399"/>
        <v>3717059</v>
      </c>
      <c r="G2369" s="6">
        <f t="shared" si="2400"/>
        <v>3717059</v>
      </c>
      <c r="H2369" s="6"/>
      <c r="I2369" s="6">
        <f t="shared" si="2380"/>
        <v>2563077.029589063</v>
      </c>
      <c r="J2369" s="6">
        <f t="shared" si="2363"/>
        <v>2563077.029589063</v>
      </c>
      <c r="K2369" s="6">
        <f t="shared" ref="K2369:M2369" si="2417">AVERAGE(D2340:D2369)</f>
        <v>1678339.7333333334</v>
      </c>
      <c r="L2369" s="6">
        <f t="shared" si="2417"/>
        <v>44295.26666666667</v>
      </c>
      <c r="M2369" s="6">
        <f t="shared" si="2417"/>
        <v>4285712.0295890635</v>
      </c>
      <c r="N2369" s="6">
        <f t="shared" si="2415"/>
        <v>4285712.0295890635</v>
      </c>
    </row>
    <row r="2370" spans="1:14" x14ac:dyDescent="0.2">
      <c r="A2370" s="8">
        <v>41510</v>
      </c>
      <c r="B2370" s="6">
        <v>19188770</v>
      </c>
      <c r="C2370" s="6">
        <v>19188770</v>
      </c>
      <c r="D2370" s="6">
        <v>1450785</v>
      </c>
      <c r="E2370" s="6">
        <v>-1933</v>
      </c>
      <c r="F2370" s="6">
        <f t="shared" si="2399"/>
        <v>20637622</v>
      </c>
      <c r="G2370" s="6">
        <f t="shared" si="2400"/>
        <v>20637622</v>
      </c>
      <c r="H2370" s="6"/>
      <c r="I2370" s="6">
        <f t="shared" si="2380"/>
        <v>3382272.4171069027</v>
      </c>
      <c r="J2370" s="6">
        <f t="shared" si="2363"/>
        <v>3382272.4171069027</v>
      </c>
      <c r="K2370" s="6">
        <f t="shared" ref="K2370:M2370" si="2418">AVERAGE(D2341:D2370)</f>
        <v>1672288.4666666666</v>
      </c>
      <c r="L2370" s="6">
        <f t="shared" si="2418"/>
        <v>41589.9</v>
      </c>
      <c r="M2370" s="6">
        <f t="shared" si="2418"/>
        <v>5096150.7837735703</v>
      </c>
      <c r="N2370" s="6">
        <f t="shared" si="2415"/>
        <v>5096150.7837735703</v>
      </c>
    </row>
    <row r="2371" spans="1:14" x14ac:dyDescent="0.2">
      <c r="A2371" s="8">
        <v>41511</v>
      </c>
      <c r="B2371" s="6">
        <v>-460629</v>
      </c>
      <c r="C2371" s="6">
        <v>-460629</v>
      </c>
      <c r="D2371" s="6">
        <v>1371981</v>
      </c>
      <c r="E2371" s="6">
        <v>-142312</v>
      </c>
      <c r="F2371" s="6">
        <f t="shared" si="2399"/>
        <v>769040</v>
      </c>
      <c r="G2371" s="6">
        <f t="shared" si="2400"/>
        <v>769040</v>
      </c>
      <c r="H2371" s="6"/>
      <c r="I2371" s="6">
        <f t="shared" si="2380"/>
        <v>2978950.2958632251</v>
      </c>
      <c r="J2371" s="6">
        <f t="shared" si="2363"/>
        <v>2978950.2958632251</v>
      </c>
      <c r="K2371" s="6">
        <f t="shared" ref="K2371:M2371" si="2419">AVERAGE(D2342:D2371)</f>
        <v>1644074.8</v>
      </c>
      <c r="L2371" s="6">
        <f t="shared" si="2419"/>
        <v>28609.266666666666</v>
      </c>
      <c r="M2371" s="6">
        <f t="shared" si="2419"/>
        <v>4651634.3625298915</v>
      </c>
      <c r="N2371" s="6">
        <f t="shared" si="2415"/>
        <v>4651634.3625298915</v>
      </c>
    </row>
    <row r="2372" spans="1:14" x14ac:dyDescent="0.2">
      <c r="A2372" s="8">
        <v>41512</v>
      </c>
      <c r="B2372" s="6">
        <v>14622544</v>
      </c>
      <c r="C2372" s="6">
        <v>14622544</v>
      </c>
      <c r="D2372" s="6">
        <v>1388594</v>
      </c>
      <c r="E2372" s="6">
        <v>1188</v>
      </c>
      <c r="F2372" s="6">
        <f t="shared" si="2399"/>
        <v>16012326</v>
      </c>
      <c r="G2372" s="6">
        <f t="shared" si="2400"/>
        <v>16012326</v>
      </c>
      <c r="H2372" s="6"/>
      <c r="I2372" s="6">
        <f t="shared" si="2380"/>
        <v>2817035.3837435152</v>
      </c>
      <c r="J2372" s="6">
        <f t="shared" si="2363"/>
        <v>2817035.3837435152</v>
      </c>
      <c r="K2372" s="6">
        <f t="shared" ref="K2372:M2372" si="2420">AVERAGE(D2343:D2372)</f>
        <v>1639495.6333333333</v>
      </c>
      <c r="L2372" s="6">
        <f t="shared" si="2420"/>
        <v>32516.433333333334</v>
      </c>
      <c r="M2372" s="6">
        <f t="shared" si="2420"/>
        <v>4489047.4504101826</v>
      </c>
      <c r="N2372" s="6">
        <f t="shared" si="2415"/>
        <v>4489047.4504101826</v>
      </c>
    </row>
    <row r="2373" spans="1:14" x14ac:dyDescent="0.2">
      <c r="A2373" s="8">
        <v>41513</v>
      </c>
      <c r="B2373" s="6">
        <v>-5347004</v>
      </c>
      <c r="C2373" s="6">
        <v>-5347004</v>
      </c>
      <c r="D2373" s="6">
        <v>1612945</v>
      </c>
      <c r="E2373" s="6">
        <v>-173283</v>
      </c>
      <c r="F2373" s="6">
        <f t="shared" si="2399"/>
        <v>-3907342</v>
      </c>
      <c r="G2373" s="6">
        <f t="shared" si="2400"/>
        <v>-3907342</v>
      </c>
      <c r="H2373" s="6"/>
      <c r="I2373" s="6">
        <f t="shared" si="2380"/>
        <v>2625683.2886354374</v>
      </c>
      <c r="J2373" s="6">
        <f t="shared" si="2363"/>
        <v>2625683.2886354374</v>
      </c>
      <c r="K2373" s="6">
        <f t="shared" ref="K2373:M2373" si="2421">AVERAGE(D2344:D2373)</f>
        <v>1623384</v>
      </c>
      <c r="L2373" s="6">
        <f t="shared" si="2421"/>
        <v>31327.833333333332</v>
      </c>
      <c r="M2373" s="6">
        <f t="shared" si="2421"/>
        <v>4280395.1219687713</v>
      </c>
      <c r="N2373" s="6">
        <f t="shared" si="2415"/>
        <v>4280395.1219687713</v>
      </c>
    </row>
    <row r="2374" spans="1:14" x14ac:dyDescent="0.2">
      <c r="A2374" s="8">
        <v>41514</v>
      </c>
      <c r="B2374" s="6">
        <v>6349517</v>
      </c>
      <c r="C2374" s="6">
        <v>6349517</v>
      </c>
      <c r="D2374" s="6">
        <v>1704960</v>
      </c>
      <c r="E2374" s="6">
        <v>36100</v>
      </c>
      <c r="F2374" s="6">
        <f t="shared" si="2399"/>
        <v>8090577</v>
      </c>
      <c r="G2374" s="6">
        <f t="shared" si="2400"/>
        <v>8090577</v>
      </c>
      <c r="H2374" s="6"/>
      <c r="I2374" s="6">
        <f t="shared" si="2380"/>
        <v>2447943.2308810414</v>
      </c>
      <c r="J2374" s="6">
        <f t="shared" si="2363"/>
        <v>2447943.2308810414</v>
      </c>
      <c r="K2374" s="6">
        <f t="shared" ref="K2374:M2374" si="2422">AVERAGE(D2345:D2374)</f>
        <v>1609420.5</v>
      </c>
      <c r="L2374" s="6">
        <f t="shared" si="2422"/>
        <v>39681.866666666669</v>
      </c>
      <c r="M2374" s="6">
        <f t="shared" si="2422"/>
        <v>4097045.5975477081</v>
      </c>
      <c r="N2374" s="6">
        <f t="shared" si="2415"/>
        <v>4097045.5975477081</v>
      </c>
    </row>
    <row r="2375" spans="1:14" x14ac:dyDescent="0.2">
      <c r="A2375" s="8">
        <v>41515</v>
      </c>
      <c r="B2375" s="6">
        <v>12829195</v>
      </c>
      <c r="C2375" s="6">
        <v>12829195</v>
      </c>
      <c r="D2375" s="6">
        <v>2134883</v>
      </c>
      <c r="E2375" s="6">
        <v>110051</v>
      </c>
      <c r="F2375" s="6">
        <f t="shared" si="2399"/>
        <v>15074129</v>
      </c>
      <c r="G2375" s="6">
        <f t="shared" si="2400"/>
        <v>15074129</v>
      </c>
      <c r="H2375" s="6"/>
      <c r="I2375" s="6">
        <f t="shared" si="2380"/>
        <v>2799312.0613253135</v>
      </c>
      <c r="J2375" s="6">
        <f t="shared" si="2363"/>
        <v>2799312.0613253135</v>
      </c>
      <c r="K2375" s="6">
        <f t="shared" ref="K2375:M2375" si="2423">AVERAGE(D2346:D2375)</f>
        <v>1624199.6666666667</v>
      </c>
      <c r="L2375" s="6">
        <f t="shared" si="2423"/>
        <v>48088.066666666666</v>
      </c>
      <c r="M2375" s="6">
        <f t="shared" si="2423"/>
        <v>4471599.7946586469</v>
      </c>
      <c r="N2375" s="6">
        <f t="shared" si="2415"/>
        <v>4471599.7946586469</v>
      </c>
    </row>
    <row r="2376" spans="1:14" x14ac:dyDescent="0.2">
      <c r="A2376" s="8">
        <v>41516</v>
      </c>
      <c r="B2376" s="6">
        <v>-9266051</v>
      </c>
      <c r="C2376" s="6">
        <v>-9266051</v>
      </c>
      <c r="D2376" s="6">
        <v>2409678</v>
      </c>
      <c r="E2376" s="6">
        <v>-193123</v>
      </c>
      <c r="F2376" s="6">
        <f t="shared" si="2399"/>
        <v>-7049496</v>
      </c>
      <c r="G2376" s="6">
        <f t="shared" si="2400"/>
        <v>-7049496</v>
      </c>
      <c r="H2376" s="6"/>
      <c r="I2376" s="6">
        <f t="shared" si="2380"/>
        <v>2437450.4023878141</v>
      </c>
      <c r="J2376" s="6">
        <f t="shared" si="2363"/>
        <v>2437450.4023878141</v>
      </c>
      <c r="K2376" s="6">
        <f t="shared" ref="K2376:M2376" si="2424">AVERAGE(D2347:D2376)</f>
        <v>1650693.4</v>
      </c>
      <c r="L2376" s="6">
        <f t="shared" si="2424"/>
        <v>41210.933333333334</v>
      </c>
      <c r="M2376" s="6">
        <f t="shared" si="2424"/>
        <v>4129354.7357211476</v>
      </c>
      <c r="N2376" s="6">
        <f t="shared" si="2415"/>
        <v>4129354.7357211476</v>
      </c>
    </row>
    <row r="2377" spans="1:14" x14ac:dyDescent="0.2">
      <c r="A2377" s="8">
        <v>41517</v>
      </c>
      <c r="B2377" s="26">
        <v>-2804686</v>
      </c>
      <c r="C2377" s="26">
        <v>-2804686</v>
      </c>
      <c r="D2377" s="26">
        <v>2276152</v>
      </c>
      <c r="E2377" s="26">
        <v>-98264</v>
      </c>
      <c r="F2377" s="26">
        <f t="shared" si="2399"/>
        <v>-626798</v>
      </c>
      <c r="G2377" s="26">
        <f t="shared" si="2400"/>
        <v>-626798</v>
      </c>
      <c r="H2377" s="26"/>
      <c r="I2377" s="26">
        <f t="shared" si="2380"/>
        <v>2004191.1731188914</v>
      </c>
      <c r="J2377" s="6">
        <f t="shared" si="2363"/>
        <v>2004191.1731188914</v>
      </c>
      <c r="K2377" s="26">
        <f t="shared" ref="K2377:M2377" si="2425">AVERAGE(D2348:D2377)</f>
        <v>1682311.9666666666</v>
      </c>
      <c r="L2377" s="26">
        <f t="shared" si="2425"/>
        <v>27902.333333333332</v>
      </c>
      <c r="M2377" s="26">
        <f t="shared" si="2425"/>
        <v>3714405.4731188915</v>
      </c>
      <c r="N2377" s="26">
        <f t="shared" si="2415"/>
        <v>3714405.4731188915</v>
      </c>
    </row>
    <row r="2378" spans="1:14" x14ac:dyDescent="0.2">
      <c r="A2378" s="21">
        <v>41518</v>
      </c>
      <c r="B2378" s="6">
        <v>29024782</v>
      </c>
      <c r="C2378" s="6">
        <v>29024782</v>
      </c>
      <c r="D2378" s="6">
        <v>2247711</v>
      </c>
      <c r="E2378" s="6">
        <v>58171</v>
      </c>
      <c r="F2378" s="6">
        <f t="shared" si="2399"/>
        <v>31330664</v>
      </c>
      <c r="G2378" s="6">
        <f t="shared" si="2400"/>
        <v>31330664</v>
      </c>
      <c r="H2378" s="6"/>
      <c r="I2378" s="6">
        <f t="shared" si="2380"/>
        <v>2663674.0913826018</v>
      </c>
      <c r="J2378" s="6">
        <f t="shared" si="2363"/>
        <v>2663674.0913826018</v>
      </c>
      <c r="K2378" s="6">
        <f t="shared" ref="K2378:M2378" si="2426">AVERAGE(D2349:D2378)</f>
        <v>1706758.3</v>
      </c>
      <c r="L2378" s="6">
        <f t="shared" si="2426"/>
        <v>34529.23333333333</v>
      </c>
      <c r="M2378" s="6">
        <f t="shared" si="2426"/>
        <v>4404961.6247159354</v>
      </c>
      <c r="N2378" s="6">
        <f t="shared" si="2415"/>
        <v>4404961.6247159354</v>
      </c>
    </row>
    <row r="2379" spans="1:14" x14ac:dyDescent="0.2">
      <c r="A2379" s="8">
        <v>41519</v>
      </c>
      <c r="B2379" s="6">
        <v>5807383</v>
      </c>
      <c r="C2379" s="6">
        <v>5807383</v>
      </c>
      <c r="D2379" s="6">
        <v>2505608</v>
      </c>
      <c r="E2379" s="6">
        <v>-74475</v>
      </c>
      <c r="F2379" s="6">
        <f t="shared" si="2399"/>
        <v>8238516</v>
      </c>
      <c r="G2379" s="6">
        <f t="shared" si="2400"/>
        <v>8238516</v>
      </c>
      <c r="H2379" s="6"/>
      <c r="I2379" s="6">
        <f t="shared" si="2380"/>
        <v>3207581.7925861864</v>
      </c>
      <c r="J2379" s="6">
        <f t="shared" si="2363"/>
        <v>3207581.7925861864</v>
      </c>
      <c r="K2379" s="6">
        <f t="shared" ref="K2379:M2379" si="2427">AVERAGE(D2350:D2379)</f>
        <v>1742114.6</v>
      </c>
      <c r="L2379" s="6">
        <f t="shared" si="2427"/>
        <v>32402.5</v>
      </c>
      <c r="M2379" s="6">
        <f t="shared" si="2427"/>
        <v>4982098.8925861865</v>
      </c>
      <c r="N2379" s="6">
        <f t="shared" si="2415"/>
        <v>4982098.8925861865</v>
      </c>
    </row>
    <row r="2380" spans="1:14" x14ac:dyDescent="0.2">
      <c r="A2380" s="8">
        <v>41520</v>
      </c>
      <c r="B2380" s="6">
        <v>8896568</v>
      </c>
      <c r="C2380" s="6">
        <v>8896568</v>
      </c>
      <c r="D2380" s="6">
        <v>1799175</v>
      </c>
      <c r="E2380" s="6">
        <v>-128022</v>
      </c>
      <c r="F2380" s="6">
        <f t="shared" si="2399"/>
        <v>10567721</v>
      </c>
      <c r="G2380" s="6">
        <f t="shared" si="2400"/>
        <v>10567721</v>
      </c>
      <c r="H2380" s="6"/>
      <c r="I2380" s="6">
        <f t="shared" si="2380"/>
        <v>3767672.1418282101</v>
      </c>
      <c r="J2380" s="6">
        <f t="shared" si="2363"/>
        <v>3767672.1418282101</v>
      </c>
      <c r="K2380" s="6">
        <f t="shared" ref="K2380:M2380" si="2428">AVERAGE(D2351:D2380)</f>
        <v>1753907.1666666667</v>
      </c>
      <c r="L2380" s="6">
        <f t="shared" si="2428"/>
        <v>10563.566666666668</v>
      </c>
      <c r="M2380" s="6">
        <f t="shared" si="2428"/>
        <v>5532142.8751615435</v>
      </c>
      <c r="N2380" s="6">
        <f t="shared" si="2415"/>
        <v>5532142.8751615435</v>
      </c>
    </row>
    <row r="2381" spans="1:14" x14ac:dyDescent="0.2">
      <c r="A2381" s="8">
        <v>41521</v>
      </c>
      <c r="B2381" s="6">
        <v>24122245</v>
      </c>
      <c r="C2381" s="6">
        <v>24122245</v>
      </c>
      <c r="D2381" s="6">
        <v>1874701</v>
      </c>
      <c r="E2381" s="6">
        <v>-34807</v>
      </c>
      <c r="F2381" s="6">
        <f t="shared" si="2399"/>
        <v>25962139</v>
      </c>
      <c r="G2381" s="6">
        <f t="shared" si="2400"/>
        <v>25962139</v>
      </c>
      <c r="H2381" s="6"/>
      <c r="I2381" s="6">
        <f t="shared" si="2380"/>
        <v>4450391.0333333332</v>
      </c>
      <c r="J2381" s="6">
        <f t="shared" si="2363"/>
        <v>4450391.0333333332</v>
      </c>
      <c r="K2381" s="6">
        <f t="shared" ref="K2381:M2381" si="2429">AVERAGE(D2352:D2381)</f>
        <v>1741011.8333333333</v>
      </c>
      <c r="L2381" s="6">
        <f t="shared" si="2429"/>
        <v>13288.966666666667</v>
      </c>
      <c r="M2381" s="6">
        <f t="shared" si="2429"/>
        <v>6204691.833333333</v>
      </c>
      <c r="N2381" s="6">
        <f t="shared" si="2415"/>
        <v>6204691.833333333</v>
      </c>
    </row>
    <row r="2382" spans="1:14" x14ac:dyDescent="0.2">
      <c r="A2382" s="8">
        <v>41522</v>
      </c>
      <c r="B2382" s="6">
        <v>-4772844</v>
      </c>
      <c r="C2382" s="6">
        <v>-4772844</v>
      </c>
      <c r="D2382" s="6">
        <v>1510630</v>
      </c>
      <c r="E2382" s="6">
        <v>33791</v>
      </c>
      <c r="F2382" s="6">
        <f t="shared" si="2399"/>
        <v>-3228423</v>
      </c>
      <c r="G2382" s="6">
        <f t="shared" si="2400"/>
        <v>-3228423</v>
      </c>
      <c r="H2382" s="6"/>
      <c r="I2382" s="6">
        <f t="shared" si="2380"/>
        <v>4756845.9666666668</v>
      </c>
      <c r="J2382" s="6">
        <f t="shared" si="2363"/>
        <v>4756845.9666666668</v>
      </c>
      <c r="K2382" s="6">
        <f t="shared" ref="K2382:M2382" si="2430">AVERAGE(D2353:D2382)</f>
        <v>1725381.5</v>
      </c>
      <c r="L2382" s="6">
        <f t="shared" si="2430"/>
        <v>2547.8333333333335</v>
      </c>
      <c r="M2382" s="6">
        <f t="shared" si="2430"/>
        <v>6484775.2999999998</v>
      </c>
      <c r="N2382" s="6">
        <f t="shared" si="2415"/>
        <v>6484775.2999999998</v>
      </c>
    </row>
    <row r="2383" spans="1:14" x14ac:dyDescent="0.2">
      <c r="A2383" s="8">
        <v>41523</v>
      </c>
      <c r="B2383" s="6">
        <v>-796104</v>
      </c>
      <c r="C2383" s="6">
        <v>-796104</v>
      </c>
      <c r="D2383" s="6">
        <v>1150333</v>
      </c>
      <c r="E2383" s="6">
        <v>42696</v>
      </c>
      <c r="F2383" s="6">
        <f t="shared" si="2399"/>
        <v>396925</v>
      </c>
      <c r="G2383" s="6">
        <f t="shared" si="2400"/>
        <v>396925</v>
      </c>
      <c r="H2383" s="6"/>
      <c r="I2383" s="6">
        <f t="shared" si="2380"/>
        <v>3995611.2333333334</v>
      </c>
      <c r="J2383" s="6">
        <f t="shared" ref="J2383:J2446" si="2431">AVERAGE(C2354:C2383)</f>
        <v>3995611.2333333334</v>
      </c>
      <c r="K2383" s="6">
        <f t="shared" ref="K2383:N2398" si="2432">AVERAGE(D2354:D2383)</f>
        <v>1697398.5666666667</v>
      </c>
      <c r="L2383" s="6">
        <f t="shared" si="2432"/>
        <v>2166.4333333333334</v>
      </c>
      <c r="M2383" s="6">
        <f t="shared" si="2432"/>
        <v>5695176.2333333334</v>
      </c>
      <c r="N2383" s="6">
        <f t="shared" si="2432"/>
        <v>5695176.2333333334</v>
      </c>
    </row>
    <row r="2384" spans="1:14" x14ac:dyDescent="0.2">
      <c r="A2384" s="8">
        <v>41524</v>
      </c>
      <c r="B2384" s="6">
        <v>2738577</v>
      </c>
      <c r="C2384" s="6">
        <v>2738577</v>
      </c>
      <c r="D2384" s="6">
        <v>3079296</v>
      </c>
      <c r="E2384" s="6">
        <v>-153445</v>
      </c>
      <c r="F2384" s="6">
        <f t="shared" si="2399"/>
        <v>5664428</v>
      </c>
      <c r="G2384" s="6">
        <f t="shared" si="2400"/>
        <v>5664428</v>
      </c>
      <c r="H2384" s="6"/>
      <c r="I2384" s="6">
        <f t="shared" si="2380"/>
        <v>3812397.5</v>
      </c>
      <c r="J2384" s="6">
        <f t="shared" si="2431"/>
        <v>3812397.5</v>
      </c>
      <c r="K2384" s="6">
        <f t="shared" ref="K2384:M2384" si="2433">AVERAGE(D2355:D2384)</f>
        <v>1730802.5333333334</v>
      </c>
      <c r="L2384" s="6">
        <f t="shared" si="2433"/>
        <v>-8625.2666666666664</v>
      </c>
      <c r="M2384" s="6">
        <f t="shared" si="2433"/>
        <v>5534574.7666666666</v>
      </c>
      <c r="N2384" s="6">
        <f t="shared" si="2432"/>
        <v>5534574.7666666666</v>
      </c>
    </row>
    <row r="2385" spans="1:14" x14ac:dyDescent="0.2">
      <c r="A2385" s="8">
        <v>41525</v>
      </c>
      <c r="B2385" s="6">
        <v>3852003</v>
      </c>
      <c r="C2385" s="6">
        <v>3852003</v>
      </c>
      <c r="D2385" s="6">
        <v>2207631</v>
      </c>
      <c r="E2385" s="6">
        <v>109811</v>
      </c>
      <c r="F2385" s="6">
        <f t="shared" si="2399"/>
        <v>6169445</v>
      </c>
      <c r="G2385" s="6">
        <f t="shared" si="2400"/>
        <v>6169445</v>
      </c>
      <c r="H2385" s="6"/>
      <c r="I2385" s="6">
        <f t="shared" si="2380"/>
        <v>3842792.1333333333</v>
      </c>
      <c r="J2385" s="6">
        <f t="shared" si="2431"/>
        <v>3842792.1333333333</v>
      </c>
      <c r="K2385" s="6">
        <f t="shared" ref="K2385:M2385" si="2434">AVERAGE(D2356:D2385)</f>
        <v>1737915.9</v>
      </c>
      <c r="L2385" s="6">
        <f t="shared" si="2434"/>
        <v>-6984.4333333333334</v>
      </c>
      <c r="M2385" s="6">
        <f t="shared" si="2434"/>
        <v>5573723.5999999996</v>
      </c>
      <c r="N2385" s="6">
        <f t="shared" si="2432"/>
        <v>5573723.5999999996</v>
      </c>
    </row>
    <row r="2386" spans="1:14" x14ac:dyDescent="0.2">
      <c r="A2386" s="8">
        <v>41526</v>
      </c>
      <c r="B2386" s="6">
        <v>-1582370</v>
      </c>
      <c r="C2386" s="6">
        <v>-1582370</v>
      </c>
      <c r="D2386" s="6">
        <v>1987480</v>
      </c>
      <c r="E2386" s="6">
        <v>-297972</v>
      </c>
      <c r="F2386" s="6">
        <f t="shared" si="2399"/>
        <v>107138</v>
      </c>
      <c r="G2386" s="6">
        <f t="shared" si="2400"/>
        <v>107138</v>
      </c>
      <c r="H2386" s="6"/>
      <c r="I2386" s="6">
        <f t="shared" si="2380"/>
        <v>3730152.7666666666</v>
      </c>
      <c r="J2386" s="6">
        <f t="shared" si="2431"/>
        <v>3730152.7666666666</v>
      </c>
      <c r="K2386" s="6">
        <f t="shared" ref="K2386:M2386" si="2435">AVERAGE(D2357:D2386)</f>
        <v>1755098.6333333333</v>
      </c>
      <c r="L2386" s="6">
        <f t="shared" si="2435"/>
        <v>-23654.133333333335</v>
      </c>
      <c r="M2386" s="6">
        <f t="shared" si="2435"/>
        <v>5461597.2666666666</v>
      </c>
      <c r="N2386" s="6">
        <f t="shared" si="2432"/>
        <v>5461597.2666666666</v>
      </c>
    </row>
    <row r="2387" spans="1:14" x14ac:dyDescent="0.2">
      <c r="A2387" s="8">
        <v>41527</v>
      </c>
      <c r="B2387" s="6">
        <v>13866300</v>
      </c>
      <c r="C2387" s="6">
        <v>13866300</v>
      </c>
      <c r="D2387" s="6">
        <v>1907199</v>
      </c>
      <c r="E2387" s="6">
        <v>1374113</v>
      </c>
      <c r="F2387" s="6">
        <f t="shared" si="2399"/>
        <v>17147612</v>
      </c>
      <c r="G2387" s="6">
        <f t="shared" si="2400"/>
        <v>17147612</v>
      </c>
      <c r="H2387" s="6"/>
      <c r="I2387" s="6">
        <f t="shared" si="2380"/>
        <v>3732003.0333333332</v>
      </c>
      <c r="J2387" s="6">
        <f t="shared" si="2431"/>
        <v>3732003.0333333332</v>
      </c>
      <c r="K2387" s="6">
        <f t="shared" ref="K2387:M2387" si="2436">AVERAGE(D2358:D2387)</f>
        <v>1772293.1666666667</v>
      </c>
      <c r="L2387" s="6">
        <f t="shared" si="2436"/>
        <v>19463.866666666665</v>
      </c>
      <c r="M2387" s="6">
        <f t="shared" si="2436"/>
        <v>5523760.0666666664</v>
      </c>
      <c r="N2387" s="6">
        <f t="shared" si="2432"/>
        <v>5523760.0666666664</v>
      </c>
    </row>
    <row r="2388" spans="1:14" x14ac:dyDescent="0.2">
      <c r="A2388" s="8">
        <v>41528</v>
      </c>
      <c r="B2388" s="6">
        <v>899793</v>
      </c>
      <c r="C2388" s="6">
        <v>899793</v>
      </c>
      <c r="D2388" s="6">
        <v>2169636</v>
      </c>
      <c r="E2388" s="6">
        <v>239257</v>
      </c>
      <c r="F2388" s="6">
        <f t="shared" si="2399"/>
        <v>3308686</v>
      </c>
      <c r="G2388" s="6">
        <f t="shared" si="2400"/>
        <v>3308686</v>
      </c>
      <c r="H2388" s="6"/>
      <c r="I2388" s="6">
        <f t="shared" si="2380"/>
        <v>4526628.7666666666</v>
      </c>
      <c r="J2388" s="6">
        <f t="shared" si="2431"/>
        <v>4526628.7666666666</v>
      </c>
      <c r="K2388" s="6">
        <f t="shared" ref="K2388:M2388" si="2437">AVERAGE(D2359:D2388)</f>
        <v>1749796.8333333333</v>
      </c>
      <c r="L2388" s="6">
        <f t="shared" si="2437"/>
        <v>27333.266666666666</v>
      </c>
      <c r="M2388" s="6">
        <f t="shared" si="2437"/>
        <v>6303758.8666666662</v>
      </c>
      <c r="N2388" s="6">
        <f t="shared" si="2432"/>
        <v>6303758.8666666662</v>
      </c>
    </row>
    <row r="2389" spans="1:14" x14ac:dyDescent="0.2">
      <c r="A2389" s="8">
        <v>41529</v>
      </c>
      <c r="B2389" s="6">
        <v>2117372</v>
      </c>
      <c r="C2389" s="6">
        <v>2117372</v>
      </c>
      <c r="D2389" s="6">
        <v>2691252</v>
      </c>
      <c r="E2389" s="6">
        <v>58296</v>
      </c>
      <c r="F2389" s="6">
        <f t="shared" si="2399"/>
        <v>4866920</v>
      </c>
      <c r="G2389" s="6">
        <f t="shared" si="2400"/>
        <v>4866920</v>
      </c>
      <c r="H2389" s="6"/>
      <c r="I2389" s="6">
        <f t="shared" si="2380"/>
        <v>4891555.4333333336</v>
      </c>
      <c r="J2389" s="6">
        <f t="shared" si="2431"/>
        <v>4891555.4333333336</v>
      </c>
      <c r="K2389" s="6">
        <f t="shared" ref="K2389:M2389" si="2438">AVERAGE(D2360:D2389)</f>
        <v>1767532.3333333333</v>
      </c>
      <c r="L2389" s="6">
        <f t="shared" si="2438"/>
        <v>32754.033333333333</v>
      </c>
      <c r="M2389" s="6">
        <f t="shared" si="2438"/>
        <v>6691841.7999999998</v>
      </c>
      <c r="N2389" s="6">
        <f t="shared" si="2432"/>
        <v>6691841.7999999998</v>
      </c>
    </row>
    <row r="2390" spans="1:14" x14ac:dyDescent="0.2">
      <c r="A2390" s="8">
        <v>41530</v>
      </c>
      <c r="B2390" s="6">
        <v>21951120</v>
      </c>
      <c r="C2390" s="6">
        <v>21951120</v>
      </c>
      <c r="D2390" s="6">
        <v>2305484</v>
      </c>
      <c r="E2390" s="6">
        <v>-335083</v>
      </c>
      <c r="F2390" s="6">
        <f t="shared" si="2399"/>
        <v>23921521</v>
      </c>
      <c r="G2390" s="6">
        <f t="shared" si="2400"/>
        <v>23921521</v>
      </c>
      <c r="H2390" s="6"/>
      <c r="I2390" s="6">
        <f t="shared" si="2380"/>
        <v>5715991.2999999998</v>
      </c>
      <c r="J2390" s="6">
        <f t="shared" si="2431"/>
        <v>5715991.2999999998</v>
      </c>
      <c r="K2390" s="6">
        <f t="shared" ref="K2390:M2390" si="2439">AVERAGE(D2361:D2390)</f>
        <v>1783689.9</v>
      </c>
      <c r="L2390" s="6">
        <f t="shared" si="2439"/>
        <v>17304.566666666666</v>
      </c>
      <c r="M2390" s="6">
        <f t="shared" si="2439"/>
        <v>7516985.7666666666</v>
      </c>
      <c r="N2390" s="6">
        <f t="shared" si="2432"/>
        <v>7516985.7666666666</v>
      </c>
    </row>
    <row r="2391" spans="1:14" x14ac:dyDescent="0.2">
      <c r="A2391" s="8">
        <v>41531</v>
      </c>
      <c r="B2391" s="6">
        <v>9740218</v>
      </c>
      <c r="C2391" s="6">
        <v>9740218</v>
      </c>
      <c r="D2391" s="6">
        <v>1700556</v>
      </c>
      <c r="E2391" s="6">
        <v>78681</v>
      </c>
      <c r="F2391" s="6">
        <f t="shared" si="2399"/>
        <v>11519455</v>
      </c>
      <c r="G2391" s="6">
        <f t="shared" si="2400"/>
        <v>11519455</v>
      </c>
      <c r="H2391" s="6"/>
      <c r="I2391" s="6">
        <f t="shared" si="2380"/>
        <v>6063633.2999999998</v>
      </c>
      <c r="J2391" s="6">
        <f t="shared" si="2431"/>
        <v>6063633.2999999998</v>
      </c>
      <c r="K2391" s="6">
        <f t="shared" ref="K2391:M2391" si="2440">AVERAGE(D2362:D2391)</f>
        <v>1790753.8</v>
      </c>
      <c r="L2391" s="6">
        <f t="shared" si="2440"/>
        <v>13444.7</v>
      </c>
      <c r="M2391" s="6">
        <f t="shared" si="2440"/>
        <v>7867831.7999999998</v>
      </c>
      <c r="N2391" s="6">
        <f t="shared" si="2432"/>
        <v>7867831.7999999998</v>
      </c>
    </row>
    <row r="2392" spans="1:14" x14ac:dyDescent="0.2">
      <c r="A2392" s="8">
        <v>41532</v>
      </c>
      <c r="B2392" s="6">
        <v>-8850868</v>
      </c>
      <c r="C2392" s="6">
        <v>-8850868</v>
      </c>
      <c r="D2392" s="6">
        <v>2113620</v>
      </c>
      <c r="E2392" s="6">
        <v>348683</v>
      </c>
      <c r="F2392" s="6">
        <f t="shared" si="2399"/>
        <v>-6388565</v>
      </c>
      <c r="G2392" s="6">
        <f t="shared" si="2400"/>
        <v>-6388565</v>
      </c>
      <c r="H2392" s="6"/>
      <c r="I2392" s="6">
        <f t="shared" si="2380"/>
        <v>5937356.2999999998</v>
      </c>
      <c r="J2392" s="6">
        <f t="shared" si="2431"/>
        <v>5937356.2999999998</v>
      </c>
      <c r="K2392" s="6">
        <f t="shared" ref="K2392:M2392" si="2441">AVERAGE(D2363:D2392)</f>
        <v>1813897.7</v>
      </c>
      <c r="L2392" s="6">
        <f t="shared" si="2441"/>
        <v>29021.599999999999</v>
      </c>
      <c r="M2392" s="6">
        <f t="shared" si="2441"/>
        <v>7780275.5999999996</v>
      </c>
      <c r="N2392" s="6">
        <f t="shared" si="2432"/>
        <v>7780275.5999999996</v>
      </c>
    </row>
    <row r="2393" spans="1:14" x14ac:dyDescent="0.2">
      <c r="A2393" s="8">
        <v>41533</v>
      </c>
      <c r="B2393" s="6">
        <v>8548515</v>
      </c>
      <c r="C2393" s="6">
        <v>8548515</v>
      </c>
      <c r="D2393" s="6">
        <v>2798467</v>
      </c>
      <c r="E2393" s="6">
        <v>75256</v>
      </c>
      <c r="F2393" s="6">
        <f t="shared" si="2399"/>
        <v>11422238</v>
      </c>
      <c r="G2393" s="6">
        <f t="shared" si="2400"/>
        <v>11422238</v>
      </c>
      <c r="H2393" s="6"/>
      <c r="I2393" s="6">
        <f t="shared" si="2380"/>
        <v>6056954.0666666664</v>
      </c>
      <c r="J2393" s="6">
        <f t="shared" si="2431"/>
        <v>6056954.0666666664</v>
      </c>
      <c r="K2393" s="6">
        <f t="shared" ref="K2393:M2393" si="2442">AVERAGE(D2364:D2393)</f>
        <v>1865632.3333333333</v>
      </c>
      <c r="L2393" s="6">
        <f t="shared" si="2442"/>
        <v>24701.200000000001</v>
      </c>
      <c r="M2393" s="6">
        <f t="shared" si="2442"/>
        <v>7947287.5999999996</v>
      </c>
      <c r="N2393" s="6">
        <f t="shared" si="2432"/>
        <v>7947287.5999999996</v>
      </c>
    </row>
    <row r="2394" spans="1:14" x14ac:dyDescent="0.2">
      <c r="A2394" s="8">
        <v>41534</v>
      </c>
      <c r="B2394" s="6">
        <v>10042643</v>
      </c>
      <c r="C2394" s="6">
        <v>10042643</v>
      </c>
      <c r="D2394" s="6">
        <v>2344012</v>
      </c>
      <c r="E2394" s="6">
        <v>230582</v>
      </c>
      <c r="F2394" s="6">
        <f t="shared" si="2399"/>
        <v>12617237</v>
      </c>
      <c r="G2394" s="6">
        <f t="shared" si="2400"/>
        <v>12617237</v>
      </c>
      <c r="H2394" s="6"/>
      <c r="I2394" s="6">
        <f t="shared" si="2380"/>
        <v>5809090.2666666666</v>
      </c>
      <c r="J2394" s="6">
        <f t="shared" si="2431"/>
        <v>5809090.2666666666</v>
      </c>
      <c r="K2394" s="6">
        <f t="shared" ref="K2394:M2394" si="2443">AVERAGE(D2365:D2394)</f>
        <v>1901782.1333333333</v>
      </c>
      <c r="L2394" s="6">
        <f t="shared" si="2443"/>
        <v>31693</v>
      </c>
      <c r="M2394" s="6">
        <f t="shared" si="2443"/>
        <v>7742565.4000000004</v>
      </c>
      <c r="N2394" s="6">
        <f t="shared" si="2432"/>
        <v>7742565.4000000004</v>
      </c>
    </row>
    <row r="2395" spans="1:14" x14ac:dyDescent="0.2">
      <c r="A2395" s="8">
        <v>41535</v>
      </c>
      <c r="B2395" s="6">
        <v>19901695</v>
      </c>
      <c r="C2395" s="6">
        <v>19901695</v>
      </c>
      <c r="D2395" s="6">
        <v>2637615</v>
      </c>
      <c r="E2395" s="6">
        <v>-327170</v>
      </c>
      <c r="F2395" s="6">
        <f t="shared" si="2399"/>
        <v>22212140</v>
      </c>
      <c r="G2395" s="6">
        <f t="shared" si="2400"/>
        <v>22212140</v>
      </c>
      <c r="H2395" s="6"/>
      <c r="I2395" s="6">
        <f t="shared" si="2380"/>
        <v>6686778.4000000004</v>
      </c>
      <c r="J2395" s="6">
        <f t="shared" si="2431"/>
        <v>6686778.4000000004</v>
      </c>
      <c r="K2395" s="6">
        <f t="shared" ref="K2395:M2395" si="2444">AVERAGE(D2366:D2395)</f>
        <v>1952429.5</v>
      </c>
      <c r="L2395" s="6">
        <f t="shared" si="2444"/>
        <v>23702.166666666668</v>
      </c>
      <c r="M2395" s="6">
        <f t="shared" si="2444"/>
        <v>8662910.0666666664</v>
      </c>
      <c r="N2395" s="6">
        <f t="shared" si="2432"/>
        <v>8662910.0666666664</v>
      </c>
    </row>
    <row r="2396" spans="1:14" x14ac:dyDescent="0.2">
      <c r="A2396" s="8">
        <v>41536</v>
      </c>
      <c r="B2396" s="6">
        <v>852132</v>
      </c>
      <c r="C2396" s="6">
        <v>852132</v>
      </c>
      <c r="D2396" s="6">
        <v>1364851</v>
      </c>
      <c r="E2396" s="6">
        <v>-211185</v>
      </c>
      <c r="F2396" s="6">
        <f t="shared" si="2399"/>
        <v>2005798</v>
      </c>
      <c r="G2396" s="6">
        <f t="shared" si="2400"/>
        <v>2005798</v>
      </c>
      <c r="H2396" s="6"/>
      <c r="I2396" s="6">
        <f t="shared" si="2380"/>
        <v>6404987.2333333334</v>
      </c>
      <c r="J2396" s="6">
        <f t="shared" si="2431"/>
        <v>6404987.2333333334</v>
      </c>
      <c r="K2396" s="6">
        <f t="shared" ref="K2396:M2396" si="2445">AVERAGE(D2367:D2396)</f>
        <v>1962051.7666666666</v>
      </c>
      <c r="L2396" s="6">
        <f t="shared" si="2445"/>
        <v>20339.099999999999</v>
      </c>
      <c r="M2396" s="6">
        <f t="shared" si="2445"/>
        <v>8387378.0999999996</v>
      </c>
      <c r="N2396" s="6">
        <f t="shared" si="2432"/>
        <v>8387378.0999999996</v>
      </c>
    </row>
    <row r="2397" spans="1:14" x14ac:dyDescent="0.2">
      <c r="A2397" s="8">
        <v>41537</v>
      </c>
      <c r="B2397" s="6">
        <v>397611</v>
      </c>
      <c r="C2397" s="6">
        <v>397611</v>
      </c>
      <c r="D2397" s="6">
        <v>2108738</v>
      </c>
      <c r="E2397" s="6">
        <v>93341</v>
      </c>
      <c r="F2397" s="6">
        <f t="shared" si="2399"/>
        <v>2599690</v>
      </c>
      <c r="G2397" s="6">
        <f t="shared" si="2400"/>
        <v>2599690</v>
      </c>
      <c r="H2397" s="6"/>
      <c r="I2397" s="6">
        <f t="shared" si="2380"/>
        <v>6357401.6333333338</v>
      </c>
      <c r="J2397" s="6">
        <f t="shared" si="2431"/>
        <v>6357401.6333333338</v>
      </c>
      <c r="K2397" s="6">
        <f t="shared" ref="K2397:M2397" si="2446">AVERAGE(D2368:D2397)</f>
        <v>1995844.9666666666</v>
      </c>
      <c r="L2397" s="6">
        <f t="shared" si="2446"/>
        <v>18776.633333333335</v>
      </c>
      <c r="M2397" s="6">
        <f t="shared" si="2446"/>
        <v>8372023.2333333334</v>
      </c>
      <c r="N2397" s="6">
        <f t="shared" si="2432"/>
        <v>8372023.2333333334</v>
      </c>
    </row>
    <row r="2398" spans="1:14" x14ac:dyDescent="0.2">
      <c r="A2398" s="8">
        <v>41538</v>
      </c>
      <c r="B2398" s="6">
        <v>4384629</v>
      </c>
      <c r="C2398" s="6">
        <v>4384629</v>
      </c>
      <c r="D2398" s="6">
        <v>2087042</v>
      </c>
      <c r="E2398" s="6">
        <v>100781</v>
      </c>
      <c r="F2398" s="6">
        <f t="shared" si="2399"/>
        <v>6572452</v>
      </c>
      <c r="G2398" s="6">
        <f t="shared" si="2400"/>
        <v>6572452</v>
      </c>
      <c r="H2398" s="6"/>
      <c r="I2398" s="6">
        <f t="shared" si="2380"/>
        <v>6289397.7999999998</v>
      </c>
      <c r="J2398" s="6">
        <f t="shared" si="2431"/>
        <v>6289397.7999999998</v>
      </c>
      <c r="K2398" s="6">
        <f t="shared" ref="K2398:M2398" si="2447">AVERAGE(D2369:D2398)</f>
        <v>2015917.0666666667</v>
      </c>
      <c r="L2398" s="6">
        <f t="shared" si="2447"/>
        <v>19046.933333333334</v>
      </c>
      <c r="M2398" s="6">
        <f t="shared" si="2447"/>
        <v>8324361.7999999998</v>
      </c>
      <c r="N2398" s="6">
        <f t="shared" si="2432"/>
        <v>8324361.7999999998</v>
      </c>
    </row>
    <row r="2399" spans="1:14" x14ac:dyDescent="0.2">
      <c r="A2399" s="8">
        <v>41539</v>
      </c>
      <c r="B2399" s="6">
        <v>26007557</v>
      </c>
      <c r="C2399" s="6">
        <v>26007557</v>
      </c>
      <c r="D2399" s="6">
        <v>2225083</v>
      </c>
      <c r="E2399" s="6">
        <v>-193320</v>
      </c>
      <c r="F2399" s="6">
        <f t="shared" si="2399"/>
        <v>28039320</v>
      </c>
      <c r="G2399" s="6">
        <f t="shared" si="2400"/>
        <v>28039320</v>
      </c>
      <c r="H2399" s="6"/>
      <c r="I2399" s="6">
        <f t="shared" ref="I2399:I2462" si="2448">AVERAGE(B2370:B2399)</f>
        <v>7075353.7666666666</v>
      </c>
      <c r="J2399" s="6">
        <f t="shared" si="2431"/>
        <v>7075353.7666666666</v>
      </c>
      <c r="K2399" s="6">
        <f t="shared" ref="K2399:N2414" si="2449">AVERAGE(D2370:D2399)</f>
        <v>2038869.9333333333</v>
      </c>
      <c r="L2399" s="6">
        <f t="shared" si="2449"/>
        <v>20880.133333333335</v>
      </c>
      <c r="M2399" s="6">
        <f t="shared" si="2449"/>
        <v>9135103.833333334</v>
      </c>
      <c r="N2399" s="6">
        <f t="shared" si="2449"/>
        <v>9135103.833333334</v>
      </c>
    </row>
    <row r="2400" spans="1:14" x14ac:dyDescent="0.2">
      <c r="A2400" s="8">
        <v>41540</v>
      </c>
      <c r="B2400" s="6">
        <v>-4706888</v>
      </c>
      <c r="C2400" s="6">
        <v>-4706888</v>
      </c>
      <c r="D2400" s="6">
        <v>2181531</v>
      </c>
      <c r="E2400" s="6">
        <v>-135227</v>
      </c>
      <c r="F2400" s="6">
        <f t="shared" si="2399"/>
        <v>-2660584</v>
      </c>
      <c r="G2400" s="6">
        <f t="shared" si="2400"/>
        <v>-2660584</v>
      </c>
      <c r="H2400" s="6"/>
      <c r="I2400" s="6">
        <f t="shared" si="2448"/>
        <v>6278831.833333333</v>
      </c>
      <c r="J2400" s="6">
        <f t="shared" si="2431"/>
        <v>6278831.833333333</v>
      </c>
      <c r="K2400" s="6">
        <f t="shared" ref="K2400:M2400" si="2450">AVERAGE(D2371:D2400)</f>
        <v>2063228.1333333333</v>
      </c>
      <c r="L2400" s="6">
        <f t="shared" si="2450"/>
        <v>16437</v>
      </c>
      <c r="M2400" s="6">
        <f t="shared" si="2450"/>
        <v>8358496.9666666668</v>
      </c>
      <c r="N2400" s="6">
        <f t="shared" si="2449"/>
        <v>8358496.9666666668</v>
      </c>
    </row>
    <row r="2401" spans="1:14" x14ac:dyDescent="0.2">
      <c r="A2401" s="8">
        <v>41541</v>
      </c>
      <c r="B2401" s="6">
        <v>-7122429</v>
      </c>
      <c r="C2401" s="6">
        <v>-7122429</v>
      </c>
      <c r="D2401" s="6">
        <v>2351369</v>
      </c>
      <c r="E2401" s="6">
        <v>-10836</v>
      </c>
      <c r="F2401" s="6">
        <f t="shared" si="2399"/>
        <v>-4781896</v>
      </c>
      <c r="G2401" s="6">
        <f t="shared" si="2400"/>
        <v>-4781896</v>
      </c>
      <c r="H2401" s="6"/>
      <c r="I2401" s="6">
        <f t="shared" si="2448"/>
        <v>6056771.833333333</v>
      </c>
      <c r="J2401" s="6">
        <f t="shared" si="2431"/>
        <v>6056771.833333333</v>
      </c>
      <c r="K2401" s="6">
        <f t="shared" ref="K2401:M2401" si="2451">AVERAGE(D2372:D2401)</f>
        <v>2095874.4</v>
      </c>
      <c r="L2401" s="6">
        <f t="shared" si="2451"/>
        <v>20819.533333333333</v>
      </c>
      <c r="M2401" s="6">
        <f t="shared" si="2451"/>
        <v>8173465.7666666666</v>
      </c>
      <c r="N2401" s="6">
        <f t="shared" si="2449"/>
        <v>8173465.7666666666</v>
      </c>
    </row>
    <row r="2402" spans="1:14" x14ac:dyDescent="0.2">
      <c r="A2402" s="8">
        <v>41542</v>
      </c>
      <c r="B2402" s="6">
        <v>-6657220</v>
      </c>
      <c r="C2402" s="6">
        <v>-6657220</v>
      </c>
      <c r="D2402" s="6">
        <v>3338297</v>
      </c>
      <c r="E2402" s="6">
        <v>-279560</v>
      </c>
      <c r="F2402" s="6">
        <f t="shared" si="2399"/>
        <v>-3598483</v>
      </c>
      <c r="G2402" s="6">
        <f t="shared" si="2400"/>
        <v>-3598483</v>
      </c>
      <c r="H2402" s="6"/>
      <c r="I2402" s="6">
        <f t="shared" si="2448"/>
        <v>5347446.3666666662</v>
      </c>
      <c r="J2402" s="6">
        <f t="shared" si="2431"/>
        <v>5347446.3666666662</v>
      </c>
      <c r="K2402" s="6">
        <f t="shared" ref="K2402:M2402" si="2452">AVERAGE(D2373:D2402)</f>
        <v>2160864.5</v>
      </c>
      <c r="L2402" s="6">
        <f t="shared" si="2452"/>
        <v>11461.266666666666</v>
      </c>
      <c r="M2402" s="6">
        <f t="shared" si="2452"/>
        <v>7519772.1333333338</v>
      </c>
      <c r="N2402" s="6">
        <f t="shared" si="2449"/>
        <v>7519772.1333333338</v>
      </c>
    </row>
    <row r="2403" spans="1:14" x14ac:dyDescent="0.2">
      <c r="A2403" s="8">
        <v>41543</v>
      </c>
      <c r="B2403" s="6">
        <v>25330494</v>
      </c>
      <c r="C2403" s="6">
        <v>25330494</v>
      </c>
      <c r="D2403" s="6">
        <v>3299790</v>
      </c>
      <c r="E2403" s="6">
        <v>-24072</v>
      </c>
      <c r="F2403" s="6">
        <f t="shared" si="2399"/>
        <v>28606212</v>
      </c>
      <c r="G2403" s="6">
        <f t="shared" si="2400"/>
        <v>28606212</v>
      </c>
      <c r="H2403" s="6"/>
      <c r="I2403" s="6">
        <f t="shared" si="2448"/>
        <v>6370029.6333333338</v>
      </c>
      <c r="J2403" s="6">
        <f t="shared" si="2431"/>
        <v>6370029.6333333338</v>
      </c>
      <c r="K2403" s="6">
        <f t="shared" ref="K2403:M2403" si="2453">AVERAGE(D2374:D2403)</f>
        <v>2217092.6666666665</v>
      </c>
      <c r="L2403" s="6">
        <f t="shared" si="2453"/>
        <v>16434.966666666667</v>
      </c>
      <c r="M2403" s="6">
        <f t="shared" si="2453"/>
        <v>8603557.2666666675</v>
      </c>
      <c r="N2403" s="6">
        <f t="shared" si="2449"/>
        <v>8603557.2666666675</v>
      </c>
    </row>
    <row r="2404" spans="1:14" x14ac:dyDescent="0.2">
      <c r="A2404" s="8">
        <v>41544</v>
      </c>
      <c r="B2404" s="6">
        <v>-9688412</v>
      </c>
      <c r="C2404" s="6">
        <v>-9688412</v>
      </c>
      <c r="D2404" s="6">
        <v>2668036</v>
      </c>
      <c r="E2404" s="6">
        <v>-10782</v>
      </c>
      <c r="F2404" s="6">
        <f t="shared" si="2399"/>
        <v>-7031158</v>
      </c>
      <c r="G2404" s="6">
        <f t="shared" si="2400"/>
        <v>-7031158</v>
      </c>
      <c r="H2404" s="6"/>
      <c r="I2404" s="6">
        <f t="shared" si="2448"/>
        <v>5835432</v>
      </c>
      <c r="J2404" s="6">
        <f t="shared" si="2431"/>
        <v>5835432</v>
      </c>
      <c r="K2404" s="6">
        <f t="shared" ref="K2404:M2404" si="2454">AVERAGE(D2375:D2404)</f>
        <v>2249195.2000000002</v>
      </c>
      <c r="L2404" s="6">
        <f t="shared" si="2454"/>
        <v>14872.233333333334</v>
      </c>
      <c r="M2404" s="6">
        <f t="shared" si="2454"/>
        <v>8099499.4333333336</v>
      </c>
      <c r="N2404" s="6">
        <f t="shared" si="2449"/>
        <v>8099499.4333333336</v>
      </c>
    </row>
    <row r="2405" spans="1:14" x14ac:dyDescent="0.2">
      <c r="A2405" s="8">
        <v>41545</v>
      </c>
      <c r="B2405" s="6">
        <v>-2693771</v>
      </c>
      <c r="C2405" s="6">
        <v>-2693771</v>
      </c>
      <c r="D2405" s="6">
        <v>2510184</v>
      </c>
      <c r="E2405" s="6">
        <v>-189594</v>
      </c>
      <c r="F2405" s="6">
        <f t="shared" si="2399"/>
        <v>-373181</v>
      </c>
      <c r="G2405" s="6">
        <f t="shared" si="2400"/>
        <v>-373181</v>
      </c>
      <c r="H2405" s="6"/>
      <c r="I2405" s="6">
        <f t="shared" si="2448"/>
        <v>5317999.8</v>
      </c>
      <c r="J2405" s="6">
        <f t="shared" si="2431"/>
        <v>5317999.8</v>
      </c>
      <c r="K2405" s="6">
        <f t="shared" ref="K2405:M2405" si="2455">AVERAGE(D2376:D2405)</f>
        <v>2261705.2333333334</v>
      </c>
      <c r="L2405" s="6">
        <f t="shared" si="2455"/>
        <v>4884.0666666666666</v>
      </c>
      <c r="M2405" s="6">
        <f t="shared" si="2455"/>
        <v>7584589.0999999996</v>
      </c>
      <c r="N2405" s="6">
        <f t="shared" si="2449"/>
        <v>7584589.0999999996</v>
      </c>
    </row>
    <row r="2406" spans="1:14" x14ac:dyDescent="0.2">
      <c r="A2406" s="8">
        <v>41546</v>
      </c>
      <c r="B2406" s="6">
        <v>18352894</v>
      </c>
      <c r="C2406" s="6">
        <v>18352894</v>
      </c>
      <c r="D2406" s="6">
        <v>2743630</v>
      </c>
      <c r="E2406" s="6">
        <v>-273105</v>
      </c>
      <c r="F2406" s="6">
        <f t="shared" si="2399"/>
        <v>20823419</v>
      </c>
      <c r="G2406" s="6">
        <f t="shared" si="2400"/>
        <v>20823419</v>
      </c>
      <c r="H2406" s="6"/>
      <c r="I2406" s="6">
        <f t="shared" si="2448"/>
        <v>6238631.2999999998</v>
      </c>
      <c r="J2406" s="6">
        <f t="shared" si="2431"/>
        <v>6238631.2999999998</v>
      </c>
      <c r="K2406" s="6">
        <f t="shared" ref="K2406:M2406" si="2456">AVERAGE(D2377:D2406)</f>
        <v>2272836.9666666668</v>
      </c>
      <c r="L2406" s="6">
        <f t="shared" si="2456"/>
        <v>2218</v>
      </c>
      <c r="M2406" s="6">
        <f t="shared" si="2456"/>
        <v>8513686.2666666675</v>
      </c>
      <c r="N2406" s="6">
        <f t="shared" si="2449"/>
        <v>8513686.2666666675</v>
      </c>
    </row>
    <row r="2407" spans="1:14" x14ac:dyDescent="0.2">
      <c r="A2407" s="8">
        <v>41547</v>
      </c>
      <c r="B2407" s="26">
        <v>-7546636</v>
      </c>
      <c r="C2407" s="26">
        <v>-7546636</v>
      </c>
      <c r="D2407" s="26">
        <v>2724512</v>
      </c>
      <c r="E2407" s="26">
        <v>-22538</v>
      </c>
      <c r="F2407" s="26">
        <f t="shared" si="2399"/>
        <v>-4844662</v>
      </c>
      <c r="G2407" s="26">
        <f t="shared" si="2400"/>
        <v>-4844662</v>
      </c>
      <c r="H2407" s="26"/>
      <c r="I2407" s="26">
        <f t="shared" si="2448"/>
        <v>6080566.2999999998</v>
      </c>
      <c r="J2407" s="6">
        <f t="shared" si="2431"/>
        <v>6080566.2999999998</v>
      </c>
      <c r="K2407" s="26">
        <f t="shared" ref="K2407:M2407" si="2457">AVERAGE(D2378:D2407)</f>
        <v>2287782.2999999998</v>
      </c>
      <c r="L2407" s="26">
        <f t="shared" si="2457"/>
        <v>4742.2</v>
      </c>
      <c r="M2407" s="26">
        <f t="shared" si="2457"/>
        <v>8373090.7999999998</v>
      </c>
      <c r="N2407" s="26">
        <f t="shared" si="2449"/>
        <v>8373090.7999999998</v>
      </c>
    </row>
    <row r="2408" spans="1:14" x14ac:dyDescent="0.2">
      <c r="A2408" s="21">
        <v>41548</v>
      </c>
      <c r="B2408" s="6">
        <v>23364371</v>
      </c>
      <c r="C2408" s="6">
        <v>23364371</v>
      </c>
      <c r="D2408" s="6">
        <v>3310169</v>
      </c>
      <c r="E2408" s="6">
        <v>213544</v>
      </c>
      <c r="F2408" s="6">
        <f t="shared" si="2399"/>
        <v>26888084</v>
      </c>
      <c r="G2408" s="6">
        <f t="shared" si="2400"/>
        <v>26888084</v>
      </c>
      <c r="H2408" s="6"/>
      <c r="I2408" s="6">
        <f t="shared" si="2448"/>
        <v>5891885.9333333336</v>
      </c>
      <c r="J2408" s="6">
        <f t="shared" si="2431"/>
        <v>5891885.9333333336</v>
      </c>
      <c r="K2408" s="6">
        <f t="shared" ref="K2408:M2408" si="2458">AVERAGE(D2379:D2408)</f>
        <v>2323197.5666666669</v>
      </c>
      <c r="L2408" s="6">
        <f t="shared" si="2458"/>
        <v>9921.2999999999993</v>
      </c>
      <c r="M2408" s="6">
        <f t="shared" si="2458"/>
        <v>8225004.7999999998</v>
      </c>
      <c r="N2408" s="6">
        <f t="shared" si="2449"/>
        <v>8225004.7999999998</v>
      </c>
    </row>
    <row r="2409" spans="1:14" x14ac:dyDescent="0.2">
      <c r="A2409" s="8">
        <v>41549</v>
      </c>
      <c r="B2409" s="6">
        <v>-880887</v>
      </c>
      <c r="C2409" s="6">
        <v>-880887</v>
      </c>
      <c r="D2409" s="6">
        <v>2937073</v>
      </c>
      <c r="E2409" s="6">
        <v>-143854</v>
      </c>
      <c r="F2409" s="6">
        <f t="shared" si="2399"/>
        <v>1912332</v>
      </c>
      <c r="G2409" s="6">
        <f t="shared" si="2400"/>
        <v>1912332</v>
      </c>
      <c r="H2409" s="6"/>
      <c r="I2409" s="6">
        <f t="shared" si="2448"/>
        <v>5668943.5999999996</v>
      </c>
      <c r="J2409" s="6">
        <f t="shared" si="2431"/>
        <v>5668943.5999999996</v>
      </c>
      <c r="K2409" s="6">
        <f t="shared" ref="K2409:M2409" si="2459">AVERAGE(D2380:D2409)</f>
        <v>2337579.7333333334</v>
      </c>
      <c r="L2409" s="6">
        <f t="shared" si="2459"/>
        <v>7608.666666666667</v>
      </c>
      <c r="M2409" s="6">
        <f t="shared" si="2459"/>
        <v>8014132</v>
      </c>
      <c r="N2409" s="6">
        <f t="shared" si="2449"/>
        <v>8014132</v>
      </c>
    </row>
    <row r="2410" spans="1:14" x14ac:dyDescent="0.2">
      <c r="A2410" s="8">
        <v>41550</v>
      </c>
      <c r="B2410" s="6">
        <v>-462112</v>
      </c>
      <c r="C2410" s="6">
        <v>-462112</v>
      </c>
      <c r="D2410" s="6">
        <v>2662229</v>
      </c>
      <c r="E2410" s="6">
        <v>216440</v>
      </c>
      <c r="F2410" s="6">
        <f t="shared" si="2399"/>
        <v>2416557</v>
      </c>
      <c r="G2410" s="6">
        <f t="shared" si="2400"/>
        <v>2416557</v>
      </c>
      <c r="H2410" s="6"/>
      <c r="I2410" s="6">
        <f t="shared" si="2448"/>
        <v>5356987.5999999996</v>
      </c>
      <c r="J2410" s="6">
        <f t="shared" si="2431"/>
        <v>5356987.5999999996</v>
      </c>
      <c r="K2410" s="6">
        <f t="shared" ref="K2410:M2410" si="2460">AVERAGE(D2381:D2410)</f>
        <v>2366348.2000000002</v>
      </c>
      <c r="L2410" s="6">
        <f t="shared" si="2460"/>
        <v>19090.733333333334</v>
      </c>
      <c r="M2410" s="6">
        <f t="shared" si="2460"/>
        <v>7742426.5333333332</v>
      </c>
      <c r="N2410" s="6">
        <f t="shared" si="2449"/>
        <v>7742426.5333333332</v>
      </c>
    </row>
    <row r="2411" spans="1:14" x14ac:dyDescent="0.2">
      <c r="A2411" s="8">
        <v>41551</v>
      </c>
      <c r="B2411" s="6">
        <v>5972247</v>
      </c>
      <c r="C2411" s="6">
        <v>5972247</v>
      </c>
      <c r="D2411" s="6">
        <v>1176140</v>
      </c>
      <c r="E2411" s="6">
        <v>-345038</v>
      </c>
      <c r="F2411" s="6">
        <f t="shared" si="2399"/>
        <v>6803349</v>
      </c>
      <c r="G2411" s="6">
        <f t="shared" si="2400"/>
        <v>6803349</v>
      </c>
      <c r="H2411" s="6"/>
      <c r="I2411" s="6">
        <f t="shared" si="2448"/>
        <v>4751987.666666667</v>
      </c>
      <c r="J2411" s="6">
        <f t="shared" si="2431"/>
        <v>4751987.666666667</v>
      </c>
      <c r="K2411" s="6">
        <f t="shared" ref="K2411:M2411" si="2461">AVERAGE(D2382:D2411)</f>
        <v>2343062.8333333335</v>
      </c>
      <c r="L2411" s="6">
        <f t="shared" si="2461"/>
        <v>8749.7000000000007</v>
      </c>
      <c r="M2411" s="6">
        <f t="shared" si="2461"/>
        <v>7103800.2000000002</v>
      </c>
      <c r="N2411" s="6">
        <f t="shared" si="2449"/>
        <v>7103800.2000000002</v>
      </c>
    </row>
    <row r="2412" spans="1:14" x14ac:dyDescent="0.2">
      <c r="A2412" s="8">
        <v>41552</v>
      </c>
      <c r="B2412" s="6">
        <v>15286565</v>
      </c>
      <c r="C2412" s="6">
        <v>15286565</v>
      </c>
      <c r="D2412" s="6">
        <v>2814702</v>
      </c>
      <c r="E2412" s="6">
        <v>-270176</v>
      </c>
      <c r="F2412" s="6">
        <f t="shared" si="2399"/>
        <v>17831091</v>
      </c>
      <c r="G2412" s="6">
        <f t="shared" si="2400"/>
        <v>17831091</v>
      </c>
      <c r="H2412" s="6"/>
      <c r="I2412" s="6">
        <f t="shared" si="2448"/>
        <v>5420634.6333333338</v>
      </c>
      <c r="J2412" s="6">
        <f t="shared" si="2431"/>
        <v>5420634.6333333338</v>
      </c>
      <c r="K2412" s="6">
        <f t="shared" ref="K2412:M2412" si="2462">AVERAGE(D2383:D2412)</f>
        <v>2386531.9</v>
      </c>
      <c r="L2412" s="6">
        <f t="shared" si="2462"/>
        <v>-1382.5333333333333</v>
      </c>
      <c r="M2412" s="6">
        <f t="shared" si="2462"/>
        <v>7805784</v>
      </c>
      <c r="N2412" s="6">
        <f t="shared" si="2449"/>
        <v>7805784</v>
      </c>
    </row>
    <row r="2413" spans="1:14" x14ac:dyDescent="0.2">
      <c r="A2413" s="8">
        <v>41553</v>
      </c>
      <c r="B2413" s="6">
        <v>-4711735</v>
      </c>
      <c r="C2413" s="6">
        <v>-4711735</v>
      </c>
      <c r="D2413" s="6">
        <v>3144398</v>
      </c>
      <c r="E2413" s="6">
        <v>204281</v>
      </c>
      <c r="F2413" s="6">
        <f t="shared" si="2399"/>
        <v>-1363056</v>
      </c>
      <c r="G2413" s="6">
        <f t="shared" si="2400"/>
        <v>-1363056</v>
      </c>
      <c r="H2413" s="6"/>
      <c r="I2413" s="6">
        <f t="shared" si="2448"/>
        <v>5290113.5999999996</v>
      </c>
      <c r="J2413" s="6">
        <f t="shared" si="2431"/>
        <v>5290113.5999999996</v>
      </c>
      <c r="K2413" s="6">
        <f t="shared" ref="K2413:M2413" si="2463">AVERAGE(D2384:D2413)</f>
        <v>2453000.7333333334</v>
      </c>
      <c r="L2413" s="6">
        <f t="shared" si="2463"/>
        <v>4003.6333333333332</v>
      </c>
      <c r="M2413" s="6">
        <f t="shared" si="2463"/>
        <v>7747117.9666666668</v>
      </c>
      <c r="N2413" s="6">
        <f t="shared" si="2449"/>
        <v>7747117.9666666668</v>
      </c>
    </row>
    <row r="2414" spans="1:14" x14ac:dyDescent="0.2">
      <c r="A2414" s="8">
        <v>41554</v>
      </c>
      <c r="B2414" s="6">
        <v>22954155</v>
      </c>
      <c r="C2414" s="6">
        <v>22954155</v>
      </c>
      <c r="D2414" s="6">
        <v>2736468</v>
      </c>
      <c r="E2414" s="6">
        <v>188183</v>
      </c>
      <c r="F2414" s="6">
        <f t="shared" si="2399"/>
        <v>25878806</v>
      </c>
      <c r="G2414" s="6">
        <f t="shared" si="2400"/>
        <v>25878806</v>
      </c>
      <c r="H2414" s="6"/>
      <c r="I2414" s="6">
        <f t="shared" si="2448"/>
        <v>5963966.2000000002</v>
      </c>
      <c r="J2414" s="6">
        <f t="shared" si="2431"/>
        <v>5963966.2000000002</v>
      </c>
      <c r="K2414" s="6">
        <f t="shared" ref="K2414:M2414" si="2464">AVERAGE(D2385:D2414)</f>
        <v>2441573.1333333333</v>
      </c>
      <c r="L2414" s="6">
        <f t="shared" si="2464"/>
        <v>15391.233333333334</v>
      </c>
      <c r="M2414" s="6">
        <f t="shared" si="2464"/>
        <v>8420930.5666666664</v>
      </c>
      <c r="N2414" s="6">
        <f t="shared" si="2449"/>
        <v>8420930.5666666664</v>
      </c>
    </row>
    <row r="2415" spans="1:14" x14ac:dyDescent="0.2">
      <c r="A2415" s="8">
        <v>41555</v>
      </c>
      <c r="B2415" s="6">
        <v>-19009854</v>
      </c>
      <c r="C2415" s="6">
        <v>-19009854</v>
      </c>
      <c r="D2415" s="6">
        <v>5139947</v>
      </c>
      <c r="E2415" s="6">
        <v>193683</v>
      </c>
      <c r="F2415" s="6">
        <f t="shared" si="2399"/>
        <v>-13676224</v>
      </c>
      <c r="G2415" s="6">
        <f t="shared" si="2400"/>
        <v>-13676224</v>
      </c>
      <c r="H2415" s="6"/>
      <c r="I2415" s="6">
        <f t="shared" si="2448"/>
        <v>5201904.3</v>
      </c>
      <c r="J2415" s="6">
        <f t="shared" si="2431"/>
        <v>5201904.3</v>
      </c>
      <c r="K2415" s="6">
        <f t="shared" ref="K2415:N2430" si="2465">AVERAGE(D2386:D2415)</f>
        <v>2539317</v>
      </c>
      <c r="L2415" s="6">
        <f t="shared" si="2465"/>
        <v>18186.966666666667</v>
      </c>
      <c r="M2415" s="6">
        <f t="shared" si="2465"/>
        <v>7759408.2666666666</v>
      </c>
      <c r="N2415" s="6">
        <f t="shared" si="2465"/>
        <v>7759408.2666666666</v>
      </c>
    </row>
    <row r="2416" spans="1:14" x14ac:dyDescent="0.2">
      <c r="A2416" s="8">
        <v>41556</v>
      </c>
      <c r="B2416" s="6">
        <v>4267305</v>
      </c>
      <c r="C2416" s="6">
        <v>4267305</v>
      </c>
      <c r="D2416" s="6">
        <v>3890540</v>
      </c>
      <c r="E2416" s="6">
        <v>-154060</v>
      </c>
      <c r="F2416" s="6">
        <f t="shared" si="2399"/>
        <v>8003785</v>
      </c>
      <c r="G2416" s="6">
        <f t="shared" si="2400"/>
        <v>8003785</v>
      </c>
      <c r="H2416" s="6"/>
      <c r="I2416" s="6">
        <f t="shared" si="2448"/>
        <v>5396893.4666666668</v>
      </c>
      <c r="J2416" s="6">
        <f t="shared" si="2431"/>
        <v>5396893.4666666668</v>
      </c>
      <c r="K2416" s="6">
        <f t="shared" ref="K2416:M2416" si="2466">AVERAGE(D2387:D2416)</f>
        <v>2602752.3333333335</v>
      </c>
      <c r="L2416" s="6">
        <f t="shared" si="2466"/>
        <v>22984.033333333333</v>
      </c>
      <c r="M2416" s="6">
        <f t="shared" si="2466"/>
        <v>8022629.833333333</v>
      </c>
      <c r="N2416" s="6">
        <f t="shared" si="2465"/>
        <v>8022629.833333333</v>
      </c>
    </row>
    <row r="2417" spans="1:14" x14ac:dyDescent="0.2">
      <c r="A2417" s="8">
        <v>41557</v>
      </c>
      <c r="B2417" s="6">
        <v>12870491</v>
      </c>
      <c r="C2417" s="6">
        <v>12870491</v>
      </c>
      <c r="D2417" s="6">
        <v>1957672</v>
      </c>
      <c r="E2417" s="6">
        <v>-153805</v>
      </c>
      <c r="F2417" s="6">
        <f t="shared" ref="F2417:F2480" si="2467">SUM(B2417+D2417+E2417)</f>
        <v>14674358</v>
      </c>
      <c r="G2417" s="6">
        <f t="shared" ref="G2417:G2480" si="2468">SUM(C2417:E2417)</f>
        <v>14674358</v>
      </c>
      <c r="H2417" s="6"/>
      <c r="I2417" s="6">
        <f t="shared" si="2448"/>
        <v>5363699.833333333</v>
      </c>
      <c r="J2417" s="6">
        <f t="shared" si="2431"/>
        <v>5363699.833333333</v>
      </c>
      <c r="K2417" s="6">
        <f t="shared" ref="K2417:M2417" si="2469">AVERAGE(D2388:D2417)</f>
        <v>2604434.7666666666</v>
      </c>
      <c r="L2417" s="6">
        <f t="shared" si="2469"/>
        <v>-27946.566666666666</v>
      </c>
      <c r="M2417" s="6">
        <f t="shared" si="2469"/>
        <v>7940188.0333333332</v>
      </c>
      <c r="N2417" s="6">
        <f t="shared" si="2465"/>
        <v>7940188.0333333332</v>
      </c>
    </row>
    <row r="2418" spans="1:14" x14ac:dyDescent="0.2">
      <c r="A2418" s="8">
        <v>41558</v>
      </c>
      <c r="B2418" s="6">
        <v>436100</v>
      </c>
      <c r="C2418" s="6">
        <v>436100</v>
      </c>
      <c r="D2418" s="6">
        <v>1582692</v>
      </c>
      <c r="E2418" s="6">
        <v>-67553</v>
      </c>
      <c r="F2418" s="6">
        <f t="shared" si="2467"/>
        <v>1951239</v>
      </c>
      <c r="G2418" s="6">
        <f t="shared" si="2468"/>
        <v>1951239</v>
      </c>
      <c r="H2418" s="6"/>
      <c r="I2418" s="6">
        <f t="shared" si="2448"/>
        <v>5348243.4000000004</v>
      </c>
      <c r="J2418" s="6">
        <f t="shared" si="2431"/>
        <v>5348243.4000000004</v>
      </c>
      <c r="K2418" s="6">
        <f t="shared" ref="K2418:M2418" si="2470">AVERAGE(D2389:D2418)</f>
        <v>2584869.9666666668</v>
      </c>
      <c r="L2418" s="6">
        <f t="shared" si="2470"/>
        <v>-38173.566666666666</v>
      </c>
      <c r="M2418" s="6">
        <f t="shared" si="2470"/>
        <v>7894939.7999999998</v>
      </c>
      <c r="N2418" s="6">
        <f t="shared" si="2465"/>
        <v>7894939.7999999998</v>
      </c>
    </row>
    <row r="2419" spans="1:14" x14ac:dyDescent="0.2">
      <c r="A2419" s="8">
        <v>41559</v>
      </c>
      <c r="B2419" s="6">
        <v>15159640</v>
      </c>
      <c r="C2419" s="6">
        <v>15159640</v>
      </c>
      <c r="D2419" s="6">
        <v>2006410</v>
      </c>
      <c r="E2419" s="6">
        <v>-187184</v>
      </c>
      <c r="F2419" s="6">
        <f t="shared" si="2467"/>
        <v>16978866</v>
      </c>
      <c r="G2419" s="6">
        <f t="shared" si="2468"/>
        <v>16978866</v>
      </c>
      <c r="H2419" s="6"/>
      <c r="I2419" s="6">
        <f t="shared" si="2448"/>
        <v>5782985.666666667</v>
      </c>
      <c r="J2419" s="6">
        <f t="shared" si="2431"/>
        <v>5782985.666666667</v>
      </c>
      <c r="K2419" s="6">
        <f t="shared" ref="K2419:M2419" si="2471">AVERAGE(D2390:D2419)</f>
        <v>2562041.9</v>
      </c>
      <c r="L2419" s="6">
        <f t="shared" si="2471"/>
        <v>-46356.23333333333</v>
      </c>
      <c r="M2419" s="6">
        <f t="shared" si="2471"/>
        <v>8298671.333333333</v>
      </c>
      <c r="N2419" s="6">
        <f t="shared" si="2465"/>
        <v>8298671.333333333</v>
      </c>
    </row>
    <row r="2420" spans="1:14" x14ac:dyDescent="0.2">
      <c r="A2420" s="8">
        <v>41560</v>
      </c>
      <c r="B2420" s="6">
        <v>-2125251</v>
      </c>
      <c r="C2420" s="6">
        <v>-2125251</v>
      </c>
      <c r="D2420" s="6">
        <v>2245286</v>
      </c>
      <c r="E2420" s="6">
        <v>432454</v>
      </c>
      <c r="F2420" s="6">
        <f t="shared" si="2467"/>
        <v>552489</v>
      </c>
      <c r="G2420" s="6">
        <f t="shared" si="2468"/>
        <v>552489</v>
      </c>
      <c r="H2420" s="6"/>
      <c r="I2420" s="6">
        <f t="shared" si="2448"/>
        <v>4980439.9666666668</v>
      </c>
      <c r="J2420" s="6">
        <f t="shared" si="2431"/>
        <v>4980439.9666666668</v>
      </c>
      <c r="K2420" s="6">
        <f t="shared" ref="K2420:M2420" si="2472">AVERAGE(D2391:D2420)</f>
        <v>2560035.2999999998</v>
      </c>
      <c r="L2420" s="6">
        <f t="shared" si="2472"/>
        <v>-20771.666666666668</v>
      </c>
      <c r="M2420" s="6">
        <f t="shared" si="2472"/>
        <v>7519703.5999999996</v>
      </c>
      <c r="N2420" s="6">
        <f t="shared" si="2465"/>
        <v>7519703.5999999996</v>
      </c>
    </row>
    <row r="2421" spans="1:14" x14ac:dyDescent="0.2">
      <c r="A2421" s="8">
        <v>41561</v>
      </c>
      <c r="B2421" s="6">
        <v>8855241</v>
      </c>
      <c r="C2421" s="6">
        <v>8855241</v>
      </c>
      <c r="D2421" s="6">
        <v>2431760</v>
      </c>
      <c r="E2421" s="6">
        <v>-102979</v>
      </c>
      <c r="F2421" s="6">
        <f t="shared" si="2467"/>
        <v>11184022</v>
      </c>
      <c r="G2421" s="6">
        <f t="shared" si="2468"/>
        <v>11184022</v>
      </c>
      <c r="H2421" s="6"/>
      <c r="I2421" s="6">
        <f t="shared" si="2448"/>
        <v>4950940.7333333334</v>
      </c>
      <c r="J2421" s="6">
        <f t="shared" si="2431"/>
        <v>4950940.7333333334</v>
      </c>
      <c r="K2421" s="6">
        <f t="shared" ref="K2421:M2421" si="2473">AVERAGE(D2392:D2421)</f>
        <v>2584408.7666666666</v>
      </c>
      <c r="L2421" s="6">
        <f t="shared" si="2473"/>
        <v>-26827</v>
      </c>
      <c r="M2421" s="6">
        <f t="shared" si="2473"/>
        <v>7508522.5</v>
      </c>
      <c r="N2421" s="6">
        <f t="shared" si="2465"/>
        <v>7508522.5</v>
      </c>
    </row>
    <row r="2422" spans="1:14" x14ac:dyDescent="0.2">
      <c r="A2422" s="8">
        <v>41562</v>
      </c>
      <c r="B2422" s="6">
        <v>-3473363</v>
      </c>
      <c r="C2422" s="6">
        <v>-3473363</v>
      </c>
      <c r="D2422" s="6">
        <v>4050166</v>
      </c>
      <c r="E2422" s="6">
        <v>64439</v>
      </c>
      <c r="F2422" s="6">
        <f t="shared" si="2467"/>
        <v>641242</v>
      </c>
      <c r="G2422" s="6">
        <f t="shared" si="2468"/>
        <v>641242</v>
      </c>
      <c r="H2422" s="6"/>
      <c r="I2422" s="6">
        <f t="shared" si="2448"/>
        <v>5130190.9000000004</v>
      </c>
      <c r="J2422" s="6">
        <f t="shared" si="2431"/>
        <v>5130190.9000000004</v>
      </c>
      <c r="K2422" s="6">
        <f t="shared" ref="K2422:M2422" si="2474">AVERAGE(D2393:D2422)</f>
        <v>2648960.2999999998</v>
      </c>
      <c r="L2422" s="6">
        <f t="shared" si="2474"/>
        <v>-36301.800000000003</v>
      </c>
      <c r="M2422" s="6">
        <f t="shared" si="2474"/>
        <v>7742849.4000000004</v>
      </c>
      <c r="N2422" s="6">
        <f t="shared" si="2465"/>
        <v>7742849.4000000004</v>
      </c>
    </row>
    <row r="2423" spans="1:14" x14ac:dyDescent="0.2">
      <c r="A2423" s="8">
        <v>41563</v>
      </c>
      <c r="B2423" s="6">
        <v>19592194</v>
      </c>
      <c r="C2423" s="6">
        <v>19592194</v>
      </c>
      <c r="D2423" s="6">
        <v>3160849</v>
      </c>
      <c r="E2423" s="6">
        <v>582750</v>
      </c>
      <c r="F2423" s="6">
        <f t="shared" si="2467"/>
        <v>23335793</v>
      </c>
      <c r="G2423" s="6">
        <f t="shared" si="2468"/>
        <v>23335793</v>
      </c>
      <c r="H2423" s="6"/>
      <c r="I2423" s="6">
        <f t="shared" si="2448"/>
        <v>5498313.5333333332</v>
      </c>
      <c r="J2423" s="6">
        <f t="shared" si="2431"/>
        <v>5498313.5333333332</v>
      </c>
      <c r="K2423" s="6">
        <f t="shared" ref="K2423:M2423" si="2475">AVERAGE(D2394:D2423)</f>
        <v>2661039.7000000002</v>
      </c>
      <c r="L2423" s="6">
        <f t="shared" si="2475"/>
        <v>-19385.333333333332</v>
      </c>
      <c r="M2423" s="6">
        <f t="shared" si="2475"/>
        <v>8139967.9000000004</v>
      </c>
      <c r="N2423" s="6">
        <f t="shared" si="2465"/>
        <v>8139967.9000000004</v>
      </c>
    </row>
    <row r="2424" spans="1:14" x14ac:dyDescent="0.2">
      <c r="A2424" s="8">
        <v>41564</v>
      </c>
      <c r="B2424" s="6">
        <v>15258561</v>
      </c>
      <c r="C2424" s="6">
        <v>15258561</v>
      </c>
      <c r="D2424" s="6">
        <v>2870357</v>
      </c>
      <c r="E2424" s="6">
        <v>-23922</v>
      </c>
      <c r="F2424" s="6">
        <f t="shared" si="2467"/>
        <v>18104996</v>
      </c>
      <c r="G2424" s="6">
        <f t="shared" si="2468"/>
        <v>18104996</v>
      </c>
      <c r="H2424" s="6"/>
      <c r="I2424" s="6">
        <f t="shared" si="2448"/>
        <v>5672177.4666666668</v>
      </c>
      <c r="J2424" s="6">
        <f t="shared" si="2431"/>
        <v>5672177.4666666668</v>
      </c>
      <c r="K2424" s="6">
        <f t="shared" ref="K2424:M2424" si="2476">AVERAGE(D2395:D2424)</f>
        <v>2678584.5333333332</v>
      </c>
      <c r="L2424" s="6">
        <f t="shared" si="2476"/>
        <v>-27868.799999999999</v>
      </c>
      <c r="M2424" s="6">
        <f t="shared" si="2476"/>
        <v>8322893.2000000002</v>
      </c>
      <c r="N2424" s="6">
        <f t="shared" si="2465"/>
        <v>8322893.2000000002</v>
      </c>
    </row>
    <row r="2425" spans="1:14" x14ac:dyDescent="0.2">
      <c r="A2425" s="8">
        <v>41565</v>
      </c>
      <c r="B2425" s="6">
        <v>12625264</v>
      </c>
      <c r="C2425" s="6">
        <v>12625264</v>
      </c>
      <c r="D2425" s="6">
        <v>2074287</v>
      </c>
      <c r="E2425" s="6">
        <v>204254</v>
      </c>
      <c r="F2425" s="6">
        <f t="shared" si="2467"/>
        <v>14903805</v>
      </c>
      <c r="G2425" s="6">
        <f t="shared" si="2468"/>
        <v>14903805</v>
      </c>
      <c r="H2425" s="6"/>
      <c r="I2425" s="6">
        <f t="shared" si="2448"/>
        <v>5429629.7666666666</v>
      </c>
      <c r="J2425" s="6">
        <f t="shared" si="2431"/>
        <v>5429629.7666666666</v>
      </c>
      <c r="K2425" s="6">
        <f t="shared" ref="K2425:M2425" si="2477">AVERAGE(D2396:D2425)</f>
        <v>2659806.9333333331</v>
      </c>
      <c r="L2425" s="6">
        <f t="shared" si="2477"/>
        <v>-10154.666666666666</v>
      </c>
      <c r="M2425" s="6">
        <f t="shared" si="2477"/>
        <v>8079282.0333333332</v>
      </c>
      <c r="N2425" s="6">
        <f t="shared" si="2465"/>
        <v>8079282.0333333332</v>
      </c>
    </row>
    <row r="2426" spans="1:14" x14ac:dyDescent="0.2">
      <c r="A2426" s="8">
        <v>41566</v>
      </c>
      <c r="B2426" s="6">
        <v>2738640</v>
      </c>
      <c r="C2426" s="6">
        <v>2738640</v>
      </c>
      <c r="D2426" s="6">
        <v>2959341</v>
      </c>
      <c r="E2426" s="6">
        <v>154592</v>
      </c>
      <c r="F2426" s="6">
        <f t="shared" si="2467"/>
        <v>5852573</v>
      </c>
      <c r="G2426" s="6">
        <f t="shared" si="2468"/>
        <v>5852573</v>
      </c>
      <c r="H2426" s="6"/>
      <c r="I2426" s="6">
        <f t="shared" si="2448"/>
        <v>5492513.3666666662</v>
      </c>
      <c r="J2426" s="6">
        <f t="shared" si="2431"/>
        <v>5492513.3666666662</v>
      </c>
      <c r="K2426" s="6">
        <f t="shared" ref="K2426:M2426" si="2478">AVERAGE(D2397:D2426)</f>
        <v>2712956.6</v>
      </c>
      <c r="L2426" s="6">
        <f t="shared" si="2478"/>
        <v>2037.9</v>
      </c>
      <c r="M2426" s="6">
        <f t="shared" si="2478"/>
        <v>8207507.8666666662</v>
      </c>
      <c r="N2426" s="6">
        <f t="shared" si="2465"/>
        <v>8207507.8666666662</v>
      </c>
    </row>
    <row r="2427" spans="1:14" x14ac:dyDescent="0.2">
      <c r="A2427" s="8">
        <v>41567</v>
      </c>
      <c r="B2427" s="6">
        <v>-2153553</v>
      </c>
      <c r="C2427" s="6">
        <v>-2153553</v>
      </c>
      <c r="D2427" s="6">
        <v>2344233</v>
      </c>
      <c r="E2427" s="6">
        <v>66062</v>
      </c>
      <c r="F2427" s="6">
        <f t="shared" si="2467"/>
        <v>256742</v>
      </c>
      <c r="G2427" s="6">
        <f t="shared" si="2468"/>
        <v>256742</v>
      </c>
      <c r="H2427" s="6"/>
      <c r="I2427" s="6">
        <f t="shared" si="2448"/>
        <v>5407474.5666666664</v>
      </c>
      <c r="J2427" s="6">
        <f t="shared" si="2431"/>
        <v>5407474.5666666664</v>
      </c>
      <c r="K2427" s="6">
        <f t="shared" ref="K2427:M2427" si="2479">AVERAGE(D2398:D2427)</f>
        <v>2720806.4333333331</v>
      </c>
      <c r="L2427" s="6">
        <f t="shared" si="2479"/>
        <v>1128.5999999999999</v>
      </c>
      <c r="M2427" s="6">
        <f t="shared" si="2479"/>
        <v>8129409.5999999996</v>
      </c>
      <c r="N2427" s="6">
        <f t="shared" si="2465"/>
        <v>8129409.5999999996</v>
      </c>
    </row>
    <row r="2428" spans="1:14" x14ac:dyDescent="0.2">
      <c r="A2428" s="8">
        <v>41568</v>
      </c>
      <c r="B2428" s="6">
        <v>10770307</v>
      </c>
      <c r="C2428" s="6">
        <v>10770307</v>
      </c>
      <c r="D2428" s="6">
        <v>1878071</v>
      </c>
      <c r="E2428" s="6">
        <v>197878</v>
      </c>
      <c r="F2428" s="6">
        <f t="shared" si="2467"/>
        <v>12846256</v>
      </c>
      <c r="G2428" s="6">
        <f t="shared" si="2468"/>
        <v>12846256</v>
      </c>
      <c r="H2428" s="6"/>
      <c r="I2428" s="6">
        <f t="shared" si="2448"/>
        <v>5620330.5</v>
      </c>
      <c r="J2428" s="6">
        <f t="shared" si="2431"/>
        <v>5620330.5</v>
      </c>
      <c r="K2428" s="6">
        <f t="shared" ref="K2428:M2428" si="2480">AVERAGE(D2399:D2428)</f>
        <v>2713840.7333333334</v>
      </c>
      <c r="L2428" s="6">
        <f t="shared" si="2480"/>
        <v>4365.166666666667</v>
      </c>
      <c r="M2428" s="6">
        <f t="shared" si="2480"/>
        <v>8338536.4000000004</v>
      </c>
      <c r="N2428" s="6">
        <f t="shared" si="2465"/>
        <v>8338536.4000000004</v>
      </c>
    </row>
    <row r="2429" spans="1:14" x14ac:dyDescent="0.2">
      <c r="A2429" s="8">
        <v>41569</v>
      </c>
      <c r="B2429" s="6">
        <v>25433904</v>
      </c>
      <c r="C2429" s="6">
        <v>25433904</v>
      </c>
      <c r="D2429" s="6">
        <v>2215097</v>
      </c>
      <c r="E2429" s="6">
        <v>-303778</v>
      </c>
      <c r="F2429" s="6">
        <f t="shared" si="2467"/>
        <v>27345223</v>
      </c>
      <c r="G2429" s="6">
        <f t="shared" si="2468"/>
        <v>27345223</v>
      </c>
      <c r="H2429" s="6"/>
      <c r="I2429" s="6">
        <f t="shared" si="2448"/>
        <v>5601208.7333333334</v>
      </c>
      <c r="J2429" s="6">
        <f t="shared" si="2431"/>
        <v>5601208.7333333334</v>
      </c>
      <c r="K2429" s="6">
        <f t="shared" ref="K2429:M2429" si="2481">AVERAGE(D2400:D2429)</f>
        <v>2713507.8666666667</v>
      </c>
      <c r="L2429" s="6">
        <f t="shared" si="2481"/>
        <v>683.23333333333335</v>
      </c>
      <c r="M2429" s="6">
        <f t="shared" si="2481"/>
        <v>8315399.833333333</v>
      </c>
      <c r="N2429" s="6">
        <f t="shared" si="2465"/>
        <v>8315399.833333333</v>
      </c>
    </row>
    <row r="2430" spans="1:14" x14ac:dyDescent="0.2">
      <c r="A2430" s="8">
        <v>41570</v>
      </c>
      <c r="B2430" s="6">
        <v>-9009938</v>
      </c>
      <c r="C2430" s="6">
        <v>-9009938</v>
      </c>
      <c r="D2430" s="6">
        <v>3388578</v>
      </c>
      <c r="E2430" s="6">
        <v>266531</v>
      </c>
      <c r="F2430" s="6">
        <f t="shared" si="2467"/>
        <v>-5354829</v>
      </c>
      <c r="G2430" s="6">
        <f t="shared" si="2468"/>
        <v>-5354829</v>
      </c>
      <c r="H2430" s="6"/>
      <c r="I2430" s="6">
        <f t="shared" si="2448"/>
        <v>5457773.7333333334</v>
      </c>
      <c r="J2430" s="6">
        <f t="shared" si="2431"/>
        <v>5457773.7333333334</v>
      </c>
      <c r="K2430" s="6">
        <f t="shared" ref="K2430:M2430" si="2482">AVERAGE(D2401:D2430)</f>
        <v>2753742.7666666666</v>
      </c>
      <c r="L2430" s="6">
        <f t="shared" si="2482"/>
        <v>14075.166666666666</v>
      </c>
      <c r="M2430" s="6">
        <f t="shared" si="2482"/>
        <v>8225591.666666667</v>
      </c>
      <c r="N2430" s="6">
        <f t="shared" si="2465"/>
        <v>8225591.666666667</v>
      </c>
    </row>
    <row r="2431" spans="1:14" x14ac:dyDescent="0.2">
      <c r="A2431" s="8">
        <v>41571</v>
      </c>
      <c r="B2431" s="6">
        <v>21145600</v>
      </c>
      <c r="C2431" s="6">
        <v>21145600</v>
      </c>
      <c r="D2431" s="6">
        <v>4664753</v>
      </c>
      <c r="E2431" s="6">
        <v>-240206</v>
      </c>
      <c r="F2431" s="6">
        <f t="shared" si="2467"/>
        <v>25570147</v>
      </c>
      <c r="G2431" s="6">
        <f t="shared" si="2468"/>
        <v>25570147</v>
      </c>
      <c r="H2431" s="6"/>
      <c r="I2431" s="6">
        <f t="shared" si="2448"/>
        <v>6400041.3666666662</v>
      </c>
      <c r="J2431" s="6">
        <f t="shared" si="2431"/>
        <v>6400041.3666666662</v>
      </c>
      <c r="K2431" s="6">
        <f t="shared" ref="K2431:N2446" si="2483">AVERAGE(D2402:D2431)</f>
        <v>2830855.5666666669</v>
      </c>
      <c r="L2431" s="6">
        <f t="shared" si="2483"/>
        <v>6429.5</v>
      </c>
      <c r="M2431" s="6">
        <f t="shared" si="2483"/>
        <v>9237326.4333333336</v>
      </c>
      <c r="N2431" s="6">
        <f t="shared" si="2483"/>
        <v>9237326.4333333336</v>
      </c>
    </row>
    <row r="2432" spans="1:14" x14ac:dyDescent="0.2">
      <c r="A2432" s="8">
        <v>41572</v>
      </c>
      <c r="B2432" s="6">
        <v>-5308463</v>
      </c>
      <c r="C2432" s="6">
        <v>-5308463</v>
      </c>
      <c r="D2432" s="6">
        <v>3261771</v>
      </c>
      <c r="E2432" s="6">
        <v>-125771</v>
      </c>
      <c r="F2432" s="6">
        <f t="shared" si="2467"/>
        <v>-2172463</v>
      </c>
      <c r="G2432" s="6">
        <f t="shared" si="2468"/>
        <v>-2172463</v>
      </c>
      <c r="H2432" s="6"/>
      <c r="I2432" s="6">
        <f t="shared" si="2448"/>
        <v>6444999.9333333336</v>
      </c>
      <c r="J2432" s="6">
        <f t="shared" si="2431"/>
        <v>6444999.9333333336</v>
      </c>
      <c r="K2432" s="6">
        <f t="shared" ref="K2432:M2432" si="2484">AVERAGE(D2403:D2432)</f>
        <v>2828304.7</v>
      </c>
      <c r="L2432" s="6">
        <f t="shared" si="2484"/>
        <v>11555.8</v>
      </c>
      <c r="M2432" s="6">
        <f t="shared" si="2484"/>
        <v>9284860.4333333336</v>
      </c>
      <c r="N2432" s="6">
        <f t="shared" si="2483"/>
        <v>9284860.4333333336</v>
      </c>
    </row>
    <row r="2433" spans="1:14" x14ac:dyDescent="0.2">
      <c r="A2433" s="8">
        <v>41573</v>
      </c>
      <c r="B2433" s="6">
        <v>15248528</v>
      </c>
      <c r="C2433" s="6">
        <v>15248528</v>
      </c>
      <c r="D2433" s="6">
        <v>1901088</v>
      </c>
      <c r="E2433" s="6">
        <v>26851</v>
      </c>
      <c r="F2433" s="6">
        <f t="shared" si="2467"/>
        <v>17176467</v>
      </c>
      <c r="G2433" s="6">
        <f t="shared" si="2468"/>
        <v>17176467</v>
      </c>
      <c r="H2433" s="6"/>
      <c r="I2433" s="6">
        <f t="shared" si="2448"/>
        <v>6108934.4000000004</v>
      </c>
      <c r="J2433" s="6">
        <f t="shared" si="2431"/>
        <v>6108934.4000000004</v>
      </c>
      <c r="K2433" s="6">
        <f t="shared" ref="K2433:M2433" si="2485">AVERAGE(D2404:D2433)</f>
        <v>2781681.3</v>
      </c>
      <c r="L2433" s="6">
        <f t="shared" si="2485"/>
        <v>13253.233333333334</v>
      </c>
      <c r="M2433" s="6">
        <f t="shared" si="2485"/>
        <v>8903868.9333333336</v>
      </c>
      <c r="N2433" s="6">
        <f t="shared" si="2483"/>
        <v>8903868.9333333336</v>
      </c>
    </row>
    <row r="2434" spans="1:14" x14ac:dyDescent="0.2">
      <c r="A2434" s="8">
        <v>41574</v>
      </c>
      <c r="B2434" s="6">
        <v>12327294</v>
      </c>
      <c r="C2434" s="6">
        <v>12327294</v>
      </c>
      <c r="D2434" s="6">
        <v>3173393</v>
      </c>
      <c r="E2434" s="6">
        <v>-235102</v>
      </c>
      <c r="F2434" s="6">
        <f t="shared" si="2467"/>
        <v>15265585</v>
      </c>
      <c r="G2434" s="6">
        <f t="shared" si="2468"/>
        <v>15265585</v>
      </c>
      <c r="H2434" s="6"/>
      <c r="I2434" s="6">
        <f t="shared" si="2448"/>
        <v>6842791.2666666666</v>
      </c>
      <c r="J2434" s="6">
        <f t="shared" si="2431"/>
        <v>6842791.2666666666</v>
      </c>
      <c r="K2434" s="6">
        <f t="shared" ref="K2434:M2434" si="2486">AVERAGE(D2405:D2434)</f>
        <v>2798526.5333333332</v>
      </c>
      <c r="L2434" s="6">
        <f t="shared" si="2486"/>
        <v>5775.9</v>
      </c>
      <c r="M2434" s="6">
        <f t="shared" si="2486"/>
        <v>9647093.6999999993</v>
      </c>
      <c r="N2434" s="6">
        <f t="shared" si="2483"/>
        <v>9647093.6999999993</v>
      </c>
    </row>
    <row r="2435" spans="1:14" x14ac:dyDescent="0.2">
      <c r="A2435" s="8">
        <v>41575</v>
      </c>
      <c r="B2435" s="6">
        <v>-14516279</v>
      </c>
      <c r="C2435" s="6">
        <v>-14516279</v>
      </c>
      <c r="D2435" s="6">
        <v>2531698</v>
      </c>
      <c r="E2435" s="6">
        <v>297463</v>
      </c>
      <c r="F2435" s="6">
        <f t="shared" si="2467"/>
        <v>-11687118</v>
      </c>
      <c r="G2435" s="6">
        <f t="shared" si="2468"/>
        <v>-11687118</v>
      </c>
      <c r="H2435" s="6"/>
      <c r="I2435" s="6">
        <f t="shared" si="2448"/>
        <v>6448707.666666667</v>
      </c>
      <c r="J2435" s="6">
        <f t="shared" si="2431"/>
        <v>6448707.666666667</v>
      </c>
      <c r="K2435" s="6">
        <f t="shared" ref="K2435:M2435" si="2487">AVERAGE(D2406:D2435)</f>
        <v>2799243.6666666665</v>
      </c>
      <c r="L2435" s="6">
        <f t="shared" si="2487"/>
        <v>22011.133333333335</v>
      </c>
      <c r="M2435" s="6">
        <f t="shared" si="2487"/>
        <v>9269962.4666666668</v>
      </c>
      <c r="N2435" s="6">
        <f t="shared" si="2483"/>
        <v>9269962.4666666668</v>
      </c>
    </row>
    <row r="2436" spans="1:14" x14ac:dyDescent="0.2">
      <c r="A2436" s="8">
        <v>41576</v>
      </c>
      <c r="B2436" s="6">
        <v>-259033</v>
      </c>
      <c r="C2436" s="6">
        <v>-259033</v>
      </c>
      <c r="D2436" s="6">
        <v>2562313</v>
      </c>
      <c r="E2436" s="6">
        <v>-173470</v>
      </c>
      <c r="F2436" s="6">
        <f t="shared" si="2467"/>
        <v>2129810</v>
      </c>
      <c r="G2436" s="6">
        <f t="shared" si="2468"/>
        <v>2129810</v>
      </c>
      <c r="H2436" s="6"/>
      <c r="I2436" s="6">
        <f t="shared" si="2448"/>
        <v>5828310.0999999996</v>
      </c>
      <c r="J2436" s="6">
        <f t="shared" si="2431"/>
        <v>5828310.0999999996</v>
      </c>
      <c r="K2436" s="6">
        <f t="shared" ref="K2436:M2436" si="2488">AVERAGE(D2407:D2436)</f>
        <v>2793199.7666666666</v>
      </c>
      <c r="L2436" s="6">
        <f t="shared" si="2488"/>
        <v>25332.3</v>
      </c>
      <c r="M2436" s="6">
        <f t="shared" si="2488"/>
        <v>8646842.166666666</v>
      </c>
      <c r="N2436" s="6">
        <f t="shared" si="2483"/>
        <v>8646842.166666666</v>
      </c>
    </row>
    <row r="2437" spans="1:14" x14ac:dyDescent="0.2">
      <c r="A2437" s="8">
        <v>41577</v>
      </c>
      <c r="B2437" s="6">
        <v>14059639</v>
      </c>
      <c r="C2437" s="6">
        <v>14059639</v>
      </c>
      <c r="D2437" s="6">
        <v>5484327</v>
      </c>
      <c r="E2437" s="6">
        <v>-4855</v>
      </c>
      <c r="F2437" s="6">
        <f t="shared" si="2467"/>
        <v>19539111</v>
      </c>
      <c r="G2437" s="6">
        <f t="shared" si="2468"/>
        <v>19539111</v>
      </c>
      <c r="H2437" s="6"/>
      <c r="I2437" s="6">
        <f t="shared" si="2448"/>
        <v>6548519.2666666666</v>
      </c>
      <c r="J2437" s="6">
        <f t="shared" si="2431"/>
        <v>6548519.2666666666</v>
      </c>
      <c r="K2437" s="6">
        <f t="shared" ref="K2437:M2437" si="2489">AVERAGE(D2408:D2437)</f>
        <v>2885193.6</v>
      </c>
      <c r="L2437" s="6">
        <f t="shared" si="2489"/>
        <v>25921.733333333334</v>
      </c>
      <c r="M2437" s="6">
        <f t="shared" si="2489"/>
        <v>9459634.5999999996</v>
      </c>
      <c r="N2437" s="6">
        <f t="shared" si="2483"/>
        <v>9459634.5999999996</v>
      </c>
    </row>
    <row r="2438" spans="1:14" x14ac:dyDescent="0.2">
      <c r="A2438" s="8">
        <v>41578</v>
      </c>
      <c r="B2438" s="26">
        <v>-15173846</v>
      </c>
      <c r="C2438" s="26">
        <v>-15173846</v>
      </c>
      <c r="D2438" s="26">
        <v>3384317</v>
      </c>
      <c r="E2438" s="26">
        <v>10305</v>
      </c>
      <c r="F2438" s="26">
        <f t="shared" si="2467"/>
        <v>-11779224</v>
      </c>
      <c r="G2438" s="26">
        <f t="shared" si="2468"/>
        <v>-11779224</v>
      </c>
      <c r="H2438" s="26"/>
      <c r="I2438" s="26">
        <f t="shared" si="2448"/>
        <v>5263912.0333333332</v>
      </c>
      <c r="J2438" s="6">
        <f t="shared" si="2431"/>
        <v>5263912.0333333332</v>
      </c>
      <c r="K2438" s="26">
        <f t="shared" ref="K2438:M2438" si="2490">AVERAGE(D2409:D2438)</f>
        <v>2887665.2</v>
      </c>
      <c r="L2438" s="26">
        <f t="shared" si="2490"/>
        <v>19147.099999999999</v>
      </c>
      <c r="M2438" s="26">
        <f t="shared" si="2490"/>
        <v>8170724.333333333</v>
      </c>
      <c r="N2438" s="26">
        <f t="shared" si="2483"/>
        <v>8170724.333333333</v>
      </c>
    </row>
    <row r="2439" spans="1:14" x14ac:dyDescent="0.2">
      <c r="A2439" s="21">
        <v>41579</v>
      </c>
      <c r="B2439" s="6">
        <v>30046647</v>
      </c>
      <c r="C2439" s="6">
        <v>30046647</v>
      </c>
      <c r="D2439" s="6">
        <v>2686834</v>
      </c>
      <c r="E2439" s="6">
        <v>-33804</v>
      </c>
      <c r="F2439" s="6">
        <f t="shared" si="2467"/>
        <v>32699677</v>
      </c>
      <c r="G2439" s="6">
        <f t="shared" si="2468"/>
        <v>32699677</v>
      </c>
      <c r="H2439" s="6"/>
      <c r="I2439" s="6">
        <f t="shared" si="2448"/>
        <v>6294829.833333333</v>
      </c>
      <c r="J2439" s="6">
        <f t="shared" si="2431"/>
        <v>6294829.833333333</v>
      </c>
      <c r="K2439" s="6">
        <f t="shared" ref="K2439:M2439" si="2491">AVERAGE(D2410:D2439)</f>
        <v>2879323.9</v>
      </c>
      <c r="L2439" s="6">
        <f t="shared" si="2491"/>
        <v>22815.433333333334</v>
      </c>
      <c r="M2439" s="6">
        <f t="shared" si="2491"/>
        <v>9196969.166666666</v>
      </c>
      <c r="N2439" s="6">
        <f t="shared" si="2483"/>
        <v>9196969.166666666</v>
      </c>
    </row>
    <row r="2440" spans="1:14" x14ac:dyDescent="0.2">
      <c r="A2440" s="8">
        <v>41580</v>
      </c>
      <c r="B2440" s="6">
        <v>-3797072</v>
      </c>
      <c r="C2440" s="6">
        <v>-3797072</v>
      </c>
      <c r="D2440" s="6">
        <v>1486004</v>
      </c>
      <c r="E2440" s="6">
        <v>422914</v>
      </c>
      <c r="F2440" s="6">
        <f t="shared" si="2467"/>
        <v>-1888154</v>
      </c>
      <c r="G2440" s="6">
        <f t="shared" si="2468"/>
        <v>-1888154</v>
      </c>
      <c r="H2440" s="6"/>
      <c r="I2440" s="6">
        <f t="shared" si="2448"/>
        <v>6183664.5</v>
      </c>
      <c r="J2440" s="6">
        <f t="shared" si="2431"/>
        <v>6183664.5</v>
      </c>
      <c r="K2440" s="6">
        <f t="shared" ref="K2440:M2440" si="2492">AVERAGE(D2411:D2440)</f>
        <v>2840116.4</v>
      </c>
      <c r="L2440" s="6">
        <f t="shared" si="2492"/>
        <v>29697.9</v>
      </c>
      <c r="M2440" s="6">
        <f t="shared" si="2492"/>
        <v>9053478.8000000007</v>
      </c>
      <c r="N2440" s="6">
        <f t="shared" si="2483"/>
        <v>9053478.8000000007</v>
      </c>
    </row>
    <row r="2441" spans="1:14" x14ac:dyDescent="0.2">
      <c r="A2441" s="8">
        <v>41581</v>
      </c>
      <c r="B2441" s="6">
        <v>-1824107</v>
      </c>
      <c r="C2441" s="6">
        <v>-1824107</v>
      </c>
      <c r="D2441" s="6">
        <v>1597686</v>
      </c>
      <c r="E2441" s="6">
        <v>-253802</v>
      </c>
      <c r="F2441" s="6">
        <f t="shared" si="2467"/>
        <v>-480223</v>
      </c>
      <c r="G2441" s="6">
        <f t="shared" si="2468"/>
        <v>-480223</v>
      </c>
      <c r="H2441" s="6"/>
      <c r="I2441" s="6">
        <f t="shared" si="2448"/>
        <v>5923786.0333333332</v>
      </c>
      <c r="J2441" s="6">
        <f t="shared" si="2431"/>
        <v>5923786.0333333332</v>
      </c>
      <c r="K2441" s="6">
        <f t="shared" ref="K2441:M2441" si="2493">AVERAGE(D2412:D2441)</f>
        <v>2854167.9333333331</v>
      </c>
      <c r="L2441" s="6">
        <f t="shared" si="2493"/>
        <v>32739.1</v>
      </c>
      <c r="M2441" s="6">
        <f t="shared" si="2493"/>
        <v>8810693.0666666664</v>
      </c>
      <c r="N2441" s="6">
        <f t="shared" si="2483"/>
        <v>8810693.0666666664</v>
      </c>
    </row>
    <row r="2442" spans="1:14" x14ac:dyDescent="0.2">
      <c r="A2442" s="8">
        <v>41582</v>
      </c>
      <c r="B2442" s="6">
        <v>19864749</v>
      </c>
      <c r="C2442" s="6">
        <v>19864749</v>
      </c>
      <c r="D2442" s="6">
        <v>3598188</v>
      </c>
      <c r="E2442" s="6">
        <v>884529</v>
      </c>
      <c r="F2442" s="6">
        <f t="shared" si="2467"/>
        <v>24347466</v>
      </c>
      <c r="G2442" s="6">
        <f t="shared" si="2468"/>
        <v>24347466</v>
      </c>
      <c r="H2442" s="6"/>
      <c r="I2442" s="6">
        <f t="shared" si="2448"/>
        <v>6076392.166666667</v>
      </c>
      <c r="J2442" s="6">
        <f t="shared" si="2431"/>
        <v>6076392.166666667</v>
      </c>
      <c r="K2442" s="6">
        <f t="shared" ref="K2442:M2442" si="2494">AVERAGE(D2413:D2442)</f>
        <v>2880284.1333333333</v>
      </c>
      <c r="L2442" s="6">
        <f t="shared" si="2494"/>
        <v>71229.266666666663</v>
      </c>
      <c r="M2442" s="6">
        <f t="shared" si="2494"/>
        <v>9027905.5666666664</v>
      </c>
      <c r="N2442" s="6">
        <f t="shared" si="2483"/>
        <v>9027905.5666666664</v>
      </c>
    </row>
    <row r="2443" spans="1:14" x14ac:dyDescent="0.2">
      <c r="A2443" s="8">
        <v>41583</v>
      </c>
      <c r="B2443" s="6">
        <v>10768426</v>
      </c>
      <c r="C2443" s="6">
        <v>10768426</v>
      </c>
      <c r="D2443" s="6">
        <v>3894776</v>
      </c>
      <c r="E2443" s="6">
        <v>1073174</v>
      </c>
      <c r="F2443" s="6">
        <f t="shared" si="2467"/>
        <v>15736376</v>
      </c>
      <c r="G2443" s="6">
        <f t="shared" si="2468"/>
        <v>15736376</v>
      </c>
      <c r="H2443" s="6"/>
      <c r="I2443" s="6">
        <f t="shared" si="2448"/>
        <v>6592397.5333333332</v>
      </c>
      <c r="J2443" s="6">
        <f t="shared" si="2431"/>
        <v>6592397.5333333332</v>
      </c>
      <c r="K2443" s="6">
        <f t="shared" ref="K2443:M2443" si="2495">AVERAGE(D2414:D2443)</f>
        <v>2905296.7333333334</v>
      </c>
      <c r="L2443" s="6">
        <f t="shared" si="2495"/>
        <v>100192.36666666667</v>
      </c>
      <c r="M2443" s="6">
        <f t="shared" si="2495"/>
        <v>9597886.6333333328</v>
      </c>
      <c r="N2443" s="6">
        <f t="shared" si="2483"/>
        <v>9597886.6333333328</v>
      </c>
    </row>
    <row r="2444" spans="1:14" x14ac:dyDescent="0.2">
      <c r="A2444" s="8">
        <v>41584</v>
      </c>
      <c r="B2444" s="6">
        <v>-1318325</v>
      </c>
      <c r="C2444" s="6">
        <v>-1318325</v>
      </c>
      <c r="D2444" s="6">
        <v>3260540</v>
      </c>
      <c r="E2444" s="6">
        <v>682303</v>
      </c>
      <c r="F2444" s="6">
        <f t="shared" si="2467"/>
        <v>2624518</v>
      </c>
      <c r="G2444" s="6">
        <f t="shared" si="2468"/>
        <v>2624518</v>
      </c>
      <c r="H2444" s="6"/>
      <c r="I2444" s="6">
        <f t="shared" si="2448"/>
        <v>5783314.8666666662</v>
      </c>
      <c r="J2444" s="6">
        <f t="shared" si="2431"/>
        <v>5783314.8666666662</v>
      </c>
      <c r="K2444" s="6">
        <f t="shared" ref="K2444:M2444" si="2496">AVERAGE(D2415:D2444)</f>
        <v>2922765.8</v>
      </c>
      <c r="L2444" s="6">
        <f t="shared" si="2496"/>
        <v>116663.03333333334</v>
      </c>
      <c r="M2444" s="6">
        <f t="shared" si="2496"/>
        <v>8822743.6999999993</v>
      </c>
      <c r="N2444" s="6">
        <f t="shared" si="2483"/>
        <v>8822743.6999999993</v>
      </c>
    </row>
    <row r="2445" spans="1:14" x14ac:dyDescent="0.2">
      <c r="A2445" s="8">
        <v>41585</v>
      </c>
      <c r="B2445" s="6">
        <v>15852745</v>
      </c>
      <c r="C2445" s="6">
        <v>15852745</v>
      </c>
      <c r="D2445" s="6">
        <v>5133699</v>
      </c>
      <c r="E2445" s="6">
        <v>74722</v>
      </c>
      <c r="F2445" s="6">
        <f t="shared" si="2467"/>
        <v>21061166</v>
      </c>
      <c r="G2445" s="6">
        <f t="shared" si="2468"/>
        <v>21061166</v>
      </c>
      <c r="H2445" s="6"/>
      <c r="I2445" s="6">
        <f t="shared" si="2448"/>
        <v>6945401.5</v>
      </c>
      <c r="J2445" s="6">
        <f t="shared" si="2431"/>
        <v>6945401.5</v>
      </c>
      <c r="K2445" s="6">
        <f t="shared" ref="K2445:M2445" si="2497">AVERAGE(D2416:D2445)</f>
        <v>2922557.5333333332</v>
      </c>
      <c r="L2445" s="6">
        <f t="shared" si="2497"/>
        <v>112697.66666666667</v>
      </c>
      <c r="M2445" s="6">
        <f t="shared" si="2497"/>
        <v>9980656.6999999993</v>
      </c>
      <c r="N2445" s="6">
        <f t="shared" si="2483"/>
        <v>9980656.6999999993</v>
      </c>
    </row>
    <row r="2446" spans="1:14" x14ac:dyDescent="0.2">
      <c r="A2446" s="8">
        <v>41586</v>
      </c>
      <c r="B2446" s="6">
        <v>-3769931</v>
      </c>
      <c r="C2446" s="6">
        <v>-3769931</v>
      </c>
      <c r="D2446" s="6">
        <v>3338509</v>
      </c>
      <c r="E2446" s="6">
        <v>620421</v>
      </c>
      <c r="F2446" s="6">
        <f t="shared" si="2467"/>
        <v>188999</v>
      </c>
      <c r="G2446" s="6">
        <f t="shared" si="2468"/>
        <v>188999</v>
      </c>
      <c r="H2446" s="6"/>
      <c r="I2446" s="6">
        <f t="shared" si="2448"/>
        <v>6677493.6333333338</v>
      </c>
      <c r="J2446" s="6">
        <f t="shared" si="2431"/>
        <v>6677493.6333333338</v>
      </c>
      <c r="K2446" s="6">
        <f t="shared" ref="K2446:M2446" si="2498">AVERAGE(D2417:D2446)</f>
        <v>2904156.5</v>
      </c>
      <c r="L2446" s="6">
        <f t="shared" si="2498"/>
        <v>138513.70000000001</v>
      </c>
      <c r="M2446" s="6">
        <f t="shared" si="2498"/>
        <v>9720163.833333334</v>
      </c>
      <c r="N2446" s="6">
        <f t="shared" si="2483"/>
        <v>9720163.833333334</v>
      </c>
    </row>
    <row r="2447" spans="1:14" x14ac:dyDescent="0.2">
      <c r="A2447" s="8">
        <v>41587</v>
      </c>
      <c r="B2447" s="6">
        <v>15083367</v>
      </c>
      <c r="C2447" s="6">
        <v>15083367</v>
      </c>
      <c r="D2447" s="6">
        <v>3308203</v>
      </c>
      <c r="E2447" s="6">
        <v>-592288</v>
      </c>
      <c r="F2447" s="6">
        <f t="shared" si="2467"/>
        <v>17799282</v>
      </c>
      <c r="G2447" s="6">
        <f t="shared" si="2468"/>
        <v>17799282</v>
      </c>
      <c r="H2447" s="6"/>
      <c r="I2447" s="6">
        <f t="shared" si="2448"/>
        <v>6751256.166666667</v>
      </c>
      <c r="J2447" s="6">
        <f t="shared" ref="J2447:J2510" si="2499">AVERAGE(C2418:C2447)</f>
        <v>6751256.166666667</v>
      </c>
      <c r="K2447" s="6">
        <f t="shared" ref="K2447:N2462" si="2500">AVERAGE(D2418:D2447)</f>
        <v>2949174.2</v>
      </c>
      <c r="L2447" s="6">
        <f t="shared" si="2500"/>
        <v>123897.60000000001</v>
      </c>
      <c r="M2447" s="6">
        <f t="shared" si="2500"/>
        <v>9824327.9666666668</v>
      </c>
      <c r="N2447" s="6">
        <f t="shared" si="2500"/>
        <v>9824327.9666666668</v>
      </c>
    </row>
    <row r="2448" spans="1:14" x14ac:dyDescent="0.2">
      <c r="A2448" s="8">
        <v>41588</v>
      </c>
      <c r="B2448" s="6">
        <v>-2092650</v>
      </c>
      <c r="C2448" s="6">
        <v>-2092650</v>
      </c>
      <c r="D2448" s="6">
        <v>3126230</v>
      </c>
      <c r="E2448" s="6">
        <v>-84424</v>
      </c>
      <c r="F2448" s="6">
        <f t="shared" si="2467"/>
        <v>949156</v>
      </c>
      <c r="G2448" s="6">
        <f t="shared" si="2468"/>
        <v>949156</v>
      </c>
      <c r="H2448" s="6"/>
      <c r="I2448" s="6">
        <f t="shared" si="2448"/>
        <v>6666964.5</v>
      </c>
      <c r="J2448" s="6">
        <f t="shared" si="2499"/>
        <v>6666964.5</v>
      </c>
      <c r="K2448" s="6">
        <f t="shared" ref="K2448:M2448" si="2501">AVERAGE(D2419:D2448)</f>
        <v>3000625.4666666668</v>
      </c>
      <c r="L2448" s="6">
        <f t="shared" si="2501"/>
        <v>123335.23333333334</v>
      </c>
      <c r="M2448" s="6">
        <f t="shared" si="2501"/>
        <v>9790925.1999999993</v>
      </c>
      <c r="N2448" s="6">
        <f t="shared" si="2500"/>
        <v>9790925.1999999993</v>
      </c>
    </row>
    <row r="2449" spans="1:14" x14ac:dyDescent="0.2">
      <c r="A2449" s="8">
        <v>41589</v>
      </c>
      <c r="B2449" s="6">
        <v>36528484</v>
      </c>
      <c r="C2449" s="6">
        <v>36528484</v>
      </c>
      <c r="D2449" s="6">
        <v>5072628</v>
      </c>
      <c r="E2449" s="6">
        <v>-151678</v>
      </c>
      <c r="F2449" s="6">
        <f t="shared" si="2467"/>
        <v>41449434</v>
      </c>
      <c r="G2449" s="6">
        <f t="shared" si="2468"/>
        <v>41449434</v>
      </c>
      <c r="H2449" s="6"/>
      <c r="I2449" s="6">
        <f t="shared" si="2448"/>
        <v>7379259.2999999998</v>
      </c>
      <c r="J2449" s="6">
        <f t="shared" si="2499"/>
        <v>7379259.2999999998</v>
      </c>
      <c r="K2449" s="6">
        <f t="shared" ref="K2449:M2449" si="2502">AVERAGE(D2420:D2449)</f>
        <v>3102832.7333333334</v>
      </c>
      <c r="L2449" s="6">
        <f t="shared" si="2502"/>
        <v>124518.76666666666</v>
      </c>
      <c r="M2449" s="6">
        <f t="shared" si="2502"/>
        <v>10606610.800000001</v>
      </c>
      <c r="N2449" s="6">
        <f t="shared" si="2500"/>
        <v>10606610.800000001</v>
      </c>
    </row>
    <row r="2450" spans="1:14" x14ac:dyDescent="0.2">
      <c r="A2450" s="8">
        <v>41590</v>
      </c>
      <c r="B2450" s="6">
        <v>-9601815</v>
      </c>
      <c r="C2450" s="6">
        <v>-9601815</v>
      </c>
      <c r="D2450" s="6">
        <v>5981128</v>
      </c>
      <c r="E2450" s="6">
        <v>-357218</v>
      </c>
      <c r="F2450" s="6">
        <f t="shared" si="2467"/>
        <v>-3977905</v>
      </c>
      <c r="G2450" s="6">
        <f t="shared" si="2468"/>
        <v>-3977905</v>
      </c>
      <c r="H2450" s="6"/>
      <c r="I2450" s="6">
        <f t="shared" si="2448"/>
        <v>7130040.5</v>
      </c>
      <c r="J2450" s="6">
        <f t="shared" si="2499"/>
        <v>7130040.5</v>
      </c>
      <c r="K2450" s="6">
        <f t="shared" ref="K2450:M2450" si="2503">AVERAGE(D2421:D2450)</f>
        <v>3227360.8</v>
      </c>
      <c r="L2450" s="6">
        <f t="shared" si="2503"/>
        <v>98196.366666666669</v>
      </c>
      <c r="M2450" s="6">
        <f t="shared" si="2503"/>
        <v>10455597.666666666</v>
      </c>
      <c r="N2450" s="6">
        <f t="shared" si="2500"/>
        <v>10455597.666666666</v>
      </c>
    </row>
    <row r="2451" spans="1:14" x14ac:dyDescent="0.2">
      <c r="A2451" s="8">
        <v>41591</v>
      </c>
      <c r="B2451" s="6">
        <v>10765776</v>
      </c>
      <c r="C2451" s="6">
        <v>10765776</v>
      </c>
      <c r="D2451" s="6">
        <v>8323012</v>
      </c>
      <c r="E2451" s="6">
        <v>-14681</v>
      </c>
      <c r="F2451" s="6">
        <f t="shared" si="2467"/>
        <v>19074107</v>
      </c>
      <c r="G2451" s="6">
        <f t="shared" si="2468"/>
        <v>19074107</v>
      </c>
      <c r="H2451" s="6"/>
      <c r="I2451" s="6">
        <f t="shared" si="2448"/>
        <v>7193725</v>
      </c>
      <c r="J2451" s="6">
        <f t="shared" si="2499"/>
        <v>7193725</v>
      </c>
      <c r="K2451" s="6">
        <f t="shared" ref="K2451:M2451" si="2504">AVERAGE(D2422:D2451)</f>
        <v>3423735.8666666667</v>
      </c>
      <c r="L2451" s="6">
        <f t="shared" si="2504"/>
        <v>101139.63333333333</v>
      </c>
      <c r="M2451" s="6">
        <f t="shared" si="2504"/>
        <v>10718600.5</v>
      </c>
      <c r="N2451" s="6">
        <f t="shared" si="2500"/>
        <v>10718600.5</v>
      </c>
    </row>
    <row r="2452" spans="1:14" x14ac:dyDescent="0.2">
      <c r="A2452" s="8">
        <v>41592</v>
      </c>
      <c r="B2452" s="6">
        <v>6483471</v>
      </c>
      <c r="C2452" s="6">
        <v>6483471</v>
      </c>
      <c r="D2452" s="6">
        <v>9021989</v>
      </c>
      <c r="E2452" s="6">
        <v>-416026</v>
      </c>
      <c r="F2452" s="6">
        <f t="shared" si="2467"/>
        <v>15089434</v>
      </c>
      <c r="G2452" s="6">
        <f t="shared" si="2468"/>
        <v>15089434</v>
      </c>
      <c r="H2452" s="6"/>
      <c r="I2452" s="6">
        <f t="shared" si="2448"/>
        <v>7525619.4666666668</v>
      </c>
      <c r="J2452" s="6">
        <f t="shared" si="2499"/>
        <v>7525619.4666666668</v>
      </c>
      <c r="K2452" s="6">
        <f t="shared" ref="K2452:M2452" si="2505">AVERAGE(D2423:D2452)</f>
        <v>3589463.3</v>
      </c>
      <c r="L2452" s="6">
        <f t="shared" si="2505"/>
        <v>85124.133333333331</v>
      </c>
      <c r="M2452" s="6">
        <f t="shared" si="2505"/>
        <v>11200206.9</v>
      </c>
      <c r="N2452" s="6">
        <f t="shared" si="2500"/>
        <v>11200206.9</v>
      </c>
    </row>
    <row r="2453" spans="1:14" x14ac:dyDescent="0.2">
      <c r="A2453" s="8">
        <v>41593</v>
      </c>
      <c r="B2453" s="6">
        <v>27185817</v>
      </c>
      <c r="C2453" s="6">
        <v>27185817</v>
      </c>
      <c r="D2453" s="6">
        <v>6295201</v>
      </c>
      <c r="E2453" s="6">
        <v>571501</v>
      </c>
      <c r="F2453" s="6">
        <f t="shared" si="2467"/>
        <v>34052519</v>
      </c>
      <c r="G2453" s="6">
        <f t="shared" si="2468"/>
        <v>34052519</v>
      </c>
      <c r="H2453" s="6"/>
      <c r="I2453" s="6">
        <f t="shared" si="2448"/>
        <v>7778740.2333333334</v>
      </c>
      <c r="J2453" s="6">
        <f t="shared" si="2499"/>
        <v>7778740.2333333334</v>
      </c>
      <c r="K2453" s="6">
        <f t="shared" ref="K2453:M2453" si="2506">AVERAGE(D2424:D2453)</f>
        <v>3693941.7</v>
      </c>
      <c r="L2453" s="6">
        <f t="shared" si="2506"/>
        <v>84749.166666666672</v>
      </c>
      <c r="M2453" s="6">
        <f t="shared" si="2506"/>
        <v>11557431.1</v>
      </c>
      <c r="N2453" s="6">
        <f t="shared" si="2500"/>
        <v>11557431.1</v>
      </c>
    </row>
    <row r="2454" spans="1:14" x14ac:dyDescent="0.2">
      <c r="A2454" s="8">
        <v>41594</v>
      </c>
      <c r="B2454" s="6">
        <v>-13479242</v>
      </c>
      <c r="C2454" s="6">
        <v>-13479242</v>
      </c>
      <c r="D2454" s="6">
        <v>6031326</v>
      </c>
      <c r="E2454" s="6">
        <v>278103</v>
      </c>
      <c r="F2454" s="6">
        <f t="shared" si="2467"/>
        <v>-7169813</v>
      </c>
      <c r="G2454" s="6">
        <f t="shared" si="2468"/>
        <v>-7169813</v>
      </c>
      <c r="H2454" s="6"/>
      <c r="I2454" s="6">
        <f t="shared" si="2448"/>
        <v>6820813.4666666668</v>
      </c>
      <c r="J2454" s="6">
        <f t="shared" si="2499"/>
        <v>6820813.4666666668</v>
      </c>
      <c r="K2454" s="6">
        <f t="shared" ref="K2454:M2454" si="2507">AVERAGE(D2425:D2454)</f>
        <v>3799307.3333333335</v>
      </c>
      <c r="L2454" s="6">
        <f t="shared" si="2507"/>
        <v>94816.666666666672</v>
      </c>
      <c r="M2454" s="6">
        <f t="shared" si="2507"/>
        <v>10714937.466666667</v>
      </c>
      <c r="N2454" s="6">
        <f t="shared" si="2500"/>
        <v>10714937.466666667</v>
      </c>
    </row>
    <row r="2455" spans="1:14" x14ac:dyDescent="0.2">
      <c r="A2455" s="8">
        <v>41595</v>
      </c>
      <c r="B2455" s="6">
        <v>12968405</v>
      </c>
      <c r="C2455" s="6">
        <v>12968405</v>
      </c>
      <c r="D2455" s="6">
        <v>5857325</v>
      </c>
      <c r="E2455" s="6">
        <v>11160</v>
      </c>
      <c r="F2455" s="6">
        <f t="shared" si="2467"/>
        <v>18836890</v>
      </c>
      <c r="G2455" s="6">
        <f t="shared" si="2468"/>
        <v>18836890</v>
      </c>
      <c r="H2455" s="6"/>
      <c r="I2455" s="6">
        <f t="shared" si="2448"/>
        <v>6832251.5</v>
      </c>
      <c r="J2455" s="6">
        <f t="shared" si="2499"/>
        <v>6832251.5</v>
      </c>
      <c r="K2455" s="6">
        <f t="shared" ref="K2455:M2455" si="2508">AVERAGE(D2426:D2455)</f>
        <v>3925408.6</v>
      </c>
      <c r="L2455" s="6">
        <f t="shared" si="2508"/>
        <v>88380.2</v>
      </c>
      <c r="M2455" s="6">
        <f t="shared" si="2508"/>
        <v>10846040.300000001</v>
      </c>
      <c r="N2455" s="6">
        <f t="shared" si="2500"/>
        <v>10846040.300000001</v>
      </c>
    </row>
    <row r="2456" spans="1:14" x14ac:dyDescent="0.2">
      <c r="A2456" s="8">
        <v>41596</v>
      </c>
      <c r="B2456" s="6">
        <v>12011241</v>
      </c>
      <c r="C2456" s="6">
        <v>12011241</v>
      </c>
      <c r="D2456" s="6">
        <v>4448289</v>
      </c>
      <c r="E2456" s="6">
        <v>192786</v>
      </c>
      <c r="F2456" s="6">
        <f t="shared" si="2467"/>
        <v>16652316</v>
      </c>
      <c r="G2456" s="6">
        <f t="shared" si="2468"/>
        <v>16652316</v>
      </c>
      <c r="H2456" s="6"/>
      <c r="I2456" s="6">
        <f t="shared" si="2448"/>
        <v>7141338.2000000002</v>
      </c>
      <c r="J2456" s="6">
        <f t="shared" si="2499"/>
        <v>7141338.2000000002</v>
      </c>
      <c r="K2456" s="6">
        <f t="shared" ref="K2456:M2456" si="2509">AVERAGE(D2427:D2456)</f>
        <v>3975040.2</v>
      </c>
      <c r="L2456" s="6">
        <f t="shared" si="2509"/>
        <v>89653.333333333328</v>
      </c>
      <c r="M2456" s="6">
        <f t="shared" si="2509"/>
        <v>11206031.733333332</v>
      </c>
      <c r="N2456" s="6">
        <f t="shared" si="2500"/>
        <v>11206031.733333332</v>
      </c>
    </row>
    <row r="2457" spans="1:14" x14ac:dyDescent="0.2">
      <c r="A2457" s="8">
        <v>41597</v>
      </c>
      <c r="B2457" s="6">
        <v>12832014</v>
      </c>
      <c r="C2457" s="6">
        <v>12832014</v>
      </c>
      <c r="D2457" s="6">
        <v>6251851</v>
      </c>
      <c r="E2457" s="6">
        <v>-627869</v>
      </c>
      <c r="F2457" s="6">
        <f t="shared" si="2467"/>
        <v>18455996</v>
      </c>
      <c r="G2457" s="6">
        <f t="shared" si="2468"/>
        <v>18455996</v>
      </c>
      <c r="H2457" s="6"/>
      <c r="I2457" s="6">
        <f t="shared" si="2448"/>
        <v>7640857.0999999996</v>
      </c>
      <c r="J2457" s="6">
        <f t="shared" si="2499"/>
        <v>7640857.0999999996</v>
      </c>
      <c r="K2457" s="6">
        <f t="shared" ref="K2457:M2457" si="2510">AVERAGE(D2428:D2457)</f>
        <v>4105294.1333333333</v>
      </c>
      <c r="L2457" s="6">
        <f t="shared" si="2510"/>
        <v>66522.3</v>
      </c>
      <c r="M2457" s="6">
        <f t="shared" si="2510"/>
        <v>11812673.533333333</v>
      </c>
      <c r="N2457" s="6">
        <f t="shared" si="2500"/>
        <v>11812673.533333333</v>
      </c>
    </row>
    <row r="2458" spans="1:14" x14ac:dyDescent="0.2">
      <c r="A2458" s="8">
        <v>41598</v>
      </c>
      <c r="B2458" s="6">
        <v>3014045</v>
      </c>
      <c r="C2458" s="6">
        <v>3014045</v>
      </c>
      <c r="D2458" s="6">
        <v>7986505</v>
      </c>
      <c r="E2458" s="6">
        <v>-125579</v>
      </c>
      <c r="F2458" s="6">
        <f t="shared" si="2467"/>
        <v>10874971</v>
      </c>
      <c r="G2458" s="6">
        <f t="shared" si="2468"/>
        <v>10874971</v>
      </c>
      <c r="H2458" s="6"/>
      <c r="I2458" s="6">
        <f t="shared" si="2448"/>
        <v>7382315.0333333332</v>
      </c>
      <c r="J2458" s="6">
        <f t="shared" si="2499"/>
        <v>7382315.0333333332</v>
      </c>
      <c r="K2458" s="6">
        <f t="shared" ref="K2458:M2458" si="2511">AVERAGE(D2429:D2458)</f>
        <v>4308908.5999999996</v>
      </c>
      <c r="L2458" s="6">
        <f t="shared" si="2511"/>
        <v>55740.4</v>
      </c>
      <c r="M2458" s="6">
        <f t="shared" si="2511"/>
        <v>11746964.033333333</v>
      </c>
      <c r="N2458" s="6">
        <f t="shared" si="2500"/>
        <v>11746964.033333333</v>
      </c>
    </row>
    <row r="2459" spans="1:14" x14ac:dyDescent="0.2">
      <c r="A2459" s="8">
        <v>41599</v>
      </c>
      <c r="B2459" s="6">
        <v>9190695</v>
      </c>
      <c r="C2459" s="6">
        <v>9190695</v>
      </c>
      <c r="D2459" s="6">
        <v>8098249</v>
      </c>
      <c r="E2459" s="6">
        <v>-651544</v>
      </c>
      <c r="F2459" s="6">
        <f t="shared" si="2467"/>
        <v>16637400</v>
      </c>
      <c r="G2459" s="6">
        <f t="shared" si="2468"/>
        <v>16637400</v>
      </c>
      <c r="H2459" s="6"/>
      <c r="I2459" s="6">
        <f t="shared" si="2448"/>
        <v>6840874.7333333334</v>
      </c>
      <c r="J2459" s="6">
        <f t="shared" si="2499"/>
        <v>6840874.7333333334</v>
      </c>
      <c r="K2459" s="6">
        <f t="shared" ref="K2459:M2459" si="2512">AVERAGE(D2430:D2459)</f>
        <v>4505013.666666667</v>
      </c>
      <c r="L2459" s="6">
        <f t="shared" si="2512"/>
        <v>44148.2</v>
      </c>
      <c r="M2459" s="6">
        <f t="shared" si="2512"/>
        <v>11390036.6</v>
      </c>
      <c r="N2459" s="6">
        <f t="shared" si="2500"/>
        <v>11390036.6</v>
      </c>
    </row>
    <row r="2460" spans="1:14" x14ac:dyDescent="0.2">
      <c r="A2460" s="8">
        <v>41600</v>
      </c>
      <c r="B2460" s="6">
        <v>624657</v>
      </c>
      <c r="C2460" s="6">
        <v>624657</v>
      </c>
      <c r="D2460" s="6">
        <v>7689481</v>
      </c>
      <c r="E2460" s="6">
        <v>157665</v>
      </c>
      <c r="F2460" s="6">
        <f t="shared" si="2467"/>
        <v>8471803</v>
      </c>
      <c r="G2460" s="6">
        <f t="shared" si="2468"/>
        <v>8471803</v>
      </c>
      <c r="H2460" s="6"/>
      <c r="I2460" s="6">
        <f t="shared" si="2448"/>
        <v>7162027.9000000004</v>
      </c>
      <c r="J2460" s="6">
        <f t="shared" si="2499"/>
        <v>7162027.9000000004</v>
      </c>
      <c r="K2460" s="6">
        <f t="shared" ref="K2460:M2460" si="2513">AVERAGE(D2431:D2460)</f>
        <v>4648377.0999999996</v>
      </c>
      <c r="L2460" s="6">
        <f t="shared" si="2513"/>
        <v>40519.333333333336</v>
      </c>
      <c r="M2460" s="6">
        <f t="shared" si="2513"/>
        <v>11850924.333333334</v>
      </c>
      <c r="N2460" s="6">
        <f t="shared" si="2500"/>
        <v>11850924.333333334</v>
      </c>
    </row>
    <row r="2461" spans="1:14" x14ac:dyDescent="0.2">
      <c r="A2461" s="8">
        <v>41601</v>
      </c>
      <c r="B2461" s="6">
        <v>5830177</v>
      </c>
      <c r="C2461" s="6">
        <v>5830177</v>
      </c>
      <c r="D2461" s="6">
        <v>7372927</v>
      </c>
      <c r="E2461" s="6">
        <v>193716</v>
      </c>
      <c r="F2461" s="6">
        <f t="shared" si="2467"/>
        <v>13396820</v>
      </c>
      <c r="G2461" s="6">
        <f t="shared" si="2468"/>
        <v>13396820</v>
      </c>
      <c r="H2461" s="6"/>
      <c r="I2461" s="6">
        <f t="shared" si="2448"/>
        <v>6651513.7999999998</v>
      </c>
      <c r="J2461" s="6">
        <f t="shared" si="2499"/>
        <v>6651513.7999999998</v>
      </c>
      <c r="K2461" s="6">
        <f t="shared" ref="K2461:M2461" si="2514">AVERAGE(D2432:D2461)</f>
        <v>4738649.5666666664</v>
      </c>
      <c r="L2461" s="6">
        <f t="shared" si="2514"/>
        <v>54983.4</v>
      </c>
      <c r="M2461" s="6">
        <f t="shared" si="2514"/>
        <v>11445146.766666668</v>
      </c>
      <c r="N2461" s="6">
        <f t="shared" si="2500"/>
        <v>11445146.766666668</v>
      </c>
    </row>
    <row r="2462" spans="1:14" x14ac:dyDescent="0.2">
      <c r="A2462" s="8">
        <v>41602</v>
      </c>
      <c r="B2462" s="6">
        <v>9830650</v>
      </c>
      <c r="C2462" s="6">
        <v>9830650</v>
      </c>
      <c r="D2462" s="6">
        <v>6442617</v>
      </c>
      <c r="E2462" s="6">
        <v>-363688</v>
      </c>
      <c r="F2462" s="6">
        <f t="shared" si="2467"/>
        <v>15909579</v>
      </c>
      <c r="G2462" s="6">
        <f t="shared" si="2468"/>
        <v>15909579</v>
      </c>
      <c r="H2462" s="6"/>
      <c r="I2462" s="6">
        <f t="shared" si="2448"/>
        <v>7156150.9000000004</v>
      </c>
      <c r="J2462" s="6">
        <f t="shared" si="2499"/>
        <v>7156150.9000000004</v>
      </c>
      <c r="K2462" s="6">
        <f t="shared" ref="K2462:M2462" si="2515">AVERAGE(D2433:D2462)</f>
        <v>4844677.7666666666</v>
      </c>
      <c r="L2462" s="6">
        <f t="shared" si="2515"/>
        <v>47052.833333333336</v>
      </c>
      <c r="M2462" s="6">
        <f t="shared" si="2515"/>
        <v>12047881.5</v>
      </c>
      <c r="N2462" s="6">
        <f t="shared" si="2500"/>
        <v>12047881.5</v>
      </c>
    </row>
    <row r="2463" spans="1:14" x14ac:dyDescent="0.2">
      <c r="A2463" s="8">
        <v>41603</v>
      </c>
      <c r="B2463" s="6">
        <v>5413983</v>
      </c>
      <c r="C2463" s="6">
        <v>5413983</v>
      </c>
      <c r="D2463" s="6">
        <v>6731723</v>
      </c>
      <c r="E2463" s="6">
        <v>18959</v>
      </c>
      <c r="F2463" s="6">
        <f t="shared" si="2467"/>
        <v>12164665</v>
      </c>
      <c r="G2463" s="6">
        <f t="shared" si="2468"/>
        <v>12164665</v>
      </c>
      <c r="H2463" s="6"/>
      <c r="I2463" s="6">
        <f t="shared" ref="I2463:I2526" si="2516">AVERAGE(B2434:B2463)</f>
        <v>6828332.7333333334</v>
      </c>
      <c r="J2463" s="6">
        <f t="shared" si="2499"/>
        <v>6828332.7333333334</v>
      </c>
      <c r="K2463" s="6">
        <f t="shared" ref="K2463:N2478" si="2517">AVERAGE(D2434:D2463)</f>
        <v>5005698.9333333336</v>
      </c>
      <c r="L2463" s="6">
        <f t="shared" si="2517"/>
        <v>46789.76666666667</v>
      </c>
      <c r="M2463" s="6">
        <f t="shared" si="2517"/>
        <v>11880821.433333334</v>
      </c>
      <c r="N2463" s="6">
        <f t="shared" si="2517"/>
        <v>11880821.433333334</v>
      </c>
    </row>
    <row r="2464" spans="1:14" x14ac:dyDescent="0.2">
      <c r="A2464" s="8">
        <v>41604</v>
      </c>
      <c r="B2464" s="6">
        <v>9571162</v>
      </c>
      <c r="C2464" s="6">
        <v>9571162</v>
      </c>
      <c r="D2464" s="6">
        <v>7690635</v>
      </c>
      <c r="E2464" s="6">
        <v>-440833</v>
      </c>
      <c r="F2464" s="6">
        <f t="shared" si="2467"/>
        <v>16820964</v>
      </c>
      <c r="G2464" s="6">
        <f t="shared" si="2468"/>
        <v>16820964</v>
      </c>
      <c r="H2464" s="6"/>
      <c r="I2464" s="6">
        <f t="shared" si="2516"/>
        <v>6736461.666666667</v>
      </c>
      <c r="J2464" s="6">
        <f t="shared" si="2499"/>
        <v>6736461.666666667</v>
      </c>
      <c r="K2464" s="6">
        <f t="shared" ref="K2464:M2464" si="2518">AVERAGE(D2435:D2464)</f>
        <v>5156273.666666667</v>
      </c>
      <c r="L2464" s="6">
        <f t="shared" si="2518"/>
        <v>39932.066666666666</v>
      </c>
      <c r="M2464" s="6">
        <f t="shared" si="2518"/>
        <v>11932667.4</v>
      </c>
      <c r="N2464" s="6">
        <f t="shared" si="2517"/>
        <v>11932667.4</v>
      </c>
    </row>
    <row r="2465" spans="1:14" x14ac:dyDescent="0.2">
      <c r="A2465" s="8">
        <v>41605</v>
      </c>
      <c r="B2465" s="6">
        <v>1210062</v>
      </c>
      <c r="C2465" s="6">
        <v>1210062</v>
      </c>
      <c r="D2465" s="6">
        <v>5439302</v>
      </c>
      <c r="E2465" s="6">
        <v>117690</v>
      </c>
      <c r="F2465" s="6">
        <f t="shared" si="2467"/>
        <v>6767054</v>
      </c>
      <c r="G2465" s="6">
        <f t="shared" si="2468"/>
        <v>6767054</v>
      </c>
      <c r="H2465" s="6"/>
      <c r="I2465" s="6">
        <f t="shared" si="2516"/>
        <v>7260673.0333333332</v>
      </c>
      <c r="J2465" s="6">
        <f t="shared" si="2499"/>
        <v>7260673.0333333332</v>
      </c>
      <c r="K2465" s="6">
        <f t="shared" ref="K2465:M2465" si="2519">AVERAGE(D2436:D2465)</f>
        <v>5253193.8</v>
      </c>
      <c r="L2465" s="6">
        <f t="shared" si="2519"/>
        <v>33939.633333333331</v>
      </c>
      <c r="M2465" s="6">
        <f t="shared" si="2519"/>
        <v>12547806.466666667</v>
      </c>
      <c r="N2465" s="6">
        <f t="shared" si="2517"/>
        <v>12547806.466666667</v>
      </c>
    </row>
    <row r="2466" spans="1:14" x14ac:dyDescent="0.2">
      <c r="A2466" s="8">
        <v>41606</v>
      </c>
      <c r="B2466" s="6">
        <v>13478184</v>
      </c>
      <c r="C2466" s="6">
        <v>13478184</v>
      </c>
      <c r="D2466" s="6">
        <v>5973984</v>
      </c>
      <c r="E2466" s="6">
        <v>-481140</v>
      </c>
      <c r="F2466" s="6">
        <f t="shared" si="2467"/>
        <v>18971028</v>
      </c>
      <c r="G2466" s="6">
        <f t="shared" si="2468"/>
        <v>18971028</v>
      </c>
      <c r="H2466" s="6"/>
      <c r="I2466" s="6">
        <f t="shared" si="2516"/>
        <v>7718580.2666666666</v>
      </c>
      <c r="J2466" s="6">
        <f t="shared" si="2499"/>
        <v>7718580.2666666666</v>
      </c>
      <c r="K2466" s="6">
        <f t="shared" ref="K2466:M2466" si="2520">AVERAGE(D2437:D2466)</f>
        <v>5366916.166666667</v>
      </c>
      <c r="L2466" s="6">
        <f t="shared" si="2520"/>
        <v>23683.966666666667</v>
      </c>
      <c r="M2466" s="6">
        <f t="shared" si="2520"/>
        <v>13109180.4</v>
      </c>
      <c r="N2466" s="6">
        <f t="shared" si="2517"/>
        <v>13109180.4</v>
      </c>
    </row>
    <row r="2467" spans="1:14" x14ac:dyDescent="0.2">
      <c r="A2467" s="8">
        <v>41607</v>
      </c>
      <c r="B2467" s="6">
        <v>2582127</v>
      </c>
      <c r="C2467" s="6">
        <v>2582127</v>
      </c>
      <c r="D2467" s="6">
        <v>5881164</v>
      </c>
      <c r="E2467" s="6">
        <v>-178108</v>
      </c>
      <c r="F2467" s="6">
        <f t="shared" si="2467"/>
        <v>8285183</v>
      </c>
      <c r="G2467" s="6">
        <f t="shared" si="2468"/>
        <v>8285183</v>
      </c>
      <c r="H2467" s="6"/>
      <c r="I2467" s="6">
        <f t="shared" si="2516"/>
        <v>7335996.5333333332</v>
      </c>
      <c r="J2467" s="6">
        <f t="shared" si="2499"/>
        <v>7335996.5333333332</v>
      </c>
      <c r="K2467" s="6">
        <f t="shared" ref="K2467:M2467" si="2521">AVERAGE(D2438:D2467)</f>
        <v>5380144.0666666664</v>
      </c>
      <c r="L2467" s="6">
        <f t="shared" si="2521"/>
        <v>17908.866666666665</v>
      </c>
      <c r="M2467" s="6">
        <f t="shared" si="2521"/>
        <v>12734049.466666667</v>
      </c>
      <c r="N2467" s="6">
        <f t="shared" si="2517"/>
        <v>12734049.466666667</v>
      </c>
    </row>
    <row r="2468" spans="1:14" x14ac:dyDescent="0.2">
      <c r="A2468" s="8">
        <v>41608</v>
      </c>
      <c r="B2468" s="26">
        <v>6932164</v>
      </c>
      <c r="C2468" s="26">
        <v>6932164</v>
      </c>
      <c r="D2468" s="26">
        <v>9362711</v>
      </c>
      <c r="E2468" s="26">
        <v>-11475</v>
      </c>
      <c r="F2468" s="26">
        <f t="shared" si="2467"/>
        <v>16283400</v>
      </c>
      <c r="G2468" s="26">
        <f t="shared" si="2468"/>
        <v>16283400</v>
      </c>
      <c r="H2468" s="26"/>
      <c r="I2468" s="26">
        <f t="shared" si="2516"/>
        <v>8072863.5333333332</v>
      </c>
      <c r="J2468" s="6">
        <f t="shared" si="2499"/>
        <v>8072863.5333333332</v>
      </c>
      <c r="K2468" s="26">
        <f t="shared" ref="K2468:M2468" si="2522">AVERAGE(D2439:D2468)</f>
        <v>5579423.8666666662</v>
      </c>
      <c r="L2468" s="26">
        <f t="shared" si="2522"/>
        <v>17182.866666666665</v>
      </c>
      <c r="M2468" s="26">
        <f t="shared" si="2522"/>
        <v>13669470.266666668</v>
      </c>
      <c r="N2468" s="26">
        <f t="shared" si="2517"/>
        <v>13669470.266666668</v>
      </c>
    </row>
    <row r="2469" spans="1:14" x14ac:dyDescent="0.2">
      <c r="A2469" s="21">
        <v>41609</v>
      </c>
      <c r="B2469" s="6">
        <v>-3414325</v>
      </c>
      <c r="C2469" s="6">
        <v>-3414325</v>
      </c>
      <c r="D2469" s="6">
        <v>5844689</v>
      </c>
      <c r="E2469" s="6">
        <v>13196</v>
      </c>
      <c r="F2469" s="6">
        <f t="shared" si="2467"/>
        <v>2443560</v>
      </c>
      <c r="G2469" s="6">
        <f t="shared" si="2468"/>
        <v>2443560</v>
      </c>
      <c r="H2469" s="6"/>
      <c r="I2469" s="6">
        <f t="shared" si="2516"/>
        <v>6957497.7999999998</v>
      </c>
      <c r="J2469" s="6">
        <f t="shared" si="2499"/>
        <v>6957497.7999999998</v>
      </c>
      <c r="K2469" s="6">
        <f t="shared" ref="K2469:M2469" si="2523">AVERAGE(D2440:D2469)</f>
        <v>5684685.7000000002</v>
      </c>
      <c r="L2469" s="6">
        <f t="shared" si="2523"/>
        <v>18749.533333333333</v>
      </c>
      <c r="M2469" s="6">
        <f t="shared" si="2523"/>
        <v>12660933.033333333</v>
      </c>
      <c r="N2469" s="6">
        <f t="shared" si="2517"/>
        <v>12660933.033333333</v>
      </c>
    </row>
    <row r="2470" spans="1:14" x14ac:dyDescent="0.2">
      <c r="A2470" s="8">
        <v>41610</v>
      </c>
      <c r="B2470" s="6">
        <v>5143756</v>
      </c>
      <c r="C2470" s="6">
        <v>5143756</v>
      </c>
      <c r="D2470" s="6">
        <v>8192416</v>
      </c>
      <c r="E2470" s="6">
        <v>-173161</v>
      </c>
      <c r="F2470" s="6">
        <f t="shared" si="2467"/>
        <v>13163011</v>
      </c>
      <c r="G2470" s="6">
        <f t="shared" si="2468"/>
        <v>13163011</v>
      </c>
      <c r="H2470" s="6"/>
      <c r="I2470" s="6">
        <f t="shared" si="2516"/>
        <v>7255525.4000000004</v>
      </c>
      <c r="J2470" s="6">
        <f t="shared" si="2499"/>
        <v>7255525.4000000004</v>
      </c>
      <c r="K2470" s="6">
        <f t="shared" ref="K2470:M2470" si="2524">AVERAGE(D2441:D2470)</f>
        <v>5908232.7666666666</v>
      </c>
      <c r="L2470" s="6">
        <f t="shared" si="2524"/>
        <v>-1119.6333333333334</v>
      </c>
      <c r="M2470" s="6">
        <f t="shared" si="2524"/>
        <v>13162638.533333333</v>
      </c>
      <c r="N2470" s="6">
        <f t="shared" si="2517"/>
        <v>13162638.533333333</v>
      </c>
    </row>
    <row r="2471" spans="1:14" x14ac:dyDescent="0.2">
      <c r="A2471" s="8">
        <v>41611</v>
      </c>
      <c r="B2471" s="6">
        <v>2127312</v>
      </c>
      <c r="C2471" s="6">
        <v>2127312</v>
      </c>
      <c r="D2471" s="6">
        <v>10984485</v>
      </c>
      <c r="E2471" s="6">
        <v>-62672</v>
      </c>
      <c r="F2471" s="6">
        <f t="shared" si="2467"/>
        <v>13049125</v>
      </c>
      <c r="G2471" s="6">
        <f t="shared" si="2468"/>
        <v>13049125</v>
      </c>
      <c r="H2471" s="6"/>
      <c r="I2471" s="6">
        <f t="shared" si="2516"/>
        <v>7387239.3666666662</v>
      </c>
      <c r="J2471" s="6">
        <f t="shared" si="2499"/>
        <v>7387239.3666666662</v>
      </c>
      <c r="K2471" s="6">
        <f t="shared" ref="K2471:M2471" si="2525">AVERAGE(D2442:D2471)</f>
        <v>6221126.0666666664</v>
      </c>
      <c r="L2471" s="6">
        <f t="shared" si="2525"/>
        <v>5251.3666666666668</v>
      </c>
      <c r="M2471" s="6">
        <f t="shared" si="2525"/>
        <v>13613616.800000001</v>
      </c>
      <c r="N2471" s="6">
        <f t="shared" si="2517"/>
        <v>13613616.800000001</v>
      </c>
    </row>
    <row r="2472" spans="1:14" x14ac:dyDescent="0.2">
      <c r="A2472" s="8">
        <v>41612</v>
      </c>
      <c r="B2472" s="6">
        <v>3713657</v>
      </c>
      <c r="C2472" s="6">
        <v>3713657</v>
      </c>
      <c r="D2472" s="6">
        <v>10472602</v>
      </c>
      <c r="E2472" s="6">
        <v>510702</v>
      </c>
      <c r="F2472" s="6">
        <f t="shared" si="2467"/>
        <v>14696961</v>
      </c>
      <c r="G2472" s="6">
        <f t="shared" si="2468"/>
        <v>14696961</v>
      </c>
      <c r="H2472" s="6"/>
      <c r="I2472" s="6">
        <f t="shared" si="2516"/>
        <v>6848869.6333333338</v>
      </c>
      <c r="J2472" s="6">
        <f t="shared" si="2499"/>
        <v>6848869.6333333338</v>
      </c>
      <c r="K2472" s="6">
        <f t="shared" ref="K2472:M2472" si="2526">AVERAGE(D2443:D2472)</f>
        <v>6450273.2000000002</v>
      </c>
      <c r="L2472" s="6">
        <f t="shared" si="2526"/>
        <v>-7209.5333333333338</v>
      </c>
      <c r="M2472" s="6">
        <f t="shared" si="2526"/>
        <v>13291933.300000001</v>
      </c>
      <c r="N2472" s="6">
        <f t="shared" si="2517"/>
        <v>13291933.300000001</v>
      </c>
    </row>
    <row r="2473" spans="1:14" x14ac:dyDescent="0.2">
      <c r="A2473" s="8">
        <v>41613</v>
      </c>
      <c r="B2473" s="6">
        <v>-12029387</v>
      </c>
      <c r="C2473" s="6">
        <v>-12029387</v>
      </c>
      <c r="D2473" s="6">
        <v>11440705</v>
      </c>
      <c r="E2473" s="6">
        <v>-618757</v>
      </c>
      <c r="F2473" s="6">
        <f t="shared" si="2467"/>
        <v>-1207439</v>
      </c>
      <c r="G2473" s="6">
        <f t="shared" si="2468"/>
        <v>-1207439</v>
      </c>
      <c r="H2473" s="6"/>
      <c r="I2473" s="6">
        <f t="shared" si="2516"/>
        <v>6088942.5333333332</v>
      </c>
      <c r="J2473" s="6">
        <f t="shared" si="2499"/>
        <v>6088942.5333333332</v>
      </c>
      <c r="K2473" s="6">
        <f t="shared" ref="K2473:M2473" si="2527">AVERAGE(D2444:D2473)</f>
        <v>6701804.166666667</v>
      </c>
      <c r="L2473" s="6">
        <f t="shared" si="2527"/>
        <v>-63607.23333333333</v>
      </c>
      <c r="M2473" s="6">
        <f t="shared" si="2527"/>
        <v>12727139.466666667</v>
      </c>
      <c r="N2473" s="6">
        <f t="shared" si="2517"/>
        <v>12727139.466666667</v>
      </c>
    </row>
    <row r="2474" spans="1:14" x14ac:dyDescent="0.2">
      <c r="A2474" s="8">
        <v>41614</v>
      </c>
      <c r="B2474" s="6">
        <v>15306913</v>
      </c>
      <c r="C2474" s="6">
        <v>15306913</v>
      </c>
      <c r="D2474" s="6">
        <v>11736780</v>
      </c>
      <c r="E2474" s="6">
        <v>693075</v>
      </c>
      <c r="F2474" s="6">
        <f t="shared" si="2467"/>
        <v>27736768</v>
      </c>
      <c r="G2474" s="6">
        <f t="shared" si="2468"/>
        <v>27736768</v>
      </c>
      <c r="H2474" s="6"/>
      <c r="I2474" s="6">
        <f t="shared" si="2516"/>
        <v>6643117.1333333338</v>
      </c>
      <c r="J2474" s="6">
        <f t="shared" si="2499"/>
        <v>6643117.1333333338</v>
      </c>
      <c r="K2474" s="6">
        <f t="shared" ref="K2474:M2474" si="2528">AVERAGE(D2445:D2474)</f>
        <v>6984345.5</v>
      </c>
      <c r="L2474" s="6">
        <f t="shared" si="2528"/>
        <v>-63248.166666666664</v>
      </c>
      <c r="M2474" s="6">
        <f t="shared" si="2528"/>
        <v>13564214.466666667</v>
      </c>
      <c r="N2474" s="6">
        <f t="shared" si="2517"/>
        <v>13564214.466666667</v>
      </c>
    </row>
    <row r="2475" spans="1:14" x14ac:dyDescent="0.2">
      <c r="A2475" s="8">
        <v>41615</v>
      </c>
      <c r="B2475" s="6">
        <v>18444203</v>
      </c>
      <c r="C2475" s="6">
        <v>18444203</v>
      </c>
      <c r="D2475" s="6">
        <v>7089306</v>
      </c>
      <c r="E2475" s="6">
        <v>860795</v>
      </c>
      <c r="F2475" s="6">
        <f t="shared" si="2467"/>
        <v>26394304</v>
      </c>
      <c r="G2475" s="6">
        <f t="shared" si="2468"/>
        <v>26394304</v>
      </c>
      <c r="H2475" s="6"/>
      <c r="I2475" s="6">
        <f t="shared" si="2516"/>
        <v>6729499.0666666664</v>
      </c>
      <c r="J2475" s="6">
        <f t="shared" si="2499"/>
        <v>6729499.0666666664</v>
      </c>
      <c r="K2475" s="6">
        <f t="shared" ref="K2475:M2475" si="2529">AVERAGE(D2446:D2475)</f>
        <v>7049532.4000000004</v>
      </c>
      <c r="L2475" s="6">
        <f t="shared" si="2529"/>
        <v>-37045.73333333333</v>
      </c>
      <c r="M2475" s="6">
        <f t="shared" si="2529"/>
        <v>13741985.733333332</v>
      </c>
      <c r="N2475" s="6">
        <f t="shared" si="2517"/>
        <v>13741985.733333332</v>
      </c>
    </row>
    <row r="2476" spans="1:14" x14ac:dyDescent="0.2">
      <c r="A2476" s="8">
        <v>41616</v>
      </c>
      <c r="B2476" s="6">
        <v>6013567</v>
      </c>
      <c r="C2476" s="6">
        <v>6013567</v>
      </c>
      <c r="D2476" s="6">
        <v>8626435</v>
      </c>
      <c r="E2476" s="6">
        <v>601390</v>
      </c>
      <c r="F2476" s="6">
        <f t="shared" si="2467"/>
        <v>15241392</v>
      </c>
      <c r="G2476" s="6">
        <f t="shared" si="2468"/>
        <v>15241392</v>
      </c>
      <c r="H2476" s="6"/>
      <c r="I2476" s="6">
        <f t="shared" si="2516"/>
        <v>7055615.666666667</v>
      </c>
      <c r="J2476" s="6">
        <f t="shared" si="2499"/>
        <v>7055615.666666667</v>
      </c>
      <c r="K2476" s="6">
        <f t="shared" ref="K2476:M2476" si="2530">AVERAGE(D2447:D2476)</f>
        <v>7225796.5999999996</v>
      </c>
      <c r="L2476" s="6">
        <f t="shared" si="2530"/>
        <v>-37680.1</v>
      </c>
      <c r="M2476" s="6">
        <f t="shared" si="2530"/>
        <v>14243732.166666666</v>
      </c>
      <c r="N2476" s="6">
        <f t="shared" si="2517"/>
        <v>14243732.166666666</v>
      </c>
    </row>
    <row r="2477" spans="1:14" x14ac:dyDescent="0.2">
      <c r="A2477" s="8">
        <v>41617</v>
      </c>
      <c r="B2477" s="6">
        <v>-11681052</v>
      </c>
      <c r="C2477" s="6">
        <v>-11681052</v>
      </c>
      <c r="D2477" s="6">
        <v>11187872</v>
      </c>
      <c r="E2477" s="6">
        <v>1075953</v>
      </c>
      <c r="F2477" s="6">
        <f t="shared" si="2467"/>
        <v>582773</v>
      </c>
      <c r="G2477" s="6">
        <f t="shared" si="2468"/>
        <v>582773</v>
      </c>
      <c r="H2477" s="6"/>
      <c r="I2477" s="6">
        <f t="shared" si="2516"/>
        <v>6163468.3666666662</v>
      </c>
      <c r="J2477" s="6">
        <f t="shared" si="2499"/>
        <v>6163468.3666666662</v>
      </c>
      <c r="K2477" s="6">
        <f t="shared" ref="K2477:M2477" si="2531">AVERAGE(D2448:D2477)</f>
        <v>7488452.2333333334</v>
      </c>
      <c r="L2477" s="6">
        <f t="shared" si="2531"/>
        <v>17927.933333333334</v>
      </c>
      <c r="M2477" s="6">
        <f t="shared" si="2531"/>
        <v>13669848.533333333</v>
      </c>
      <c r="N2477" s="6">
        <f t="shared" si="2517"/>
        <v>13669848.533333333</v>
      </c>
    </row>
    <row r="2478" spans="1:14" x14ac:dyDescent="0.2">
      <c r="A2478" s="8">
        <v>41618</v>
      </c>
      <c r="B2478" s="6">
        <v>18534257</v>
      </c>
      <c r="C2478" s="6">
        <v>18534257</v>
      </c>
      <c r="D2478" s="6">
        <v>9265480</v>
      </c>
      <c r="E2478" s="6">
        <v>382951</v>
      </c>
      <c r="F2478" s="6">
        <f t="shared" si="2467"/>
        <v>28182688</v>
      </c>
      <c r="G2478" s="6">
        <f t="shared" si="2468"/>
        <v>28182688</v>
      </c>
      <c r="H2478" s="6"/>
      <c r="I2478" s="6">
        <f t="shared" si="2516"/>
        <v>6851031.9333333336</v>
      </c>
      <c r="J2478" s="6">
        <f t="shared" si="2499"/>
        <v>6851031.9333333336</v>
      </c>
      <c r="K2478" s="6">
        <f t="shared" ref="K2478:M2478" si="2532">AVERAGE(D2449:D2478)</f>
        <v>7693093.9000000004</v>
      </c>
      <c r="L2478" s="6">
        <f t="shared" si="2532"/>
        <v>33507.1</v>
      </c>
      <c r="M2478" s="6">
        <f t="shared" si="2532"/>
        <v>14577632.933333334</v>
      </c>
      <c r="N2478" s="6">
        <f t="shared" si="2517"/>
        <v>14577632.933333334</v>
      </c>
    </row>
    <row r="2479" spans="1:14" x14ac:dyDescent="0.2">
      <c r="A2479" s="8">
        <v>41619</v>
      </c>
      <c r="B2479" s="6">
        <v>411425.93639384815</v>
      </c>
      <c r="C2479" s="6">
        <v>411425.93639384815</v>
      </c>
      <c r="D2479" s="6">
        <v>10939539</v>
      </c>
      <c r="E2479" s="6">
        <v>-57310</v>
      </c>
      <c r="F2479" s="6">
        <f t="shared" si="2467"/>
        <v>11293654.936393848</v>
      </c>
      <c r="G2479" s="6">
        <f t="shared" si="2468"/>
        <v>11293654.936393848</v>
      </c>
      <c r="H2479" s="6"/>
      <c r="I2479" s="6">
        <f t="shared" si="2516"/>
        <v>5647129.9978797948</v>
      </c>
      <c r="J2479" s="6">
        <f t="shared" si="2499"/>
        <v>5647129.9978797948</v>
      </c>
      <c r="K2479" s="6">
        <f t="shared" ref="K2479:N2494" si="2533">AVERAGE(D2450:D2479)</f>
        <v>7888657.5999999996</v>
      </c>
      <c r="L2479" s="6">
        <f t="shared" si="2533"/>
        <v>36652.699999999997</v>
      </c>
      <c r="M2479" s="6">
        <f t="shared" si="2533"/>
        <v>13572440.297879795</v>
      </c>
      <c r="N2479" s="6">
        <f t="shared" si="2533"/>
        <v>13572440.297879795</v>
      </c>
    </row>
    <row r="2480" spans="1:14" x14ac:dyDescent="0.2">
      <c r="A2480" s="8">
        <v>41620</v>
      </c>
      <c r="B2480" s="6">
        <v>12811412.007448923</v>
      </c>
      <c r="C2480" s="6">
        <v>12811412.007448923</v>
      </c>
      <c r="D2480" s="6">
        <v>8839183</v>
      </c>
      <c r="E2480" s="6">
        <v>52231</v>
      </c>
      <c r="F2480" s="6">
        <f t="shared" si="2467"/>
        <v>21702826.007448923</v>
      </c>
      <c r="G2480" s="6">
        <f t="shared" si="2468"/>
        <v>21702826.007448923</v>
      </c>
      <c r="H2480" s="6"/>
      <c r="I2480" s="6">
        <f t="shared" si="2516"/>
        <v>6394237.5647947593</v>
      </c>
      <c r="J2480" s="6">
        <f t="shared" si="2499"/>
        <v>6394237.5647947593</v>
      </c>
      <c r="K2480" s="6">
        <f t="shared" ref="K2480:M2480" si="2534">AVERAGE(D2451:D2480)</f>
        <v>7983926.0999999996</v>
      </c>
      <c r="L2480" s="6">
        <f t="shared" si="2534"/>
        <v>50301</v>
      </c>
      <c r="M2480" s="6">
        <f t="shared" si="2534"/>
        <v>14428464.66479476</v>
      </c>
      <c r="N2480" s="6">
        <f t="shared" si="2533"/>
        <v>14428464.66479476</v>
      </c>
    </row>
    <row r="2481" spans="1:14" x14ac:dyDescent="0.2">
      <c r="A2481" s="8">
        <v>41621</v>
      </c>
      <c r="B2481" s="6">
        <v>-12215571.530237025</v>
      </c>
      <c r="C2481" s="6">
        <v>-12215571.530237025</v>
      </c>
      <c r="D2481" s="6">
        <v>7013742</v>
      </c>
      <c r="E2481" s="6">
        <v>346128</v>
      </c>
      <c r="F2481" s="6">
        <f t="shared" ref="F2481:F2544" si="2535">SUM(B2481+D2481+E2481)</f>
        <v>-4855701.5302370246</v>
      </c>
      <c r="G2481" s="6">
        <f t="shared" ref="G2481:G2544" si="2536">SUM(C2481:E2481)</f>
        <v>-4855701.5302370246</v>
      </c>
      <c r="H2481" s="6"/>
      <c r="I2481" s="6">
        <f t="shared" si="2516"/>
        <v>5628192.6471201917</v>
      </c>
      <c r="J2481" s="6">
        <f t="shared" si="2499"/>
        <v>5628192.6471201917</v>
      </c>
      <c r="K2481" s="6">
        <f t="shared" ref="K2481:M2481" si="2537">AVERAGE(D2452:D2481)</f>
        <v>7940283.7666666666</v>
      </c>
      <c r="L2481" s="6">
        <f t="shared" si="2537"/>
        <v>62327.966666666667</v>
      </c>
      <c r="M2481" s="6">
        <f t="shared" si="2537"/>
        <v>13630804.380453525</v>
      </c>
      <c r="N2481" s="6">
        <f t="shared" si="2533"/>
        <v>13630804.380453525</v>
      </c>
    </row>
    <row r="2482" spans="1:14" x14ac:dyDescent="0.2">
      <c r="A2482" s="8">
        <v>41622</v>
      </c>
      <c r="B2482" s="6">
        <v>23881100.455184735</v>
      </c>
      <c r="C2482" s="6">
        <v>23881100.455184735</v>
      </c>
      <c r="D2482" s="6">
        <v>6135603</v>
      </c>
      <c r="E2482" s="6">
        <v>101626</v>
      </c>
      <c r="F2482" s="6">
        <f t="shared" si="2535"/>
        <v>30118329.455184735</v>
      </c>
      <c r="G2482" s="6">
        <f t="shared" si="2536"/>
        <v>30118329.455184735</v>
      </c>
      <c r="H2482" s="6"/>
      <c r="I2482" s="6">
        <f t="shared" si="2516"/>
        <v>6208113.6289596828</v>
      </c>
      <c r="J2482" s="6">
        <f t="shared" si="2499"/>
        <v>6208113.6289596828</v>
      </c>
      <c r="K2482" s="6">
        <f t="shared" ref="K2482:M2482" si="2538">AVERAGE(D2453:D2482)</f>
        <v>7844070.9000000004</v>
      </c>
      <c r="L2482" s="6">
        <f t="shared" si="2538"/>
        <v>79583.03333333334</v>
      </c>
      <c r="M2482" s="6">
        <f t="shared" si="2538"/>
        <v>14131767.562293017</v>
      </c>
      <c r="N2482" s="6">
        <f t="shared" si="2533"/>
        <v>14131767.562293017</v>
      </c>
    </row>
    <row r="2483" spans="1:14" x14ac:dyDescent="0.2">
      <c r="A2483" s="8">
        <v>41623</v>
      </c>
      <c r="B2483" s="6">
        <v>3278569.7213555169</v>
      </c>
      <c r="C2483" s="6">
        <v>3278569.7213555169</v>
      </c>
      <c r="D2483" s="6">
        <v>4913122</v>
      </c>
      <c r="E2483" s="6">
        <v>351922</v>
      </c>
      <c r="F2483" s="6">
        <f t="shared" si="2535"/>
        <v>8543613.7213555165</v>
      </c>
      <c r="G2483" s="6">
        <f t="shared" si="2536"/>
        <v>8543613.7213555165</v>
      </c>
      <c r="H2483" s="6"/>
      <c r="I2483" s="6">
        <f t="shared" si="2516"/>
        <v>5411205.3863382004</v>
      </c>
      <c r="J2483" s="6">
        <f t="shared" si="2499"/>
        <v>5411205.3863382004</v>
      </c>
      <c r="K2483" s="6">
        <f t="shared" ref="K2483:M2483" si="2539">AVERAGE(D2454:D2483)</f>
        <v>7798001.5999999996</v>
      </c>
      <c r="L2483" s="6">
        <f t="shared" si="2539"/>
        <v>72263.733333333337</v>
      </c>
      <c r="M2483" s="6">
        <f t="shared" si="2539"/>
        <v>13281470.719671534</v>
      </c>
      <c r="N2483" s="6">
        <f t="shared" si="2533"/>
        <v>13281470.719671534</v>
      </c>
    </row>
    <row r="2484" spans="1:14" x14ac:dyDescent="0.2">
      <c r="A2484" s="8">
        <v>41624</v>
      </c>
      <c r="B2484" s="6">
        <v>5706585.8098162031</v>
      </c>
      <c r="C2484" s="6">
        <v>5706585.8098162031</v>
      </c>
      <c r="D2484" s="6">
        <v>4902606</v>
      </c>
      <c r="E2484" s="6">
        <v>-176926</v>
      </c>
      <c r="F2484" s="6">
        <f t="shared" si="2535"/>
        <v>10432265.809816204</v>
      </c>
      <c r="G2484" s="6">
        <f t="shared" si="2536"/>
        <v>10432265.809816204</v>
      </c>
      <c r="H2484" s="6"/>
      <c r="I2484" s="6">
        <f t="shared" si="2516"/>
        <v>6050732.9799987404</v>
      </c>
      <c r="J2484" s="6">
        <f t="shared" si="2499"/>
        <v>6050732.9799987404</v>
      </c>
      <c r="K2484" s="6">
        <f t="shared" ref="K2484:M2484" si="2540">AVERAGE(D2455:D2484)</f>
        <v>7760377.5999999996</v>
      </c>
      <c r="L2484" s="6">
        <f t="shared" si="2540"/>
        <v>57096.1</v>
      </c>
      <c r="M2484" s="6">
        <f t="shared" si="2540"/>
        <v>13868206.679998739</v>
      </c>
      <c r="N2484" s="6">
        <f t="shared" si="2533"/>
        <v>13868206.679998739</v>
      </c>
    </row>
    <row r="2485" spans="1:14" x14ac:dyDescent="0.2">
      <c r="A2485" s="8">
        <v>41625</v>
      </c>
      <c r="B2485" s="6">
        <v>10855505</v>
      </c>
      <c r="C2485" s="6">
        <v>10855505</v>
      </c>
      <c r="D2485" s="6">
        <v>6091096</v>
      </c>
      <c r="E2485" s="6">
        <v>177525</v>
      </c>
      <c r="F2485" s="6">
        <f t="shared" si="2535"/>
        <v>17124126</v>
      </c>
      <c r="G2485" s="6">
        <f t="shared" si="2536"/>
        <v>17124126</v>
      </c>
      <c r="H2485" s="6"/>
      <c r="I2485" s="6">
        <f t="shared" si="2516"/>
        <v>5980302.9799987404</v>
      </c>
      <c r="J2485" s="6">
        <f t="shared" si="2499"/>
        <v>5980302.9799987404</v>
      </c>
      <c r="K2485" s="6">
        <f t="shared" ref="K2485:M2485" si="2541">AVERAGE(D2456:D2485)</f>
        <v>7768169.9666666668</v>
      </c>
      <c r="L2485" s="6">
        <f t="shared" si="2541"/>
        <v>62641.599999999999</v>
      </c>
      <c r="M2485" s="6">
        <f t="shared" si="2541"/>
        <v>13811114.546665406</v>
      </c>
      <c r="N2485" s="6">
        <f t="shared" si="2533"/>
        <v>13811114.546665406</v>
      </c>
    </row>
    <row r="2486" spans="1:14" x14ac:dyDescent="0.2">
      <c r="A2486" s="8">
        <v>41626</v>
      </c>
      <c r="B2486" s="6">
        <v>932557</v>
      </c>
      <c r="C2486" s="6">
        <v>932557</v>
      </c>
      <c r="D2486" s="6">
        <v>7331521</v>
      </c>
      <c r="E2486" s="6">
        <v>-199319</v>
      </c>
      <c r="F2486" s="6">
        <f t="shared" si="2535"/>
        <v>8064759</v>
      </c>
      <c r="G2486" s="6">
        <f t="shared" si="2536"/>
        <v>8064759</v>
      </c>
      <c r="H2486" s="6"/>
      <c r="I2486" s="6">
        <f t="shared" si="2516"/>
        <v>5611013.5133320736</v>
      </c>
      <c r="J2486" s="6">
        <f t="shared" si="2499"/>
        <v>5611013.5133320736</v>
      </c>
      <c r="K2486" s="6">
        <f t="shared" ref="K2486:M2486" si="2542">AVERAGE(D2457:D2486)</f>
        <v>7864277.7000000002</v>
      </c>
      <c r="L2486" s="6">
        <f t="shared" si="2542"/>
        <v>49571.433333333334</v>
      </c>
      <c r="M2486" s="6">
        <f t="shared" si="2542"/>
        <v>13524862.646665405</v>
      </c>
      <c r="N2486" s="6">
        <f t="shared" si="2533"/>
        <v>13524862.646665405</v>
      </c>
    </row>
    <row r="2487" spans="1:14" x14ac:dyDescent="0.2">
      <c r="A2487" s="8">
        <v>41627</v>
      </c>
      <c r="B2487" s="6">
        <v>-7129714.0207944876</v>
      </c>
      <c r="C2487" s="6">
        <v>-7129714.0207944876</v>
      </c>
      <c r="D2487" s="6">
        <v>8734492</v>
      </c>
      <c r="E2487" s="6">
        <v>-179956</v>
      </c>
      <c r="F2487" s="6">
        <f t="shared" si="2535"/>
        <v>1424821.9792055124</v>
      </c>
      <c r="G2487" s="6">
        <f t="shared" si="2536"/>
        <v>1424821.9792055124</v>
      </c>
      <c r="H2487" s="6"/>
      <c r="I2487" s="6">
        <f t="shared" si="2516"/>
        <v>4945622.5793055911</v>
      </c>
      <c r="J2487" s="6">
        <f t="shared" si="2499"/>
        <v>4945622.5793055911</v>
      </c>
      <c r="K2487" s="6">
        <f t="shared" ref="K2487:M2487" si="2543">AVERAGE(D2458:D2487)</f>
        <v>7947032.4000000004</v>
      </c>
      <c r="L2487" s="6">
        <f t="shared" si="2543"/>
        <v>64501.866666666669</v>
      </c>
      <c r="M2487" s="6">
        <f t="shared" si="2543"/>
        <v>12957156.845972257</v>
      </c>
      <c r="N2487" s="6">
        <f t="shared" si="2533"/>
        <v>12957156.845972257</v>
      </c>
    </row>
    <row r="2488" spans="1:14" x14ac:dyDescent="0.2">
      <c r="A2488" s="8">
        <v>41628</v>
      </c>
      <c r="B2488" s="6">
        <v>17155094</v>
      </c>
      <c r="C2488" s="6">
        <v>17155094</v>
      </c>
      <c r="D2488" s="6">
        <v>8337196</v>
      </c>
      <c r="E2488" s="6">
        <v>8927</v>
      </c>
      <c r="F2488" s="6">
        <f t="shared" si="2535"/>
        <v>25501217</v>
      </c>
      <c r="G2488" s="6">
        <f t="shared" si="2536"/>
        <v>25501217</v>
      </c>
      <c r="H2488" s="6"/>
      <c r="I2488" s="6">
        <f t="shared" si="2516"/>
        <v>5416990.8793055909</v>
      </c>
      <c r="J2488" s="6">
        <f t="shared" si="2499"/>
        <v>5416990.8793055909</v>
      </c>
      <c r="K2488" s="6">
        <f t="shared" ref="K2488:M2488" si="2544">AVERAGE(D2459:D2488)</f>
        <v>7958722.0999999996</v>
      </c>
      <c r="L2488" s="6">
        <f t="shared" si="2544"/>
        <v>68985.399999999994</v>
      </c>
      <c r="M2488" s="6">
        <f t="shared" si="2544"/>
        <v>13444698.37930559</v>
      </c>
      <c r="N2488" s="6">
        <f t="shared" si="2533"/>
        <v>13444698.37930559</v>
      </c>
    </row>
    <row r="2489" spans="1:14" x14ac:dyDescent="0.2">
      <c r="A2489" s="8">
        <v>41629</v>
      </c>
      <c r="B2489" s="6">
        <v>-6413937.0074510733</v>
      </c>
      <c r="C2489" s="6">
        <v>-6413937.0074510733</v>
      </c>
      <c r="D2489" s="6">
        <v>9544038</v>
      </c>
      <c r="E2489" s="6">
        <v>335586</v>
      </c>
      <c r="F2489" s="6">
        <f t="shared" si="2535"/>
        <v>3465686.9925489267</v>
      </c>
      <c r="G2489" s="6">
        <f t="shared" si="2536"/>
        <v>3465686.9925489267</v>
      </c>
      <c r="H2489" s="6"/>
      <c r="I2489" s="6">
        <f t="shared" si="2516"/>
        <v>4896836.4790572207</v>
      </c>
      <c r="J2489" s="6">
        <f t="shared" si="2499"/>
        <v>4896836.4790572207</v>
      </c>
      <c r="K2489" s="6">
        <f t="shared" ref="K2489:M2489" si="2545">AVERAGE(D2460:D2489)</f>
        <v>8006915.0666666664</v>
      </c>
      <c r="L2489" s="6">
        <f t="shared" si="2545"/>
        <v>101889.73333333334</v>
      </c>
      <c r="M2489" s="6">
        <f t="shared" si="2545"/>
        <v>13005641.279057221</v>
      </c>
      <c r="N2489" s="6">
        <f t="shared" si="2533"/>
        <v>13005641.279057221</v>
      </c>
    </row>
    <row r="2490" spans="1:14" x14ac:dyDescent="0.2">
      <c r="A2490" s="8">
        <v>41630</v>
      </c>
      <c r="B2490" s="6">
        <v>19835563.477099717</v>
      </c>
      <c r="C2490" s="6">
        <v>19835563.477099717</v>
      </c>
      <c r="D2490" s="6">
        <v>9550508</v>
      </c>
      <c r="E2490" s="6">
        <v>-782713</v>
      </c>
      <c r="F2490" s="6">
        <f t="shared" si="2535"/>
        <v>28603358.477099717</v>
      </c>
      <c r="G2490" s="6">
        <f t="shared" si="2536"/>
        <v>28603358.477099717</v>
      </c>
      <c r="H2490" s="6"/>
      <c r="I2490" s="6">
        <f t="shared" si="2516"/>
        <v>5537200.0282938778</v>
      </c>
      <c r="J2490" s="6">
        <f t="shared" si="2499"/>
        <v>5537200.0282938778</v>
      </c>
      <c r="K2490" s="6">
        <f t="shared" ref="K2490:M2490" si="2546">AVERAGE(D2461:D2490)</f>
        <v>8068949.2999999998</v>
      </c>
      <c r="L2490" s="6">
        <f t="shared" si="2546"/>
        <v>70543.8</v>
      </c>
      <c r="M2490" s="6">
        <f t="shared" si="2546"/>
        <v>13676693.128293877</v>
      </c>
      <c r="N2490" s="6">
        <f t="shared" si="2533"/>
        <v>13676693.128293877</v>
      </c>
    </row>
    <row r="2491" spans="1:14" x14ac:dyDescent="0.2">
      <c r="A2491" s="8">
        <v>41631</v>
      </c>
      <c r="B2491" s="6">
        <v>1540317.662355091</v>
      </c>
      <c r="C2491" s="6">
        <v>1540317.662355091</v>
      </c>
      <c r="D2491" s="6">
        <v>7057299</v>
      </c>
      <c r="E2491" s="6">
        <v>367890</v>
      </c>
      <c r="F2491" s="6">
        <f t="shared" si="2535"/>
        <v>8965506.6623550914</v>
      </c>
      <c r="G2491" s="6">
        <f t="shared" si="2536"/>
        <v>8965506.6623550914</v>
      </c>
      <c r="H2491" s="6"/>
      <c r="I2491" s="6">
        <f t="shared" si="2516"/>
        <v>5394204.7170390477</v>
      </c>
      <c r="J2491" s="6">
        <f t="shared" si="2499"/>
        <v>5394204.7170390477</v>
      </c>
      <c r="K2491" s="6">
        <f t="shared" ref="K2491:M2491" si="2547">AVERAGE(D2462:D2491)</f>
        <v>8058428.3666666662</v>
      </c>
      <c r="L2491" s="6">
        <f t="shared" si="2547"/>
        <v>76349.600000000006</v>
      </c>
      <c r="M2491" s="6">
        <f t="shared" si="2547"/>
        <v>13528982.683705714</v>
      </c>
      <c r="N2491" s="6">
        <f t="shared" si="2533"/>
        <v>13528982.683705714</v>
      </c>
    </row>
    <row r="2492" spans="1:14" x14ac:dyDescent="0.2">
      <c r="A2492" s="8">
        <v>41632</v>
      </c>
      <c r="B2492" s="6">
        <v>-9743762.9358115848</v>
      </c>
      <c r="C2492" s="6">
        <v>-9743762.9358115848</v>
      </c>
      <c r="D2492" s="6">
        <v>6573997</v>
      </c>
      <c r="E2492" s="6">
        <v>-97780</v>
      </c>
      <c r="F2492" s="6">
        <f t="shared" si="2535"/>
        <v>-3267545.9358115848</v>
      </c>
      <c r="G2492" s="6">
        <f t="shared" si="2536"/>
        <v>-3267545.9358115848</v>
      </c>
      <c r="H2492" s="6"/>
      <c r="I2492" s="6">
        <f t="shared" si="2516"/>
        <v>4741724.2858453281</v>
      </c>
      <c r="J2492" s="6">
        <f t="shared" si="2499"/>
        <v>4741724.2858453281</v>
      </c>
      <c r="K2492" s="6">
        <f t="shared" ref="K2492:M2492" si="2548">AVERAGE(D2463:D2492)</f>
        <v>8062807.7000000002</v>
      </c>
      <c r="L2492" s="6">
        <f t="shared" si="2548"/>
        <v>85213.2</v>
      </c>
      <c r="M2492" s="6">
        <f t="shared" si="2548"/>
        <v>12889745.185845327</v>
      </c>
      <c r="N2492" s="6">
        <f t="shared" si="2533"/>
        <v>12889745.185845327</v>
      </c>
    </row>
    <row r="2493" spans="1:14" x14ac:dyDescent="0.2">
      <c r="A2493" s="8">
        <v>41633</v>
      </c>
      <c r="B2493" s="6">
        <v>25141689</v>
      </c>
      <c r="C2493" s="6">
        <v>25141689</v>
      </c>
      <c r="D2493" s="6">
        <v>5168445</v>
      </c>
      <c r="E2493" s="6">
        <v>15755</v>
      </c>
      <c r="F2493" s="6">
        <f t="shared" si="2535"/>
        <v>30325889</v>
      </c>
      <c r="G2493" s="6">
        <f t="shared" si="2536"/>
        <v>30325889</v>
      </c>
      <c r="H2493" s="6"/>
      <c r="I2493" s="6">
        <f t="shared" si="2516"/>
        <v>5399314.4858453283</v>
      </c>
      <c r="J2493" s="6">
        <f t="shared" si="2499"/>
        <v>5399314.4858453283</v>
      </c>
      <c r="K2493" s="6">
        <f t="shared" ref="K2493:M2493" si="2549">AVERAGE(D2464:D2493)</f>
        <v>8010698.4333333336</v>
      </c>
      <c r="L2493" s="6">
        <f t="shared" si="2549"/>
        <v>85106.4</v>
      </c>
      <c r="M2493" s="6">
        <f t="shared" si="2549"/>
        <v>13495119.319178661</v>
      </c>
      <c r="N2493" s="6">
        <f t="shared" si="2533"/>
        <v>13495119.319178661</v>
      </c>
    </row>
    <row r="2494" spans="1:14" x14ac:dyDescent="0.2">
      <c r="A2494" s="8">
        <v>41634</v>
      </c>
      <c r="B2494" s="6">
        <v>1860297.1813951237</v>
      </c>
      <c r="C2494" s="6">
        <v>1860297.1813951237</v>
      </c>
      <c r="D2494" s="6">
        <v>5264426</v>
      </c>
      <c r="E2494" s="6">
        <v>150913</v>
      </c>
      <c r="F2494" s="6">
        <f t="shared" si="2535"/>
        <v>7275636.1813951237</v>
      </c>
      <c r="G2494" s="6">
        <f t="shared" si="2536"/>
        <v>7275636.1813951237</v>
      </c>
      <c r="H2494" s="6"/>
      <c r="I2494" s="6">
        <f t="shared" si="2516"/>
        <v>5142285.6585584991</v>
      </c>
      <c r="J2494" s="6">
        <f t="shared" si="2499"/>
        <v>5142285.6585584991</v>
      </c>
      <c r="K2494" s="6">
        <f t="shared" ref="K2494:M2494" si="2550">AVERAGE(D2465:D2494)</f>
        <v>7929824.7999999998</v>
      </c>
      <c r="L2494" s="6">
        <f t="shared" si="2550"/>
        <v>104831.26666666666</v>
      </c>
      <c r="M2494" s="6">
        <f t="shared" si="2550"/>
        <v>13176941.725225164</v>
      </c>
      <c r="N2494" s="6">
        <f t="shared" si="2533"/>
        <v>13176941.725225164</v>
      </c>
    </row>
    <row r="2495" spans="1:14" x14ac:dyDescent="0.2">
      <c r="A2495" s="8">
        <v>41635</v>
      </c>
      <c r="B2495" s="6">
        <v>3335010.0847533052</v>
      </c>
      <c r="C2495" s="6">
        <v>3335010.0847533052</v>
      </c>
      <c r="D2495" s="6">
        <v>7088779</v>
      </c>
      <c r="E2495" s="6">
        <v>543027</v>
      </c>
      <c r="F2495" s="6">
        <f t="shared" si="2535"/>
        <v>10966816.084753305</v>
      </c>
      <c r="G2495" s="6">
        <f t="shared" si="2536"/>
        <v>10966816.084753305</v>
      </c>
      <c r="H2495" s="6"/>
      <c r="I2495" s="6">
        <f t="shared" si="2516"/>
        <v>5213117.2613836089</v>
      </c>
      <c r="J2495" s="6">
        <f t="shared" si="2499"/>
        <v>5213117.2613836089</v>
      </c>
      <c r="K2495" s="6">
        <f t="shared" ref="K2495:N2510" si="2551">AVERAGE(D2466:D2495)</f>
        <v>7984807.3666666662</v>
      </c>
      <c r="L2495" s="6">
        <f t="shared" si="2551"/>
        <v>119009.16666666667</v>
      </c>
      <c r="M2495" s="6">
        <f t="shared" si="2551"/>
        <v>13316933.794716943</v>
      </c>
      <c r="N2495" s="6">
        <f t="shared" si="2551"/>
        <v>13316933.794716943</v>
      </c>
    </row>
    <row r="2496" spans="1:14" x14ac:dyDescent="0.2">
      <c r="A2496" s="8">
        <v>41636</v>
      </c>
      <c r="B2496" s="6">
        <v>16837979.381885055</v>
      </c>
      <c r="C2496" s="6">
        <v>16837979.381885055</v>
      </c>
      <c r="D2496" s="6">
        <v>7269694</v>
      </c>
      <c r="E2496" s="6">
        <v>-590801</v>
      </c>
      <c r="F2496" s="6">
        <f t="shared" si="2535"/>
        <v>23516872.381885055</v>
      </c>
      <c r="G2496" s="6">
        <f t="shared" si="2536"/>
        <v>23516872.381885055</v>
      </c>
      <c r="H2496" s="6"/>
      <c r="I2496" s="6">
        <f t="shared" si="2516"/>
        <v>5325110.4407797782</v>
      </c>
      <c r="J2496" s="6">
        <f t="shared" si="2499"/>
        <v>5325110.4407797782</v>
      </c>
      <c r="K2496" s="6">
        <f t="shared" ref="K2496:M2496" si="2552">AVERAGE(D2467:D2496)</f>
        <v>8027997.7000000002</v>
      </c>
      <c r="L2496" s="6">
        <f t="shared" si="2552"/>
        <v>115353.8</v>
      </c>
      <c r="M2496" s="6">
        <f t="shared" si="2552"/>
        <v>13468461.940779777</v>
      </c>
      <c r="N2496" s="6">
        <f t="shared" si="2551"/>
        <v>13468461.940779777</v>
      </c>
    </row>
    <row r="2497" spans="1:14" x14ac:dyDescent="0.2">
      <c r="A2497" s="8">
        <v>41637</v>
      </c>
      <c r="B2497" s="6">
        <v>8126336.277900612</v>
      </c>
      <c r="C2497" s="6">
        <v>8126336.277900612</v>
      </c>
      <c r="D2497" s="6">
        <v>9354414</v>
      </c>
      <c r="E2497" s="6">
        <v>24927</v>
      </c>
      <c r="F2497" s="6">
        <f t="shared" si="2535"/>
        <v>17505677.277900614</v>
      </c>
      <c r="G2497" s="6">
        <f t="shared" si="2536"/>
        <v>17505677.277900614</v>
      </c>
      <c r="H2497" s="6"/>
      <c r="I2497" s="6">
        <f t="shared" si="2516"/>
        <v>5509917.4167097984</v>
      </c>
      <c r="J2497" s="6">
        <f t="shared" si="2499"/>
        <v>5509917.4167097984</v>
      </c>
      <c r="K2497" s="6">
        <f t="shared" ref="K2497:M2497" si="2553">AVERAGE(D2468:D2497)</f>
        <v>8143772.7000000002</v>
      </c>
      <c r="L2497" s="6">
        <f t="shared" si="2553"/>
        <v>122121.63333333333</v>
      </c>
      <c r="M2497" s="6">
        <f t="shared" si="2553"/>
        <v>13775811.750043131</v>
      </c>
      <c r="N2497" s="6">
        <f t="shared" si="2551"/>
        <v>13775811.750043131</v>
      </c>
    </row>
    <row r="2498" spans="1:14" x14ac:dyDescent="0.2">
      <c r="A2498" s="8">
        <v>41638</v>
      </c>
      <c r="B2498" s="6">
        <v>-1254935.7076876024</v>
      </c>
      <c r="C2498" s="6">
        <v>-1254935.7076876024</v>
      </c>
      <c r="D2498" s="6">
        <v>9844961</v>
      </c>
      <c r="E2498" s="6">
        <v>329839</v>
      </c>
      <c r="F2498" s="6">
        <f t="shared" si="2535"/>
        <v>8919864.2923123986</v>
      </c>
      <c r="G2498" s="6">
        <f t="shared" si="2536"/>
        <v>8919864.2923123986</v>
      </c>
      <c r="H2498" s="6"/>
      <c r="I2498" s="6">
        <f t="shared" si="2516"/>
        <v>5237014.0931202117</v>
      </c>
      <c r="J2498" s="6">
        <f t="shared" si="2499"/>
        <v>5237014.0931202117</v>
      </c>
      <c r="K2498" s="6">
        <f t="shared" ref="K2498:M2498" si="2554">AVERAGE(D2469:D2498)</f>
        <v>8159847.7000000002</v>
      </c>
      <c r="L2498" s="6">
        <f t="shared" si="2554"/>
        <v>133498.76666666666</v>
      </c>
      <c r="M2498" s="6">
        <f t="shared" si="2554"/>
        <v>13530360.559786879</v>
      </c>
      <c r="N2498" s="6">
        <f t="shared" si="2551"/>
        <v>13530360.559786879</v>
      </c>
    </row>
    <row r="2499" spans="1:14" x14ac:dyDescent="0.2">
      <c r="A2499" s="8">
        <v>41639</v>
      </c>
      <c r="B2499" s="26">
        <v>7617854</v>
      </c>
      <c r="C2499" s="26">
        <v>7617854</v>
      </c>
      <c r="D2499" s="26">
        <v>8280855</v>
      </c>
      <c r="E2499" s="26">
        <v>-541192</v>
      </c>
      <c r="F2499" s="26">
        <f t="shared" si="2535"/>
        <v>15357517</v>
      </c>
      <c r="G2499" s="26">
        <f t="shared" si="2536"/>
        <v>15357517</v>
      </c>
      <c r="H2499" s="26"/>
      <c r="I2499" s="26">
        <f t="shared" si="2516"/>
        <v>5604753.3931202115</v>
      </c>
      <c r="J2499" s="6">
        <f t="shared" si="2499"/>
        <v>5604753.3931202115</v>
      </c>
      <c r="K2499" s="26">
        <f t="shared" ref="K2499:M2499" si="2555">AVERAGE(D2470:D2499)</f>
        <v>8241053.2333333334</v>
      </c>
      <c r="L2499" s="26">
        <f t="shared" si="2555"/>
        <v>115019.16666666667</v>
      </c>
      <c r="M2499" s="26">
        <f t="shared" si="2555"/>
        <v>13960825.793120211</v>
      </c>
      <c r="N2499" s="26">
        <f t="shared" si="2551"/>
        <v>13960825.793120211</v>
      </c>
    </row>
    <row r="2500" spans="1:14" x14ac:dyDescent="0.2">
      <c r="A2500" s="21">
        <v>41640</v>
      </c>
      <c r="B2500" s="6">
        <v>16869317</v>
      </c>
      <c r="C2500" s="6">
        <v>16869317</v>
      </c>
      <c r="D2500" s="6">
        <v>6548875</v>
      </c>
      <c r="E2500" s="6">
        <v>-315675</v>
      </c>
      <c r="F2500" s="6">
        <f t="shared" si="2535"/>
        <v>23102517</v>
      </c>
      <c r="G2500" s="6">
        <f t="shared" si="2536"/>
        <v>23102517</v>
      </c>
      <c r="H2500" s="6"/>
      <c r="I2500" s="6">
        <f t="shared" si="2516"/>
        <v>5995605.4264535448</v>
      </c>
      <c r="J2500" s="6">
        <f t="shared" si="2499"/>
        <v>5995605.4264535448</v>
      </c>
      <c r="K2500" s="6">
        <f t="shared" ref="K2500:M2500" si="2556">AVERAGE(D2471:D2500)</f>
        <v>8186268.5333333332</v>
      </c>
      <c r="L2500" s="6">
        <f t="shared" si="2556"/>
        <v>110268.7</v>
      </c>
      <c r="M2500" s="6">
        <f t="shared" si="2556"/>
        <v>14292142.659786878</v>
      </c>
      <c r="N2500" s="6">
        <f t="shared" si="2551"/>
        <v>14292142.659786878</v>
      </c>
    </row>
    <row r="2501" spans="1:14" x14ac:dyDescent="0.2">
      <c r="A2501" s="8">
        <v>41641</v>
      </c>
      <c r="B2501" s="6">
        <v>3211709.2529141242</v>
      </c>
      <c r="C2501" s="6">
        <v>3211709.2529141242</v>
      </c>
      <c r="D2501" s="6">
        <v>7315915</v>
      </c>
      <c r="E2501" s="6">
        <v>-171923</v>
      </c>
      <c r="F2501" s="6">
        <f t="shared" si="2535"/>
        <v>10355701.252914123</v>
      </c>
      <c r="G2501" s="6">
        <f t="shared" si="2536"/>
        <v>10355701.252914123</v>
      </c>
      <c r="H2501" s="6"/>
      <c r="I2501" s="6">
        <f t="shared" si="2516"/>
        <v>6031752.0015506838</v>
      </c>
      <c r="J2501" s="6">
        <f t="shared" si="2499"/>
        <v>6031752.0015506838</v>
      </c>
      <c r="K2501" s="6">
        <f t="shared" ref="K2501:M2501" si="2557">AVERAGE(D2472:D2501)</f>
        <v>8063982.8666666662</v>
      </c>
      <c r="L2501" s="6">
        <f t="shared" si="2557"/>
        <v>106627</v>
      </c>
      <c r="M2501" s="6">
        <f t="shared" si="2557"/>
        <v>14202361.868217349</v>
      </c>
      <c r="N2501" s="6">
        <f t="shared" si="2551"/>
        <v>14202361.868217349</v>
      </c>
    </row>
    <row r="2502" spans="1:14" x14ac:dyDescent="0.2">
      <c r="A2502" s="8">
        <v>41642</v>
      </c>
      <c r="B2502" s="6">
        <v>12035332.341216836</v>
      </c>
      <c r="C2502" s="6">
        <v>12035332.341216836</v>
      </c>
      <c r="D2502" s="6">
        <v>5657865</v>
      </c>
      <c r="E2502" s="6">
        <v>780597</v>
      </c>
      <c r="F2502" s="6">
        <f t="shared" si="2535"/>
        <v>18473794.341216836</v>
      </c>
      <c r="G2502" s="6">
        <f t="shared" si="2536"/>
        <v>18473794.341216836</v>
      </c>
      <c r="H2502" s="6"/>
      <c r="I2502" s="6">
        <f t="shared" si="2516"/>
        <v>6309141.1795912441</v>
      </c>
      <c r="J2502" s="6">
        <f t="shared" si="2499"/>
        <v>6309141.1795912441</v>
      </c>
      <c r="K2502" s="6">
        <f t="shared" ref="K2502:M2502" si="2558">AVERAGE(D2473:D2502)</f>
        <v>7903491.6333333338</v>
      </c>
      <c r="L2502" s="6">
        <f t="shared" si="2558"/>
        <v>115623.5</v>
      </c>
      <c r="M2502" s="6">
        <f t="shared" si="2558"/>
        <v>14328256.312924577</v>
      </c>
      <c r="N2502" s="6">
        <f t="shared" si="2551"/>
        <v>14328256.312924577</v>
      </c>
    </row>
    <row r="2503" spans="1:14" x14ac:dyDescent="0.2">
      <c r="A2503" s="8">
        <v>41643</v>
      </c>
      <c r="B2503" s="6">
        <v>3059025</v>
      </c>
      <c r="C2503" s="6">
        <v>3059025</v>
      </c>
      <c r="D2503" s="6">
        <v>5806462</v>
      </c>
      <c r="E2503" s="6">
        <v>-17069</v>
      </c>
      <c r="F2503" s="6">
        <f t="shared" si="2535"/>
        <v>8848418</v>
      </c>
      <c r="G2503" s="6">
        <f t="shared" si="2536"/>
        <v>8848418</v>
      </c>
      <c r="H2503" s="6"/>
      <c r="I2503" s="6">
        <f t="shared" si="2516"/>
        <v>6812088.2462579105</v>
      </c>
      <c r="J2503" s="6">
        <f t="shared" si="2499"/>
        <v>6812088.2462579105</v>
      </c>
      <c r="K2503" s="6">
        <f t="shared" ref="K2503:M2503" si="2559">AVERAGE(D2474:D2503)</f>
        <v>7715683.5333333332</v>
      </c>
      <c r="L2503" s="6">
        <f t="shared" si="2559"/>
        <v>135679.76666666666</v>
      </c>
      <c r="M2503" s="6">
        <f t="shared" si="2559"/>
        <v>14663451.546257911</v>
      </c>
      <c r="N2503" s="6">
        <f t="shared" si="2551"/>
        <v>14663451.546257911</v>
      </c>
    </row>
    <row r="2504" spans="1:14" x14ac:dyDescent="0.2">
      <c r="A2504" s="8">
        <v>41644</v>
      </c>
      <c r="B2504" s="6">
        <v>4155921.3558832183</v>
      </c>
      <c r="C2504" s="6">
        <v>4155921.3558832183</v>
      </c>
      <c r="D2504" s="6">
        <v>6583387</v>
      </c>
      <c r="E2504" s="6">
        <v>81528</v>
      </c>
      <c r="F2504" s="6">
        <f t="shared" si="2535"/>
        <v>10820836.355883218</v>
      </c>
      <c r="G2504" s="6">
        <f t="shared" si="2536"/>
        <v>10820836.355883218</v>
      </c>
      <c r="H2504" s="6"/>
      <c r="I2504" s="6">
        <f t="shared" si="2516"/>
        <v>6440388.5247873515</v>
      </c>
      <c r="J2504" s="6">
        <f t="shared" si="2499"/>
        <v>6440388.5247873515</v>
      </c>
      <c r="K2504" s="6">
        <f t="shared" ref="K2504:M2504" si="2560">AVERAGE(D2475:D2504)</f>
        <v>7543903.7666666666</v>
      </c>
      <c r="L2504" s="6">
        <f t="shared" si="2560"/>
        <v>115294.86666666667</v>
      </c>
      <c r="M2504" s="6">
        <f t="shared" si="2560"/>
        <v>14099587.158120686</v>
      </c>
      <c r="N2504" s="6">
        <f t="shared" si="2551"/>
        <v>14099587.158120686</v>
      </c>
    </row>
    <row r="2505" spans="1:14" x14ac:dyDescent="0.2">
      <c r="A2505" s="8">
        <v>41645</v>
      </c>
      <c r="B2505" s="6">
        <v>5012664.2599748913</v>
      </c>
      <c r="C2505" s="6">
        <v>5012664.2599748913</v>
      </c>
      <c r="D2505" s="6">
        <v>6520652</v>
      </c>
      <c r="E2505" s="6">
        <v>-471772</v>
      </c>
      <c r="F2505" s="6">
        <f t="shared" si="2535"/>
        <v>11061544.259974891</v>
      </c>
      <c r="G2505" s="6">
        <f t="shared" si="2536"/>
        <v>11061544.259974891</v>
      </c>
      <c r="H2505" s="6"/>
      <c r="I2505" s="6">
        <f t="shared" si="2516"/>
        <v>5992670.5667865137</v>
      </c>
      <c r="J2505" s="6">
        <f t="shared" si="2499"/>
        <v>5992670.5667865137</v>
      </c>
      <c r="K2505" s="6">
        <f t="shared" ref="K2505:M2505" si="2561">AVERAGE(D2476:D2505)</f>
        <v>7524948.6333333338</v>
      </c>
      <c r="L2505" s="6">
        <f t="shared" si="2561"/>
        <v>70875.96666666666</v>
      </c>
      <c r="M2505" s="6">
        <f t="shared" si="2561"/>
        <v>13588495.166786516</v>
      </c>
      <c r="N2505" s="6">
        <f t="shared" si="2551"/>
        <v>13588495.166786516</v>
      </c>
    </row>
    <row r="2506" spans="1:14" x14ac:dyDescent="0.2">
      <c r="A2506" s="8">
        <v>41646</v>
      </c>
      <c r="B2506" s="6">
        <v>20439562.342398055</v>
      </c>
      <c r="C2506" s="6">
        <v>20439562.342398055</v>
      </c>
      <c r="D2506" s="6">
        <v>6715813</v>
      </c>
      <c r="E2506" s="6">
        <v>268780</v>
      </c>
      <c r="F2506" s="6">
        <f t="shared" si="2535"/>
        <v>27424155.342398055</v>
      </c>
      <c r="G2506" s="6">
        <f t="shared" si="2536"/>
        <v>27424155.342398055</v>
      </c>
      <c r="H2506" s="6"/>
      <c r="I2506" s="6">
        <f t="shared" si="2516"/>
        <v>6473537.0781997833</v>
      </c>
      <c r="J2506" s="6">
        <f t="shared" si="2499"/>
        <v>6473537.0781997833</v>
      </c>
      <c r="K2506" s="6">
        <f t="shared" ref="K2506:M2506" si="2562">AVERAGE(D2477:D2506)</f>
        <v>7461261.2333333334</v>
      </c>
      <c r="L2506" s="6">
        <f t="shared" si="2562"/>
        <v>59788.966666666667</v>
      </c>
      <c r="M2506" s="6">
        <f t="shared" si="2562"/>
        <v>13994587.278199784</v>
      </c>
      <c r="N2506" s="6">
        <f t="shared" si="2551"/>
        <v>13994587.278199784</v>
      </c>
    </row>
    <row r="2507" spans="1:14" x14ac:dyDescent="0.2">
      <c r="A2507" s="8">
        <v>41647</v>
      </c>
      <c r="B2507" s="6">
        <v>2101593.1302052252</v>
      </c>
      <c r="C2507" s="6">
        <v>2101593.1302052252</v>
      </c>
      <c r="D2507" s="6">
        <v>6572236</v>
      </c>
      <c r="E2507" s="6">
        <v>-56969</v>
      </c>
      <c r="F2507" s="6">
        <f t="shared" si="2535"/>
        <v>8616860.1302052252</v>
      </c>
      <c r="G2507" s="6">
        <f t="shared" si="2536"/>
        <v>8616860.1302052252</v>
      </c>
      <c r="H2507" s="6"/>
      <c r="I2507" s="6">
        <f t="shared" si="2516"/>
        <v>6932958.5825399579</v>
      </c>
      <c r="J2507" s="6">
        <f t="shared" si="2499"/>
        <v>6932958.5825399579</v>
      </c>
      <c r="K2507" s="6">
        <f t="shared" ref="K2507:M2507" si="2563">AVERAGE(D2478:D2507)</f>
        <v>7307406.7000000002</v>
      </c>
      <c r="L2507" s="6">
        <f t="shared" si="2563"/>
        <v>22024.9</v>
      </c>
      <c r="M2507" s="6">
        <f t="shared" si="2563"/>
        <v>14262390.182539959</v>
      </c>
      <c r="N2507" s="6">
        <f t="shared" si="2551"/>
        <v>14262390.182539959</v>
      </c>
    </row>
    <row r="2508" spans="1:14" x14ac:dyDescent="0.2">
      <c r="A2508" s="8">
        <v>41648</v>
      </c>
      <c r="B2508" s="6">
        <v>10651915</v>
      </c>
      <c r="C2508" s="6">
        <v>10651915</v>
      </c>
      <c r="D2508" s="6">
        <v>5339482</v>
      </c>
      <c r="E2508" s="6">
        <v>-116690</v>
      </c>
      <c r="F2508" s="6">
        <f t="shared" si="2535"/>
        <v>15874707</v>
      </c>
      <c r="G2508" s="6">
        <f t="shared" si="2536"/>
        <v>15874707</v>
      </c>
      <c r="H2508" s="6"/>
      <c r="I2508" s="6">
        <f t="shared" si="2516"/>
        <v>6670213.8492066236</v>
      </c>
      <c r="J2508" s="6">
        <f t="shared" si="2499"/>
        <v>6670213.8492066236</v>
      </c>
      <c r="K2508" s="6">
        <f t="shared" ref="K2508:M2508" si="2564">AVERAGE(D2479:D2508)</f>
        <v>7176540.0999999996</v>
      </c>
      <c r="L2508" s="6">
        <f t="shared" si="2564"/>
        <v>5370.2</v>
      </c>
      <c r="M2508" s="6">
        <f t="shared" si="2564"/>
        <v>13852124.149206625</v>
      </c>
      <c r="N2508" s="6">
        <f t="shared" si="2551"/>
        <v>13852124.149206625</v>
      </c>
    </row>
    <row r="2509" spans="1:14" x14ac:dyDescent="0.2">
      <c r="A2509" s="8">
        <v>41649</v>
      </c>
      <c r="B2509" s="6">
        <v>-3649096.531794467</v>
      </c>
      <c r="C2509" s="6">
        <v>-3649096.531794467</v>
      </c>
      <c r="D2509" s="6">
        <v>6321422</v>
      </c>
      <c r="E2509" s="6">
        <v>-322336</v>
      </c>
      <c r="F2509" s="6">
        <f t="shared" si="2535"/>
        <v>2349989.468205533</v>
      </c>
      <c r="G2509" s="6">
        <f t="shared" si="2536"/>
        <v>2349989.468205533</v>
      </c>
      <c r="H2509" s="6"/>
      <c r="I2509" s="6">
        <f t="shared" si="2516"/>
        <v>6534863.1002670126</v>
      </c>
      <c r="J2509" s="6">
        <f t="shared" si="2499"/>
        <v>6534863.1002670126</v>
      </c>
      <c r="K2509" s="6">
        <f t="shared" ref="K2509:M2509" si="2565">AVERAGE(D2480:D2509)</f>
        <v>7022602.8666666662</v>
      </c>
      <c r="L2509" s="6">
        <f t="shared" si="2565"/>
        <v>-3464</v>
      </c>
      <c r="M2509" s="6">
        <f t="shared" si="2565"/>
        <v>13554001.966933681</v>
      </c>
      <c r="N2509" s="6">
        <f t="shared" si="2551"/>
        <v>13554001.966933681</v>
      </c>
    </row>
    <row r="2510" spans="1:14" x14ac:dyDescent="0.2">
      <c r="A2510" s="8">
        <v>41650</v>
      </c>
      <c r="B2510" s="6">
        <v>3182173.0015923902</v>
      </c>
      <c r="C2510" s="6">
        <v>3182173.0015923902</v>
      </c>
      <c r="D2510" s="6">
        <v>5546213</v>
      </c>
      <c r="E2510" s="6">
        <v>-395862</v>
      </c>
      <c r="F2510" s="6">
        <f t="shared" si="2535"/>
        <v>8332524.0015923902</v>
      </c>
      <c r="G2510" s="6">
        <f t="shared" si="2536"/>
        <v>8332524.0015923902</v>
      </c>
      <c r="H2510" s="6"/>
      <c r="I2510" s="6">
        <f t="shared" si="2516"/>
        <v>6213888.4667384615</v>
      </c>
      <c r="J2510" s="6">
        <f t="shared" si="2499"/>
        <v>6213888.4667384615</v>
      </c>
      <c r="K2510" s="6">
        <f t="shared" ref="K2510:M2510" si="2566">AVERAGE(D2481:D2510)</f>
        <v>6912837.2000000002</v>
      </c>
      <c r="L2510" s="6">
        <f t="shared" si="2566"/>
        <v>-18400.433333333334</v>
      </c>
      <c r="M2510" s="6">
        <f t="shared" si="2566"/>
        <v>13108325.23340513</v>
      </c>
      <c r="N2510" s="6">
        <f t="shared" si="2551"/>
        <v>13108325.23340513</v>
      </c>
    </row>
    <row r="2511" spans="1:14" x14ac:dyDescent="0.2">
      <c r="A2511" s="8">
        <v>41651</v>
      </c>
      <c r="B2511" s="6">
        <v>18067018.336739387</v>
      </c>
      <c r="C2511" s="6">
        <v>18067018.336739387</v>
      </c>
      <c r="D2511" s="6">
        <v>5537946</v>
      </c>
      <c r="E2511" s="6">
        <v>-308418</v>
      </c>
      <c r="F2511" s="6">
        <f t="shared" si="2535"/>
        <v>23296546.336739387</v>
      </c>
      <c r="G2511" s="6">
        <f t="shared" si="2536"/>
        <v>23296546.336739387</v>
      </c>
      <c r="H2511" s="6"/>
      <c r="I2511" s="6">
        <f t="shared" si="2516"/>
        <v>7223308.1289710095</v>
      </c>
      <c r="J2511" s="6">
        <f t="shared" ref="J2511:J2574" si="2567">AVERAGE(C2482:C2511)</f>
        <v>7223308.1289710095</v>
      </c>
      <c r="K2511" s="6">
        <f t="shared" ref="K2511:N2526" si="2568">AVERAGE(D2482:D2511)</f>
        <v>6863644</v>
      </c>
      <c r="L2511" s="6">
        <f t="shared" si="2568"/>
        <v>-40218.633333333331</v>
      </c>
      <c r="M2511" s="6">
        <f t="shared" si="2568"/>
        <v>14046733.495637676</v>
      </c>
      <c r="N2511" s="6">
        <f t="shared" si="2568"/>
        <v>14046733.495637676</v>
      </c>
    </row>
    <row r="2512" spans="1:14" x14ac:dyDescent="0.2">
      <c r="A2512" s="8">
        <v>41652</v>
      </c>
      <c r="B2512" s="6">
        <v>5918972.4845323842</v>
      </c>
      <c r="C2512" s="6">
        <v>5918972.4845323842</v>
      </c>
      <c r="D2512" s="6">
        <v>5613559</v>
      </c>
      <c r="E2512" s="6">
        <v>-40245</v>
      </c>
      <c r="F2512" s="6">
        <f t="shared" si="2535"/>
        <v>11492286.484532384</v>
      </c>
      <c r="G2512" s="6">
        <f t="shared" si="2536"/>
        <v>11492286.484532384</v>
      </c>
      <c r="H2512" s="6"/>
      <c r="I2512" s="6">
        <f t="shared" si="2516"/>
        <v>6624570.5299492637</v>
      </c>
      <c r="J2512" s="6">
        <f t="shared" si="2567"/>
        <v>6624570.5299492637</v>
      </c>
      <c r="K2512" s="6">
        <f t="shared" ref="K2512:M2512" si="2569">AVERAGE(D2483:D2512)</f>
        <v>6846242.5333333332</v>
      </c>
      <c r="L2512" s="6">
        <f t="shared" si="2569"/>
        <v>-44947.666666666664</v>
      </c>
      <c r="M2512" s="6">
        <f t="shared" si="2569"/>
        <v>13425865.396615928</v>
      </c>
      <c r="N2512" s="6">
        <f t="shared" si="2568"/>
        <v>13425865.396615928</v>
      </c>
    </row>
    <row r="2513" spans="1:14" x14ac:dyDescent="0.2">
      <c r="A2513" s="8">
        <v>41653</v>
      </c>
      <c r="B2513" s="6">
        <v>16919871</v>
      </c>
      <c r="C2513" s="6">
        <v>16919871</v>
      </c>
      <c r="D2513" s="6">
        <v>6130455</v>
      </c>
      <c r="E2513" s="6">
        <v>-335857</v>
      </c>
      <c r="F2513" s="6">
        <f t="shared" si="2535"/>
        <v>22714469</v>
      </c>
      <c r="G2513" s="6">
        <f t="shared" si="2536"/>
        <v>22714469</v>
      </c>
      <c r="H2513" s="6"/>
      <c r="I2513" s="6">
        <f t="shared" si="2516"/>
        <v>7079280.5725707468</v>
      </c>
      <c r="J2513" s="6">
        <f t="shared" si="2567"/>
        <v>7079280.5725707468</v>
      </c>
      <c r="K2513" s="6">
        <f t="shared" ref="K2513:M2513" si="2570">AVERAGE(D2484:D2513)</f>
        <v>6886820.2999999998</v>
      </c>
      <c r="L2513" s="6">
        <f t="shared" si="2570"/>
        <v>-67873.633333333331</v>
      </c>
      <c r="M2513" s="6">
        <f t="shared" si="2570"/>
        <v>13898227.239237411</v>
      </c>
      <c r="N2513" s="6">
        <f t="shared" si="2568"/>
        <v>13898227.239237411</v>
      </c>
    </row>
    <row r="2514" spans="1:14" x14ac:dyDescent="0.2">
      <c r="A2514" s="8">
        <v>41654</v>
      </c>
      <c r="B2514" s="6">
        <v>-14471390.003300408</v>
      </c>
      <c r="C2514" s="6">
        <v>-14471390.003300408</v>
      </c>
      <c r="D2514" s="6">
        <v>6176085</v>
      </c>
      <c r="E2514" s="6">
        <v>72929</v>
      </c>
      <c r="F2514" s="6">
        <f t="shared" si="2535"/>
        <v>-8222376.0033004079</v>
      </c>
      <c r="G2514" s="6">
        <f t="shared" si="2536"/>
        <v>-8222376.0033004079</v>
      </c>
      <c r="H2514" s="6"/>
      <c r="I2514" s="6">
        <f t="shared" si="2516"/>
        <v>6406681.3788001938</v>
      </c>
      <c r="J2514" s="6">
        <f t="shared" si="2567"/>
        <v>6406681.3788001938</v>
      </c>
      <c r="K2514" s="6">
        <f t="shared" ref="K2514:M2514" si="2571">AVERAGE(D2485:D2514)</f>
        <v>6929269.5999999996</v>
      </c>
      <c r="L2514" s="6">
        <f t="shared" si="2571"/>
        <v>-59545.133333333331</v>
      </c>
      <c r="M2514" s="6">
        <f t="shared" si="2571"/>
        <v>13276405.845466856</v>
      </c>
      <c r="N2514" s="6">
        <f t="shared" si="2568"/>
        <v>13276405.845466856</v>
      </c>
    </row>
    <row r="2515" spans="1:14" x14ac:dyDescent="0.2">
      <c r="A2515" s="8">
        <v>41655</v>
      </c>
      <c r="B2515" s="6">
        <v>16916428.697700318</v>
      </c>
      <c r="C2515" s="6">
        <v>16916428.697700318</v>
      </c>
      <c r="D2515" s="6">
        <v>5994062</v>
      </c>
      <c r="E2515" s="6">
        <v>456574</v>
      </c>
      <c r="F2515" s="6">
        <f t="shared" si="2535"/>
        <v>23367064.697700318</v>
      </c>
      <c r="G2515" s="6">
        <f t="shared" si="2536"/>
        <v>23367064.697700318</v>
      </c>
      <c r="H2515" s="6"/>
      <c r="I2515" s="6">
        <f t="shared" si="2516"/>
        <v>6608712.1687235376</v>
      </c>
      <c r="J2515" s="6">
        <f t="shared" si="2567"/>
        <v>6608712.1687235376</v>
      </c>
      <c r="K2515" s="6">
        <f t="shared" ref="K2515:M2515" si="2572">AVERAGE(D2486:D2515)</f>
        <v>6926035.1333333338</v>
      </c>
      <c r="L2515" s="6">
        <f t="shared" si="2572"/>
        <v>-50243.5</v>
      </c>
      <c r="M2515" s="6">
        <f t="shared" si="2572"/>
        <v>13484503.802056868</v>
      </c>
      <c r="N2515" s="6">
        <f t="shared" si="2568"/>
        <v>13484503.802056868</v>
      </c>
    </row>
    <row r="2516" spans="1:14" x14ac:dyDescent="0.2">
      <c r="A2516" s="8">
        <v>41656</v>
      </c>
      <c r="B2516" s="6">
        <v>3058211</v>
      </c>
      <c r="C2516" s="6">
        <v>3058211</v>
      </c>
      <c r="D2516" s="6">
        <v>7148767</v>
      </c>
      <c r="E2516" s="6">
        <v>-533088</v>
      </c>
      <c r="F2516" s="6">
        <f t="shared" si="2535"/>
        <v>9673890</v>
      </c>
      <c r="G2516" s="6">
        <f t="shared" si="2536"/>
        <v>9673890</v>
      </c>
      <c r="H2516" s="6"/>
      <c r="I2516" s="6">
        <f t="shared" si="2516"/>
        <v>6679567.3020568704</v>
      </c>
      <c r="J2516" s="6">
        <f t="shared" si="2567"/>
        <v>6679567.3020568704</v>
      </c>
      <c r="K2516" s="6">
        <f t="shared" ref="K2516:M2516" si="2573">AVERAGE(D2487:D2516)</f>
        <v>6919943.333333333</v>
      </c>
      <c r="L2516" s="6">
        <f t="shared" si="2573"/>
        <v>-61369.133333333331</v>
      </c>
      <c r="M2516" s="6">
        <f t="shared" si="2573"/>
        <v>13538141.502056867</v>
      </c>
      <c r="N2516" s="6">
        <f t="shared" si="2568"/>
        <v>13538141.502056867</v>
      </c>
    </row>
    <row r="2517" spans="1:14" x14ac:dyDescent="0.2">
      <c r="A2517" s="8">
        <v>41657</v>
      </c>
      <c r="B2517" s="6">
        <v>11985244</v>
      </c>
      <c r="C2517" s="6">
        <v>11985244</v>
      </c>
      <c r="D2517" s="6">
        <v>6974069</v>
      </c>
      <c r="E2517" s="6">
        <v>-85967</v>
      </c>
      <c r="F2517" s="6">
        <f t="shared" si="2535"/>
        <v>18873346</v>
      </c>
      <c r="G2517" s="6">
        <f t="shared" si="2536"/>
        <v>18873346</v>
      </c>
      <c r="H2517" s="6"/>
      <c r="I2517" s="6">
        <f t="shared" si="2516"/>
        <v>7316732.5694166869</v>
      </c>
      <c r="J2517" s="6">
        <f t="shared" si="2567"/>
        <v>7316732.5694166869</v>
      </c>
      <c r="K2517" s="6">
        <f t="shared" ref="K2517:M2517" si="2574">AVERAGE(D2488:D2517)</f>
        <v>6861262.5666666664</v>
      </c>
      <c r="L2517" s="6">
        <f t="shared" si="2574"/>
        <v>-58236.166666666664</v>
      </c>
      <c r="M2517" s="6">
        <f t="shared" si="2574"/>
        <v>14119758.969416684</v>
      </c>
      <c r="N2517" s="6">
        <f t="shared" si="2568"/>
        <v>14119758.969416684</v>
      </c>
    </row>
    <row r="2518" spans="1:14" x14ac:dyDescent="0.2">
      <c r="A2518" s="8">
        <v>41658</v>
      </c>
      <c r="B2518" s="6">
        <v>6268729</v>
      </c>
      <c r="C2518" s="6">
        <v>6268729</v>
      </c>
      <c r="D2518" s="6">
        <v>6643740</v>
      </c>
      <c r="E2518" s="6">
        <v>-649866</v>
      </c>
      <c r="F2518" s="6">
        <f t="shared" si="2535"/>
        <v>12262603</v>
      </c>
      <c r="G2518" s="6">
        <f t="shared" si="2536"/>
        <v>12262603</v>
      </c>
      <c r="H2518" s="6"/>
      <c r="I2518" s="6">
        <f t="shared" si="2516"/>
        <v>6953853.7360833548</v>
      </c>
      <c r="J2518" s="6">
        <f t="shared" si="2567"/>
        <v>6953853.7360833548</v>
      </c>
      <c r="K2518" s="6">
        <f t="shared" ref="K2518:M2518" si="2575">AVERAGE(D2489:D2518)</f>
        <v>6804814.0333333332</v>
      </c>
      <c r="L2518" s="6">
        <f t="shared" si="2575"/>
        <v>-80195.933333333334</v>
      </c>
      <c r="M2518" s="6">
        <f t="shared" si="2575"/>
        <v>13678471.836083351</v>
      </c>
      <c r="N2518" s="6">
        <f t="shared" si="2568"/>
        <v>13678471.836083351</v>
      </c>
    </row>
    <row r="2519" spans="1:14" x14ac:dyDescent="0.2">
      <c r="A2519" s="8">
        <v>41659</v>
      </c>
      <c r="B2519" s="6">
        <v>-2627100.0808368968</v>
      </c>
      <c r="C2519" s="6">
        <v>-2627100.0808368968</v>
      </c>
      <c r="D2519" s="6">
        <v>9144779</v>
      </c>
      <c r="E2519" s="6">
        <v>-187144</v>
      </c>
      <c r="F2519" s="6">
        <f t="shared" si="2535"/>
        <v>6330534.9191631032</v>
      </c>
      <c r="G2519" s="6">
        <f t="shared" si="2536"/>
        <v>6330534.9191631032</v>
      </c>
      <c r="H2519" s="6"/>
      <c r="I2519" s="6">
        <f t="shared" si="2516"/>
        <v>7080081.6336371601</v>
      </c>
      <c r="J2519" s="6">
        <f t="shared" si="2567"/>
        <v>7080081.6336371601</v>
      </c>
      <c r="K2519" s="6">
        <f t="shared" ref="K2519:M2519" si="2576">AVERAGE(D2490:D2519)</f>
        <v>6791505.4000000004</v>
      </c>
      <c r="L2519" s="6">
        <f t="shared" si="2576"/>
        <v>-97620.266666666663</v>
      </c>
      <c r="M2519" s="6">
        <f t="shared" si="2576"/>
        <v>13773966.766970489</v>
      </c>
      <c r="N2519" s="6">
        <f t="shared" si="2568"/>
        <v>13773966.766970489</v>
      </c>
    </row>
    <row r="2520" spans="1:14" x14ac:dyDescent="0.2">
      <c r="A2520" s="8">
        <v>41660</v>
      </c>
      <c r="B2520" s="6">
        <v>7753013.8232542211</v>
      </c>
      <c r="C2520" s="6">
        <v>7753013.8232542211</v>
      </c>
      <c r="D2520" s="6">
        <v>9836636</v>
      </c>
      <c r="E2520" s="6">
        <v>25458</v>
      </c>
      <c r="F2520" s="6">
        <f t="shared" si="2535"/>
        <v>17615107.82325422</v>
      </c>
      <c r="G2520" s="6">
        <f t="shared" si="2536"/>
        <v>17615107.82325422</v>
      </c>
      <c r="H2520" s="6"/>
      <c r="I2520" s="6">
        <f t="shared" si="2516"/>
        <v>6677329.9785089772</v>
      </c>
      <c r="J2520" s="6">
        <f t="shared" si="2567"/>
        <v>6677329.9785089772</v>
      </c>
      <c r="K2520" s="6">
        <f t="shared" ref="K2520:M2520" si="2577">AVERAGE(D2491:D2520)</f>
        <v>6801043</v>
      </c>
      <c r="L2520" s="6">
        <f t="shared" si="2577"/>
        <v>-70681.233333333337</v>
      </c>
      <c r="M2520" s="6">
        <f t="shared" si="2577"/>
        <v>13407691.745175641</v>
      </c>
      <c r="N2520" s="6">
        <f t="shared" si="2568"/>
        <v>13407691.745175641</v>
      </c>
    </row>
    <row r="2521" spans="1:14" x14ac:dyDescent="0.2">
      <c r="A2521" s="8">
        <v>41661</v>
      </c>
      <c r="B2521" s="6">
        <v>15166773</v>
      </c>
      <c r="C2521" s="6">
        <v>15166773</v>
      </c>
      <c r="D2521" s="6">
        <v>7576748</v>
      </c>
      <c r="E2521" s="6">
        <v>361990</v>
      </c>
      <c r="F2521" s="6">
        <f t="shared" si="2535"/>
        <v>23105511</v>
      </c>
      <c r="G2521" s="6">
        <f t="shared" si="2536"/>
        <v>23105511</v>
      </c>
      <c r="H2521" s="6"/>
      <c r="I2521" s="6">
        <f t="shared" si="2516"/>
        <v>7131545.1564304736</v>
      </c>
      <c r="J2521" s="6">
        <f t="shared" si="2567"/>
        <v>7131545.1564304736</v>
      </c>
      <c r="K2521" s="6">
        <f t="shared" ref="K2521:M2521" si="2578">AVERAGE(D2492:D2521)</f>
        <v>6818357.9666666668</v>
      </c>
      <c r="L2521" s="6">
        <f t="shared" si="2578"/>
        <v>-70877.899999999994</v>
      </c>
      <c r="M2521" s="6">
        <f t="shared" si="2578"/>
        <v>13879025.223097138</v>
      </c>
      <c r="N2521" s="6">
        <f t="shared" si="2568"/>
        <v>13879025.223097138</v>
      </c>
    </row>
    <row r="2522" spans="1:14" x14ac:dyDescent="0.2">
      <c r="A2522" s="8">
        <v>41662</v>
      </c>
      <c r="B2522" s="6">
        <v>-2773321.4926810004</v>
      </c>
      <c r="C2522" s="6">
        <v>-2773321.4926810004</v>
      </c>
      <c r="D2522" s="6">
        <v>8628690</v>
      </c>
      <c r="E2522" s="6">
        <v>-536992</v>
      </c>
      <c r="F2522" s="6">
        <f t="shared" si="2535"/>
        <v>5318376.5073189996</v>
      </c>
      <c r="G2522" s="6">
        <f t="shared" si="2536"/>
        <v>5318376.5073189996</v>
      </c>
      <c r="H2522" s="6"/>
      <c r="I2522" s="6">
        <f t="shared" si="2516"/>
        <v>7363893.2045348277</v>
      </c>
      <c r="J2522" s="6">
        <f t="shared" si="2567"/>
        <v>7363893.2045348277</v>
      </c>
      <c r="K2522" s="6">
        <f t="shared" ref="K2522:M2522" si="2579">AVERAGE(D2493:D2522)</f>
        <v>6886847.7333333334</v>
      </c>
      <c r="L2522" s="6">
        <f t="shared" si="2579"/>
        <v>-85518.3</v>
      </c>
      <c r="M2522" s="6">
        <f t="shared" si="2579"/>
        <v>14165222.637868159</v>
      </c>
      <c r="N2522" s="6">
        <f t="shared" si="2568"/>
        <v>14165222.637868159</v>
      </c>
    </row>
    <row r="2523" spans="1:14" x14ac:dyDescent="0.2">
      <c r="A2523" s="8">
        <v>41663</v>
      </c>
      <c r="B2523" s="6">
        <v>9038797.4782415703</v>
      </c>
      <c r="C2523" s="6">
        <v>9038797.4782415703</v>
      </c>
      <c r="D2523" s="6">
        <v>8342205</v>
      </c>
      <c r="E2523" s="6">
        <v>-58678</v>
      </c>
      <c r="F2523" s="6">
        <f t="shared" si="2535"/>
        <v>17322324.47824157</v>
      </c>
      <c r="G2523" s="6">
        <f t="shared" si="2536"/>
        <v>17322324.47824157</v>
      </c>
      <c r="H2523" s="6"/>
      <c r="I2523" s="6">
        <f t="shared" si="2516"/>
        <v>6827130.1538095456</v>
      </c>
      <c r="J2523" s="6">
        <f t="shared" si="2567"/>
        <v>6827130.1538095456</v>
      </c>
      <c r="K2523" s="6">
        <f t="shared" ref="K2523:M2523" si="2580">AVERAGE(D2494:D2523)</f>
        <v>6992639.7333333334</v>
      </c>
      <c r="L2523" s="6">
        <f t="shared" si="2580"/>
        <v>-87999.4</v>
      </c>
      <c r="M2523" s="6">
        <f t="shared" si="2580"/>
        <v>13731770.487142878</v>
      </c>
      <c r="N2523" s="6">
        <f t="shared" si="2568"/>
        <v>13731770.487142878</v>
      </c>
    </row>
    <row r="2524" spans="1:14" x14ac:dyDescent="0.2">
      <c r="A2524" s="8">
        <v>41664</v>
      </c>
      <c r="B2524" s="6">
        <v>9782601.0460760314</v>
      </c>
      <c r="C2524" s="6">
        <v>9782601.0460760314</v>
      </c>
      <c r="D2524" s="6">
        <v>5384931</v>
      </c>
      <c r="E2524" s="6">
        <v>262293</v>
      </c>
      <c r="F2524" s="6">
        <f t="shared" si="2535"/>
        <v>15429825.046076031</v>
      </c>
      <c r="G2524" s="6">
        <f t="shared" si="2536"/>
        <v>15429825.046076031</v>
      </c>
      <c r="H2524" s="6"/>
      <c r="I2524" s="6">
        <f t="shared" si="2516"/>
        <v>7091206.9492989089</v>
      </c>
      <c r="J2524" s="6">
        <f t="shared" si="2567"/>
        <v>7091206.9492989089</v>
      </c>
      <c r="K2524" s="6">
        <f t="shared" ref="K2524:M2524" si="2581">AVERAGE(D2495:D2524)</f>
        <v>6996656.5666666664</v>
      </c>
      <c r="L2524" s="6">
        <f t="shared" si="2581"/>
        <v>-84286.733333333337</v>
      </c>
      <c r="M2524" s="6">
        <f t="shared" si="2581"/>
        <v>14003576.782632241</v>
      </c>
      <c r="N2524" s="6">
        <f t="shared" si="2568"/>
        <v>14003576.782632241</v>
      </c>
    </row>
    <row r="2525" spans="1:14" x14ac:dyDescent="0.2">
      <c r="A2525" s="8">
        <v>41665</v>
      </c>
      <c r="B2525" s="6">
        <v>-674973.67671968974</v>
      </c>
      <c r="C2525" s="6">
        <v>-674973.67671968974</v>
      </c>
      <c r="D2525" s="6">
        <v>7054583</v>
      </c>
      <c r="E2525" s="6">
        <v>-706235</v>
      </c>
      <c r="F2525" s="6">
        <f t="shared" si="2535"/>
        <v>5673374.3232803103</v>
      </c>
      <c r="G2525" s="6">
        <f t="shared" si="2536"/>
        <v>5673374.3232803103</v>
      </c>
      <c r="H2525" s="6"/>
      <c r="I2525" s="6">
        <f t="shared" si="2516"/>
        <v>6957540.8239164762</v>
      </c>
      <c r="J2525" s="6">
        <f t="shared" si="2567"/>
        <v>6957540.8239164762</v>
      </c>
      <c r="K2525" s="6">
        <f t="shared" ref="K2525:M2525" si="2582">AVERAGE(D2496:D2525)</f>
        <v>6995516.7000000002</v>
      </c>
      <c r="L2525" s="6">
        <f t="shared" si="2582"/>
        <v>-125928.8</v>
      </c>
      <c r="M2525" s="6">
        <f t="shared" si="2582"/>
        <v>13827128.723916477</v>
      </c>
      <c r="N2525" s="6">
        <f t="shared" si="2568"/>
        <v>13827128.723916477</v>
      </c>
    </row>
    <row r="2526" spans="1:14" x14ac:dyDescent="0.2">
      <c r="A2526" s="8">
        <v>41666</v>
      </c>
      <c r="B2526" s="6">
        <v>-1188253</v>
      </c>
      <c r="C2526" s="6">
        <v>-1188253</v>
      </c>
      <c r="D2526" s="6">
        <v>8241308</v>
      </c>
      <c r="E2526" s="6">
        <v>-860036</v>
      </c>
      <c r="F2526" s="6">
        <f t="shared" si="2535"/>
        <v>6193019</v>
      </c>
      <c r="G2526" s="6">
        <f t="shared" si="2536"/>
        <v>6193019</v>
      </c>
      <c r="H2526" s="6"/>
      <c r="I2526" s="6">
        <f t="shared" si="2516"/>
        <v>6356666.4111869736</v>
      </c>
      <c r="J2526" s="6">
        <f t="shared" si="2567"/>
        <v>6356666.4111869736</v>
      </c>
      <c r="K2526" s="6">
        <f t="shared" ref="K2526:M2526" si="2583">AVERAGE(D2497:D2526)</f>
        <v>7027903.833333333</v>
      </c>
      <c r="L2526" s="6">
        <f t="shared" si="2583"/>
        <v>-134903.29999999999</v>
      </c>
      <c r="M2526" s="6">
        <f t="shared" si="2583"/>
        <v>13249666.944520308</v>
      </c>
      <c r="N2526" s="6">
        <f t="shared" si="2568"/>
        <v>13249666.944520308</v>
      </c>
    </row>
    <row r="2527" spans="1:14" x14ac:dyDescent="0.2">
      <c r="A2527" s="8">
        <v>41667</v>
      </c>
      <c r="B2527" s="6">
        <v>-9699127.3290644698</v>
      </c>
      <c r="C2527" s="6">
        <v>-9699127.3290644698</v>
      </c>
      <c r="D2527" s="6">
        <v>8560138</v>
      </c>
      <c r="E2527" s="6">
        <v>-34169</v>
      </c>
      <c r="F2527" s="6">
        <f t="shared" si="2535"/>
        <v>-1173158.3290644698</v>
      </c>
      <c r="G2527" s="6">
        <f t="shared" si="2536"/>
        <v>-1173158.3290644698</v>
      </c>
      <c r="H2527" s="6"/>
      <c r="I2527" s="6">
        <f t="shared" ref="I2527:I2590" si="2584">AVERAGE(B2498:B2527)</f>
        <v>5762484.290954804</v>
      </c>
      <c r="J2527" s="6">
        <f t="shared" si="2567"/>
        <v>5762484.290954804</v>
      </c>
      <c r="K2527" s="6">
        <f t="shared" ref="K2527:N2542" si="2585">AVERAGE(D2498:D2527)</f>
        <v>7001427.9666666668</v>
      </c>
      <c r="L2527" s="6">
        <f t="shared" si="2585"/>
        <v>-136873.16666666666</v>
      </c>
      <c r="M2527" s="6">
        <f t="shared" si="2585"/>
        <v>12627039.090954805</v>
      </c>
      <c r="N2527" s="6">
        <f t="shared" si="2585"/>
        <v>12627039.090954805</v>
      </c>
    </row>
    <row r="2528" spans="1:14" x14ac:dyDescent="0.2">
      <c r="A2528" s="8">
        <v>41668</v>
      </c>
      <c r="B2528" s="6">
        <v>24949529.858822171</v>
      </c>
      <c r="C2528" s="6">
        <v>24949529.858822171</v>
      </c>
      <c r="D2528" s="6">
        <v>9001460</v>
      </c>
      <c r="E2528" s="6">
        <v>-56877</v>
      </c>
      <c r="F2528" s="6">
        <f t="shared" si="2535"/>
        <v>33894112.858822167</v>
      </c>
      <c r="G2528" s="6">
        <f t="shared" si="2536"/>
        <v>33894112.858822167</v>
      </c>
      <c r="H2528" s="6"/>
      <c r="I2528" s="6">
        <f t="shared" si="2584"/>
        <v>6635966.4765051305</v>
      </c>
      <c r="J2528" s="6">
        <f t="shared" si="2567"/>
        <v>6635966.4765051305</v>
      </c>
      <c r="K2528" s="6">
        <f t="shared" ref="K2528:M2528" si="2586">AVERAGE(D2499:D2528)</f>
        <v>6973311.2666666666</v>
      </c>
      <c r="L2528" s="6">
        <f t="shared" si="2586"/>
        <v>-149763.70000000001</v>
      </c>
      <c r="M2528" s="6">
        <f t="shared" si="2586"/>
        <v>13459514.043171797</v>
      </c>
      <c r="N2528" s="6">
        <f t="shared" si="2585"/>
        <v>13459514.043171797</v>
      </c>
    </row>
    <row r="2529" spans="1:14" x14ac:dyDescent="0.2">
      <c r="A2529" s="8">
        <v>41669</v>
      </c>
      <c r="B2529" s="6">
        <v>14369612.590180319</v>
      </c>
      <c r="C2529" s="6">
        <v>14369612.590180319</v>
      </c>
      <c r="D2529" s="6">
        <v>9701644</v>
      </c>
      <c r="E2529" s="6">
        <v>659128</v>
      </c>
      <c r="F2529" s="6">
        <f t="shared" si="2535"/>
        <v>24730384.590180319</v>
      </c>
      <c r="G2529" s="6">
        <f t="shared" si="2536"/>
        <v>24730384.590180319</v>
      </c>
      <c r="H2529" s="6"/>
      <c r="I2529" s="6">
        <f t="shared" si="2584"/>
        <v>6861025.0961778071</v>
      </c>
      <c r="J2529" s="6">
        <f t="shared" si="2567"/>
        <v>6861025.0961778071</v>
      </c>
      <c r="K2529" s="6">
        <f t="shared" ref="K2529:M2529" si="2587">AVERAGE(D2500:D2529)</f>
        <v>7020670.9000000004</v>
      </c>
      <c r="L2529" s="6">
        <f t="shared" si="2587"/>
        <v>-109753.03333333334</v>
      </c>
      <c r="M2529" s="6">
        <f t="shared" si="2587"/>
        <v>13771942.962844474</v>
      </c>
      <c r="N2529" s="6">
        <f t="shared" si="2585"/>
        <v>13771942.962844474</v>
      </c>
    </row>
    <row r="2530" spans="1:14" x14ac:dyDescent="0.2">
      <c r="A2530" s="8">
        <v>41670</v>
      </c>
      <c r="B2530" s="26">
        <v>-6277608.5929030366</v>
      </c>
      <c r="C2530" s="26">
        <v>-6277608.5929030366</v>
      </c>
      <c r="D2530" s="26">
        <v>8812375</v>
      </c>
      <c r="E2530" s="26">
        <v>30856</v>
      </c>
      <c r="F2530" s="26">
        <f t="shared" si="2535"/>
        <v>2565622.4070969634</v>
      </c>
      <c r="G2530" s="26">
        <f t="shared" si="2536"/>
        <v>2565622.4070969634</v>
      </c>
      <c r="H2530" s="26"/>
      <c r="I2530" s="26">
        <f t="shared" si="2584"/>
        <v>6089460.9097477058</v>
      </c>
      <c r="J2530" s="6">
        <f t="shared" si="2567"/>
        <v>6089460.9097477058</v>
      </c>
      <c r="K2530" s="26">
        <f t="shared" ref="K2530:M2530" si="2588">AVERAGE(D2501:D2530)</f>
        <v>7096120.9000000004</v>
      </c>
      <c r="L2530" s="26">
        <f t="shared" si="2588"/>
        <v>-98202</v>
      </c>
      <c r="M2530" s="26">
        <f t="shared" si="2588"/>
        <v>13087379.809747707</v>
      </c>
      <c r="N2530" s="26">
        <f t="shared" si="2585"/>
        <v>13087379.809747707</v>
      </c>
    </row>
    <row r="2531" spans="1:14" x14ac:dyDescent="0.2">
      <c r="A2531" s="21">
        <v>41671</v>
      </c>
      <c r="B2531" s="6">
        <v>12211070.273630407</v>
      </c>
      <c r="C2531" s="6">
        <v>12211070.273630407</v>
      </c>
      <c r="D2531" s="6">
        <v>4936013</v>
      </c>
      <c r="E2531" s="6">
        <v>375638</v>
      </c>
      <c r="F2531" s="6">
        <f t="shared" si="2535"/>
        <v>17522721.273630407</v>
      </c>
      <c r="G2531" s="6">
        <f t="shared" si="2536"/>
        <v>17522721.273630407</v>
      </c>
      <c r="H2531" s="6"/>
      <c r="I2531" s="6">
        <f t="shared" si="2584"/>
        <v>6389439.6104382481</v>
      </c>
      <c r="J2531" s="6">
        <f t="shared" si="2567"/>
        <v>6389439.6104382481</v>
      </c>
      <c r="K2531" s="6">
        <f t="shared" ref="K2531:M2531" si="2589">AVERAGE(D2502:D2531)</f>
        <v>7016790.833333333</v>
      </c>
      <c r="L2531" s="6">
        <f t="shared" si="2589"/>
        <v>-79949.96666666666</v>
      </c>
      <c r="M2531" s="6">
        <f t="shared" si="2589"/>
        <v>13326280.477104915</v>
      </c>
      <c r="N2531" s="6">
        <f t="shared" si="2585"/>
        <v>13326280.477104915</v>
      </c>
    </row>
    <row r="2532" spans="1:14" x14ac:dyDescent="0.2">
      <c r="A2532" s="8">
        <v>41672</v>
      </c>
      <c r="B2532" s="6">
        <v>6261934.6792041408</v>
      </c>
      <c r="C2532" s="6">
        <v>6261934.6792041408</v>
      </c>
      <c r="D2532" s="6">
        <v>5518106</v>
      </c>
      <c r="E2532" s="6">
        <v>-168400</v>
      </c>
      <c r="F2532" s="6">
        <f t="shared" si="2535"/>
        <v>11611640.67920414</v>
      </c>
      <c r="G2532" s="6">
        <f t="shared" si="2536"/>
        <v>11611640.67920414</v>
      </c>
      <c r="H2532" s="6"/>
      <c r="I2532" s="6">
        <f t="shared" si="2584"/>
        <v>6196993.0217044922</v>
      </c>
      <c r="J2532" s="6">
        <f t="shared" si="2567"/>
        <v>6196993.0217044922</v>
      </c>
      <c r="K2532" s="6">
        <f t="shared" ref="K2532:M2532" si="2590">AVERAGE(D2503:D2532)</f>
        <v>7012132.2000000002</v>
      </c>
      <c r="L2532" s="6">
        <f t="shared" si="2590"/>
        <v>-111583.2</v>
      </c>
      <c r="M2532" s="6">
        <f t="shared" si="2590"/>
        <v>13097542.021704495</v>
      </c>
      <c r="N2532" s="6">
        <f t="shared" si="2585"/>
        <v>13097542.021704495</v>
      </c>
    </row>
    <row r="2533" spans="1:14" x14ac:dyDescent="0.2">
      <c r="A2533" s="8">
        <v>41673</v>
      </c>
      <c r="B2533" s="6">
        <v>13582310</v>
      </c>
      <c r="C2533" s="6">
        <v>13582310</v>
      </c>
      <c r="D2533" s="6">
        <v>7665175</v>
      </c>
      <c r="E2533" s="6">
        <v>-214605</v>
      </c>
      <c r="F2533" s="6">
        <f t="shared" si="2535"/>
        <v>21032880</v>
      </c>
      <c r="G2533" s="6">
        <f t="shared" si="2536"/>
        <v>21032880</v>
      </c>
      <c r="H2533" s="6"/>
      <c r="I2533" s="6">
        <f t="shared" si="2584"/>
        <v>6547769.1883711582</v>
      </c>
      <c r="J2533" s="6">
        <f t="shared" si="2567"/>
        <v>6547769.1883711582</v>
      </c>
      <c r="K2533" s="6">
        <f t="shared" ref="K2533:M2533" si="2591">AVERAGE(D2504:D2533)</f>
        <v>7074089.2999999998</v>
      </c>
      <c r="L2533" s="6">
        <f t="shared" si="2591"/>
        <v>-118167.73333333334</v>
      </c>
      <c r="M2533" s="6">
        <f t="shared" si="2591"/>
        <v>13503690.755037826</v>
      </c>
      <c r="N2533" s="6">
        <f t="shared" si="2585"/>
        <v>13503690.755037826</v>
      </c>
    </row>
    <row r="2534" spans="1:14" x14ac:dyDescent="0.2">
      <c r="A2534" s="8">
        <v>41674</v>
      </c>
      <c r="B2534" s="6">
        <v>-594584</v>
      </c>
      <c r="C2534" s="6">
        <v>-594584</v>
      </c>
      <c r="D2534" s="6">
        <v>7377848</v>
      </c>
      <c r="E2534" s="6">
        <v>-569619</v>
      </c>
      <c r="F2534" s="6">
        <f t="shared" si="2535"/>
        <v>6213645</v>
      </c>
      <c r="G2534" s="6">
        <f t="shared" si="2536"/>
        <v>6213645</v>
      </c>
      <c r="H2534" s="6"/>
      <c r="I2534" s="6">
        <f t="shared" si="2584"/>
        <v>6389419.0098417187</v>
      </c>
      <c r="J2534" s="6">
        <f t="shared" si="2567"/>
        <v>6389419.0098417187</v>
      </c>
      <c r="K2534" s="6">
        <f t="shared" ref="K2534:M2534" si="2592">AVERAGE(D2505:D2534)</f>
        <v>7100571.333333333</v>
      </c>
      <c r="L2534" s="6">
        <f t="shared" si="2592"/>
        <v>-139872.63333333333</v>
      </c>
      <c r="M2534" s="6">
        <f t="shared" si="2592"/>
        <v>13350117.709841721</v>
      </c>
      <c r="N2534" s="6">
        <f t="shared" si="2585"/>
        <v>13350117.709841721</v>
      </c>
    </row>
    <row r="2535" spans="1:14" x14ac:dyDescent="0.2">
      <c r="A2535" s="8">
        <v>41675</v>
      </c>
      <c r="B2535" s="6">
        <v>-9202235.7380524091</v>
      </c>
      <c r="C2535" s="6">
        <v>-9202235.7380524091</v>
      </c>
      <c r="D2535" s="6">
        <v>6894628</v>
      </c>
      <c r="E2535" s="6">
        <v>-130572</v>
      </c>
      <c r="F2535" s="6">
        <f t="shared" si="2535"/>
        <v>-2438179.7380524091</v>
      </c>
      <c r="G2535" s="6">
        <f t="shared" si="2536"/>
        <v>-2438179.7380524091</v>
      </c>
      <c r="H2535" s="6"/>
      <c r="I2535" s="6">
        <f t="shared" si="2584"/>
        <v>5915589.0099074747</v>
      </c>
      <c r="J2535" s="6">
        <f t="shared" si="2567"/>
        <v>5915589.0099074747</v>
      </c>
      <c r="K2535" s="6">
        <f t="shared" ref="K2535:M2535" si="2593">AVERAGE(D2506:D2535)</f>
        <v>7113037.2000000002</v>
      </c>
      <c r="L2535" s="6">
        <f t="shared" si="2593"/>
        <v>-128499.3</v>
      </c>
      <c r="M2535" s="6">
        <f t="shared" si="2593"/>
        <v>12900126.909907473</v>
      </c>
      <c r="N2535" s="6">
        <f t="shared" si="2585"/>
        <v>12900126.909907473</v>
      </c>
    </row>
    <row r="2536" spans="1:14" x14ac:dyDescent="0.2">
      <c r="A2536" s="8">
        <v>41676</v>
      </c>
      <c r="B2536" s="6">
        <v>-6321362</v>
      </c>
      <c r="C2536" s="6">
        <v>-6321362</v>
      </c>
      <c r="D2536" s="6">
        <v>8862388</v>
      </c>
      <c r="E2536" s="6">
        <v>-145348</v>
      </c>
      <c r="F2536" s="6">
        <f t="shared" si="2535"/>
        <v>2395678</v>
      </c>
      <c r="G2536" s="6">
        <f t="shared" si="2536"/>
        <v>2395678</v>
      </c>
      <c r="H2536" s="6"/>
      <c r="I2536" s="6">
        <f t="shared" si="2584"/>
        <v>5023558.1984942071</v>
      </c>
      <c r="J2536" s="6">
        <f t="shared" si="2567"/>
        <v>5023558.1984942071</v>
      </c>
      <c r="K2536" s="6">
        <f t="shared" ref="K2536:M2536" si="2594">AVERAGE(D2507:D2536)</f>
        <v>7184589.7000000002</v>
      </c>
      <c r="L2536" s="6">
        <f t="shared" si="2594"/>
        <v>-142303.56666666668</v>
      </c>
      <c r="M2536" s="6">
        <f t="shared" si="2594"/>
        <v>12065844.331827542</v>
      </c>
      <c r="N2536" s="6">
        <f t="shared" si="2585"/>
        <v>12065844.331827542</v>
      </c>
    </row>
    <row r="2537" spans="1:14" x14ac:dyDescent="0.2">
      <c r="A2537" s="8">
        <v>41677</v>
      </c>
      <c r="B2537" s="6">
        <v>26189432</v>
      </c>
      <c r="C2537" s="6">
        <v>26189432</v>
      </c>
      <c r="D2537" s="6">
        <v>5609461</v>
      </c>
      <c r="E2537" s="6">
        <v>496361</v>
      </c>
      <c r="F2537" s="6">
        <f t="shared" si="2535"/>
        <v>32295254</v>
      </c>
      <c r="G2537" s="6">
        <f t="shared" si="2536"/>
        <v>32295254</v>
      </c>
      <c r="H2537" s="6"/>
      <c r="I2537" s="6">
        <f t="shared" si="2584"/>
        <v>5826486.1608206984</v>
      </c>
      <c r="J2537" s="6">
        <f t="shared" si="2567"/>
        <v>5826486.1608206984</v>
      </c>
      <c r="K2537" s="6">
        <f t="shared" ref="K2537:M2537" si="2595">AVERAGE(D2508:D2537)</f>
        <v>7152497.2000000002</v>
      </c>
      <c r="L2537" s="6">
        <f t="shared" si="2595"/>
        <v>-123859.23333333334</v>
      </c>
      <c r="M2537" s="6">
        <f t="shared" si="2595"/>
        <v>12855124.127487367</v>
      </c>
      <c r="N2537" s="6">
        <f t="shared" si="2585"/>
        <v>12855124.127487367</v>
      </c>
    </row>
    <row r="2538" spans="1:14" x14ac:dyDescent="0.2">
      <c r="A2538" s="8">
        <v>41678</v>
      </c>
      <c r="B2538" s="6">
        <v>19320444.615009367</v>
      </c>
      <c r="C2538" s="6">
        <v>19320444.615009367</v>
      </c>
      <c r="D2538" s="6">
        <v>6053667</v>
      </c>
      <c r="E2538" s="6">
        <v>558538</v>
      </c>
      <c r="F2538" s="6">
        <f t="shared" si="2535"/>
        <v>25932649.615009367</v>
      </c>
      <c r="G2538" s="6">
        <f t="shared" si="2536"/>
        <v>25932649.615009367</v>
      </c>
      <c r="H2538" s="6"/>
      <c r="I2538" s="6">
        <f t="shared" si="2584"/>
        <v>6115437.1479876777</v>
      </c>
      <c r="J2538" s="6">
        <f t="shared" si="2567"/>
        <v>6115437.1479876777</v>
      </c>
      <c r="K2538" s="6">
        <f t="shared" ref="K2538:M2538" si="2596">AVERAGE(D2509:D2538)</f>
        <v>7176303.3666666662</v>
      </c>
      <c r="L2538" s="6">
        <f t="shared" si="2596"/>
        <v>-101351.63333333333</v>
      </c>
      <c r="M2538" s="6">
        <f t="shared" si="2596"/>
        <v>13190388.881321011</v>
      </c>
      <c r="N2538" s="6">
        <f t="shared" si="2585"/>
        <v>13190388.881321011</v>
      </c>
    </row>
    <row r="2539" spans="1:14" x14ac:dyDescent="0.2">
      <c r="A2539" s="8">
        <v>41679</v>
      </c>
      <c r="B2539" s="6">
        <v>-1662688.3011363246</v>
      </c>
      <c r="C2539" s="6">
        <v>-1662688.3011363246</v>
      </c>
      <c r="D2539" s="6">
        <v>7948906</v>
      </c>
      <c r="E2539" s="6">
        <v>-393391</v>
      </c>
      <c r="F2539" s="6">
        <f t="shared" si="2535"/>
        <v>5892826.6988636758</v>
      </c>
      <c r="G2539" s="6">
        <f t="shared" si="2536"/>
        <v>5892826.6988636758</v>
      </c>
      <c r="H2539" s="6"/>
      <c r="I2539" s="6">
        <f t="shared" si="2584"/>
        <v>6181650.7556762826</v>
      </c>
      <c r="J2539" s="6">
        <f t="shared" si="2567"/>
        <v>6181650.7556762826</v>
      </c>
      <c r="K2539" s="6">
        <f t="shared" ref="K2539:M2539" si="2597">AVERAGE(D2510:D2539)</f>
        <v>7230552.833333333</v>
      </c>
      <c r="L2539" s="6">
        <f t="shared" si="2597"/>
        <v>-103720.13333333333</v>
      </c>
      <c r="M2539" s="6">
        <f t="shared" si="2597"/>
        <v>13308483.455676284</v>
      </c>
      <c r="N2539" s="6">
        <f t="shared" si="2585"/>
        <v>13308483.455676284</v>
      </c>
    </row>
    <row r="2540" spans="1:14" x14ac:dyDescent="0.2">
      <c r="A2540" s="8">
        <v>41680</v>
      </c>
      <c r="B2540" s="6">
        <v>-8379256.5352751091</v>
      </c>
      <c r="C2540" s="6">
        <v>-8379256.5352751091</v>
      </c>
      <c r="D2540" s="6">
        <v>9736120</v>
      </c>
      <c r="E2540" s="6">
        <v>695266</v>
      </c>
      <c r="F2540" s="6">
        <f t="shared" si="2535"/>
        <v>2052129.4647248909</v>
      </c>
      <c r="G2540" s="6">
        <f t="shared" si="2536"/>
        <v>2052129.4647248909</v>
      </c>
      <c r="H2540" s="6"/>
      <c r="I2540" s="6">
        <f t="shared" si="2584"/>
        <v>5796269.7711140327</v>
      </c>
      <c r="J2540" s="6">
        <f t="shared" si="2567"/>
        <v>5796269.7711140327</v>
      </c>
      <c r="K2540" s="6">
        <f t="shared" ref="K2540:M2540" si="2598">AVERAGE(D2511:D2540)</f>
        <v>7370216.4000000004</v>
      </c>
      <c r="L2540" s="6">
        <f t="shared" si="2598"/>
        <v>-67349.2</v>
      </c>
      <c r="M2540" s="6">
        <f t="shared" si="2598"/>
        <v>13099136.971114032</v>
      </c>
      <c r="N2540" s="6">
        <f t="shared" si="2585"/>
        <v>13099136.971114032</v>
      </c>
    </row>
    <row r="2541" spans="1:14" x14ac:dyDescent="0.2">
      <c r="A2541" s="8">
        <v>41681</v>
      </c>
      <c r="B2541" s="6">
        <v>5105901.1506383829</v>
      </c>
      <c r="C2541" s="6">
        <v>5105901.1506383829</v>
      </c>
      <c r="D2541" s="6">
        <v>9550347</v>
      </c>
      <c r="E2541" s="6">
        <v>-170865</v>
      </c>
      <c r="F2541" s="6">
        <f t="shared" si="2535"/>
        <v>14485383.150638383</v>
      </c>
      <c r="G2541" s="6">
        <f t="shared" si="2536"/>
        <v>14485383.150638383</v>
      </c>
      <c r="H2541" s="6"/>
      <c r="I2541" s="6">
        <f t="shared" si="2584"/>
        <v>5364232.5315773319</v>
      </c>
      <c r="J2541" s="6">
        <f t="shared" si="2567"/>
        <v>5364232.5315773319</v>
      </c>
      <c r="K2541" s="6">
        <f t="shared" ref="K2541:M2541" si="2599">AVERAGE(D2512:D2541)</f>
        <v>7503963.0999999996</v>
      </c>
      <c r="L2541" s="6">
        <f t="shared" si="2599"/>
        <v>-62764.1</v>
      </c>
      <c r="M2541" s="6">
        <f t="shared" si="2599"/>
        <v>12805431.531577332</v>
      </c>
      <c r="N2541" s="6">
        <f t="shared" si="2585"/>
        <v>12805431.531577332</v>
      </c>
    </row>
    <row r="2542" spans="1:14" x14ac:dyDescent="0.2">
      <c r="A2542" s="8">
        <v>41682</v>
      </c>
      <c r="B2542" s="6">
        <v>77899</v>
      </c>
      <c r="C2542" s="6">
        <v>77899</v>
      </c>
      <c r="D2542" s="6">
        <v>8095386</v>
      </c>
      <c r="E2542" s="6">
        <v>1048135</v>
      </c>
      <c r="F2542" s="6">
        <f t="shared" si="2535"/>
        <v>9221420</v>
      </c>
      <c r="G2542" s="6">
        <f t="shared" si="2536"/>
        <v>9221420</v>
      </c>
      <c r="H2542" s="6"/>
      <c r="I2542" s="6">
        <f t="shared" si="2584"/>
        <v>5169530.0820929194</v>
      </c>
      <c r="J2542" s="6">
        <f t="shared" si="2567"/>
        <v>5169530.0820929194</v>
      </c>
      <c r="K2542" s="6">
        <f t="shared" ref="K2542:M2542" si="2600">AVERAGE(D2513:D2542)</f>
        <v>7586690.666666667</v>
      </c>
      <c r="L2542" s="6">
        <f t="shared" si="2600"/>
        <v>-26484.766666666666</v>
      </c>
      <c r="M2542" s="6">
        <f t="shared" si="2600"/>
        <v>12729735.982092919</v>
      </c>
      <c r="N2542" s="6">
        <f t="shared" si="2585"/>
        <v>12729735.982092919</v>
      </c>
    </row>
    <row r="2543" spans="1:14" x14ac:dyDescent="0.2">
      <c r="A2543" s="8">
        <v>41683</v>
      </c>
      <c r="B2543" s="6">
        <v>3304014.9487452344</v>
      </c>
      <c r="C2543" s="6">
        <v>3304014.9487452344</v>
      </c>
      <c r="D2543" s="6">
        <v>8503406</v>
      </c>
      <c r="E2543" s="6">
        <v>421674</v>
      </c>
      <c r="F2543" s="6">
        <f t="shared" si="2535"/>
        <v>12229094.948745234</v>
      </c>
      <c r="G2543" s="6">
        <f t="shared" si="2536"/>
        <v>12229094.948745234</v>
      </c>
      <c r="H2543" s="6"/>
      <c r="I2543" s="6">
        <f t="shared" si="2584"/>
        <v>4715668.2137177605</v>
      </c>
      <c r="J2543" s="6">
        <f t="shared" si="2567"/>
        <v>4715668.2137177605</v>
      </c>
      <c r="K2543" s="6">
        <f t="shared" ref="K2543:N2558" si="2601">AVERAGE(D2514:D2543)</f>
        <v>7665789.0333333332</v>
      </c>
      <c r="L2543" s="6">
        <f t="shared" si="2601"/>
        <v>-1233.7333333333333</v>
      </c>
      <c r="M2543" s="6">
        <f t="shared" si="2601"/>
        <v>12380223.513717761</v>
      </c>
      <c r="N2543" s="6">
        <f t="shared" si="2601"/>
        <v>12380223.513717761</v>
      </c>
    </row>
    <row r="2544" spans="1:14" x14ac:dyDescent="0.2">
      <c r="A2544" s="8">
        <v>41684</v>
      </c>
      <c r="B2544" s="6">
        <v>2939775.3726789579</v>
      </c>
      <c r="C2544" s="6">
        <v>2939775.3726789579</v>
      </c>
      <c r="D2544" s="6">
        <v>9554886</v>
      </c>
      <c r="E2544" s="6">
        <v>825855</v>
      </c>
      <c r="F2544" s="6">
        <f t="shared" si="2535"/>
        <v>13320516.372678958</v>
      </c>
      <c r="G2544" s="6">
        <f t="shared" si="2536"/>
        <v>13320516.372678958</v>
      </c>
      <c r="H2544" s="6"/>
      <c r="I2544" s="6">
        <f t="shared" si="2584"/>
        <v>5296040.3929170724</v>
      </c>
      <c r="J2544" s="6">
        <f t="shared" si="2567"/>
        <v>5296040.3929170724</v>
      </c>
      <c r="K2544" s="6">
        <f t="shared" ref="K2544:M2544" si="2602">AVERAGE(D2515:D2544)</f>
        <v>7778415.7333333334</v>
      </c>
      <c r="L2544" s="6">
        <f t="shared" si="2602"/>
        <v>23863.8</v>
      </c>
      <c r="M2544" s="6">
        <f t="shared" si="2602"/>
        <v>13098319.926250406</v>
      </c>
      <c r="N2544" s="6">
        <f t="shared" si="2601"/>
        <v>13098319.926250406</v>
      </c>
    </row>
    <row r="2545" spans="1:14" x14ac:dyDescent="0.2">
      <c r="A2545" s="8">
        <v>41685</v>
      </c>
      <c r="B2545" s="6">
        <v>2941575.5162013546</v>
      </c>
      <c r="C2545" s="6">
        <v>2941575.5162013546</v>
      </c>
      <c r="D2545" s="6">
        <v>8589714</v>
      </c>
      <c r="E2545" s="6">
        <v>3721738</v>
      </c>
      <c r="F2545" s="6">
        <f t="shared" ref="F2545:F2608" si="2603">SUM(B2545+D2545+E2545)</f>
        <v>15253027.516201355</v>
      </c>
      <c r="G2545" s="6">
        <f t="shared" ref="G2545:G2608" si="2604">SUM(C2545:E2545)</f>
        <v>15253027.516201355</v>
      </c>
      <c r="H2545" s="6"/>
      <c r="I2545" s="6">
        <f t="shared" si="2584"/>
        <v>4830211.9535337733</v>
      </c>
      <c r="J2545" s="6">
        <f t="shared" si="2567"/>
        <v>4830211.9535337733</v>
      </c>
      <c r="K2545" s="6">
        <f t="shared" ref="K2545:M2545" si="2605">AVERAGE(D2516:D2545)</f>
        <v>7864937.4666666668</v>
      </c>
      <c r="L2545" s="6">
        <f t="shared" si="2605"/>
        <v>132702.6</v>
      </c>
      <c r="M2545" s="6">
        <f t="shared" si="2605"/>
        <v>12827852.020200443</v>
      </c>
      <c r="N2545" s="6">
        <f t="shared" si="2601"/>
        <v>12827852.020200443</v>
      </c>
    </row>
    <row r="2546" spans="1:14" x14ac:dyDescent="0.2">
      <c r="A2546" s="8">
        <v>41686</v>
      </c>
      <c r="B2546" s="6">
        <v>19862226.552084986</v>
      </c>
      <c r="C2546" s="6">
        <v>19862226.552084986</v>
      </c>
      <c r="D2546" s="6">
        <v>8085826</v>
      </c>
      <c r="E2546" s="6">
        <v>-945452</v>
      </c>
      <c r="F2546" s="6">
        <f t="shared" si="2603"/>
        <v>27002600.552084986</v>
      </c>
      <c r="G2546" s="6">
        <f t="shared" si="2604"/>
        <v>27002600.552084986</v>
      </c>
      <c r="H2546" s="6"/>
      <c r="I2546" s="6">
        <f t="shared" si="2584"/>
        <v>5390345.8052699408</v>
      </c>
      <c r="J2546" s="6">
        <f t="shared" si="2567"/>
        <v>5390345.8052699408</v>
      </c>
      <c r="K2546" s="6">
        <f t="shared" ref="K2546:M2546" si="2606">AVERAGE(D2517:D2546)</f>
        <v>7896172.7666666666</v>
      </c>
      <c r="L2546" s="6">
        <f t="shared" si="2606"/>
        <v>118957.13333333333</v>
      </c>
      <c r="M2546" s="6">
        <f t="shared" si="2606"/>
        <v>13405475.705269942</v>
      </c>
      <c r="N2546" s="6">
        <f t="shared" si="2601"/>
        <v>13405475.705269942</v>
      </c>
    </row>
    <row r="2547" spans="1:14" x14ac:dyDescent="0.2">
      <c r="A2547" s="8">
        <v>41687</v>
      </c>
      <c r="B2547" s="6">
        <v>19947877</v>
      </c>
      <c r="C2547" s="6">
        <v>19947877</v>
      </c>
      <c r="D2547" s="6">
        <v>8260951</v>
      </c>
      <c r="E2547" s="6">
        <v>-107486</v>
      </c>
      <c r="F2547" s="6">
        <f t="shared" si="2603"/>
        <v>28101342</v>
      </c>
      <c r="G2547" s="6">
        <f t="shared" si="2604"/>
        <v>28101342</v>
      </c>
      <c r="H2547" s="6"/>
      <c r="I2547" s="6">
        <f t="shared" si="2584"/>
        <v>5655766.9052699395</v>
      </c>
      <c r="J2547" s="6">
        <f t="shared" si="2567"/>
        <v>5655766.9052699395</v>
      </c>
      <c r="K2547" s="6">
        <f t="shared" ref="K2547:M2547" si="2607">AVERAGE(D2518:D2547)</f>
        <v>7939068.833333333</v>
      </c>
      <c r="L2547" s="6">
        <f t="shared" si="2607"/>
        <v>118239.83333333333</v>
      </c>
      <c r="M2547" s="6">
        <f t="shared" si="2607"/>
        <v>13713075.571936607</v>
      </c>
      <c r="N2547" s="6">
        <f t="shared" si="2601"/>
        <v>13713075.571936607</v>
      </c>
    </row>
    <row r="2548" spans="1:14" x14ac:dyDescent="0.2">
      <c r="A2548" s="8">
        <v>41688</v>
      </c>
      <c r="B2548" s="6">
        <v>4231267.8887612727</v>
      </c>
      <c r="C2548" s="6">
        <v>4231267.8887612727</v>
      </c>
      <c r="D2548" s="6">
        <v>7562993</v>
      </c>
      <c r="E2548" s="6">
        <v>-220655</v>
      </c>
      <c r="F2548" s="6">
        <f t="shared" si="2603"/>
        <v>11573605.888761273</v>
      </c>
      <c r="G2548" s="6">
        <f t="shared" si="2604"/>
        <v>11573605.888761273</v>
      </c>
      <c r="H2548" s="6"/>
      <c r="I2548" s="6">
        <f t="shared" si="2584"/>
        <v>5587851.5348953158</v>
      </c>
      <c r="J2548" s="6">
        <f t="shared" si="2567"/>
        <v>5587851.5348953158</v>
      </c>
      <c r="K2548" s="6">
        <f t="shared" ref="K2548:M2548" si="2608">AVERAGE(D2519:D2548)</f>
        <v>7969710.5999999996</v>
      </c>
      <c r="L2548" s="6">
        <f t="shared" si="2608"/>
        <v>132546.86666666667</v>
      </c>
      <c r="M2548" s="6">
        <f t="shared" si="2608"/>
        <v>13690109.001561983</v>
      </c>
      <c r="N2548" s="6">
        <f t="shared" si="2601"/>
        <v>13690109.001561983</v>
      </c>
    </row>
    <row r="2549" spans="1:14" x14ac:dyDescent="0.2">
      <c r="A2549" s="8">
        <v>41689</v>
      </c>
      <c r="B2549" s="6">
        <v>19128462</v>
      </c>
      <c r="C2549" s="6">
        <v>19128462</v>
      </c>
      <c r="D2549" s="6">
        <v>7661504</v>
      </c>
      <c r="E2549" s="6">
        <v>40119</v>
      </c>
      <c r="F2549" s="6">
        <f t="shared" si="2603"/>
        <v>26830085</v>
      </c>
      <c r="G2549" s="6">
        <f t="shared" si="2604"/>
        <v>26830085</v>
      </c>
      <c r="H2549" s="6"/>
      <c r="I2549" s="6">
        <f t="shared" si="2584"/>
        <v>6313036.9375898801</v>
      </c>
      <c r="J2549" s="6">
        <f t="shared" si="2567"/>
        <v>6313036.9375898801</v>
      </c>
      <c r="K2549" s="6">
        <f t="shared" ref="K2549:M2549" si="2609">AVERAGE(D2520:D2549)</f>
        <v>7920268.0999999996</v>
      </c>
      <c r="L2549" s="6">
        <f t="shared" si="2609"/>
        <v>140122.29999999999</v>
      </c>
      <c r="M2549" s="6">
        <f t="shared" si="2609"/>
        <v>14373427.33758988</v>
      </c>
      <c r="N2549" s="6">
        <f t="shared" si="2601"/>
        <v>14373427.33758988</v>
      </c>
    </row>
    <row r="2550" spans="1:14" x14ac:dyDescent="0.2">
      <c r="A2550" s="8">
        <v>41690</v>
      </c>
      <c r="B2550" s="6">
        <v>-7582685</v>
      </c>
      <c r="C2550" s="6">
        <v>-7582685</v>
      </c>
      <c r="D2550" s="6">
        <v>5805593</v>
      </c>
      <c r="E2550" s="6">
        <v>384574</v>
      </c>
      <c r="F2550" s="6">
        <f t="shared" si="2603"/>
        <v>-1392518</v>
      </c>
      <c r="G2550" s="6">
        <f t="shared" si="2604"/>
        <v>-1392518</v>
      </c>
      <c r="H2550" s="6"/>
      <c r="I2550" s="6">
        <f t="shared" si="2584"/>
        <v>5801846.9768147385</v>
      </c>
      <c r="J2550" s="6">
        <f t="shared" si="2567"/>
        <v>5801846.9768147385</v>
      </c>
      <c r="K2550" s="6">
        <f t="shared" ref="K2550:M2550" si="2610">AVERAGE(D2521:D2550)</f>
        <v>7785900</v>
      </c>
      <c r="L2550" s="6">
        <f t="shared" si="2610"/>
        <v>152092.83333333334</v>
      </c>
      <c r="M2550" s="6">
        <f t="shared" si="2610"/>
        <v>13739839.810148071</v>
      </c>
      <c r="N2550" s="6">
        <f t="shared" si="2601"/>
        <v>13739839.810148071</v>
      </c>
    </row>
    <row r="2551" spans="1:14" x14ac:dyDescent="0.2">
      <c r="A2551" s="8">
        <v>41691</v>
      </c>
      <c r="B2551" s="6">
        <v>17877028.052018464</v>
      </c>
      <c r="C2551" s="6">
        <v>17877028.052018464</v>
      </c>
      <c r="D2551" s="6">
        <v>5215607</v>
      </c>
      <c r="E2551" s="6">
        <v>-895733</v>
      </c>
      <c r="F2551" s="6">
        <f t="shared" si="2603"/>
        <v>22196902.052018464</v>
      </c>
      <c r="G2551" s="6">
        <f t="shared" si="2604"/>
        <v>22196902.052018464</v>
      </c>
      <c r="H2551" s="6"/>
      <c r="I2551" s="6">
        <f t="shared" si="2584"/>
        <v>5892188.8118820209</v>
      </c>
      <c r="J2551" s="6">
        <f t="shared" si="2567"/>
        <v>5892188.8118820209</v>
      </c>
      <c r="K2551" s="6">
        <f t="shared" ref="K2551:M2551" si="2611">AVERAGE(D2522:D2551)</f>
        <v>7707195.2999999998</v>
      </c>
      <c r="L2551" s="6">
        <f t="shared" si="2611"/>
        <v>110168.73333333334</v>
      </c>
      <c r="M2551" s="6">
        <f t="shared" si="2611"/>
        <v>13709552.845215354</v>
      </c>
      <c r="N2551" s="6">
        <f t="shared" si="2601"/>
        <v>13709552.845215354</v>
      </c>
    </row>
    <row r="2552" spans="1:14" x14ac:dyDescent="0.2">
      <c r="A2552" s="8">
        <v>41692</v>
      </c>
      <c r="B2552" s="6">
        <v>10925833.036064556</v>
      </c>
      <c r="C2552" s="6">
        <v>10925833.036064556</v>
      </c>
      <c r="D2552" s="6">
        <v>7097982</v>
      </c>
      <c r="E2552" s="6">
        <v>666967</v>
      </c>
      <c r="F2552" s="6">
        <f t="shared" si="2603"/>
        <v>18690782.036064558</v>
      </c>
      <c r="G2552" s="6">
        <f t="shared" si="2604"/>
        <v>18690782.036064558</v>
      </c>
      <c r="H2552" s="6"/>
      <c r="I2552" s="6">
        <f t="shared" si="2584"/>
        <v>6348827.2961735399</v>
      </c>
      <c r="J2552" s="6">
        <f t="shared" si="2567"/>
        <v>6348827.2961735399</v>
      </c>
      <c r="K2552" s="6">
        <f t="shared" ref="K2552:M2552" si="2612">AVERAGE(D2523:D2552)</f>
        <v>7656171.7000000002</v>
      </c>
      <c r="L2552" s="6">
        <f t="shared" si="2612"/>
        <v>150300.70000000001</v>
      </c>
      <c r="M2552" s="6">
        <f t="shared" si="2612"/>
        <v>14155299.696173541</v>
      </c>
      <c r="N2552" s="6">
        <f t="shared" si="2601"/>
        <v>14155299.696173541</v>
      </c>
    </row>
    <row r="2553" spans="1:14" x14ac:dyDescent="0.2">
      <c r="A2553" s="8">
        <v>41693</v>
      </c>
      <c r="B2553" s="6">
        <v>8250766.8770287931</v>
      </c>
      <c r="C2553" s="6">
        <v>8250766.8770287931</v>
      </c>
      <c r="D2553" s="6">
        <v>6267355</v>
      </c>
      <c r="E2553" s="6">
        <v>44380</v>
      </c>
      <c r="F2553" s="6">
        <f t="shared" si="2603"/>
        <v>14562501.877028793</v>
      </c>
      <c r="G2553" s="6">
        <f t="shared" si="2604"/>
        <v>14562501.877028793</v>
      </c>
      <c r="H2553" s="6"/>
      <c r="I2553" s="6">
        <f t="shared" si="2584"/>
        <v>6322559.6094664475</v>
      </c>
      <c r="J2553" s="6">
        <f t="shared" si="2567"/>
        <v>6322559.6094664475</v>
      </c>
      <c r="K2553" s="6">
        <f t="shared" ref="K2553:M2553" si="2613">AVERAGE(D2524:D2553)</f>
        <v>7587010.0333333332</v>
      </c>
      <c r="L2553" s="6">
        <f t="shared" si="2613"/>
        <v>153735.96666666667</v>
      </c>
      <c r="M2553" s="6">
        <f t="shared" si="2613"/>
        <v>14063305.60946645</v>
      </c>
      <c r="N2553" s="6">
        <f t="shared" si="2601"/>
        <v>14063305.60946645</v>
      </c>
    </row>
    <row r="2554" spans="1:14" x14ac:dyDescent="0.2">
      <c r="A2554" s="8">
        <v>41694</v>
      </c>
      <c r="B2554" s="6">
        <v>-3344781</v>
      </c>
      <c r="C2554" s="6">
        <v>-3344781</v>
      </c>
      <c r="D2554" s="6">
        <v>7024882</v>
      </c>
      <c r="E2554" s="6">
        <v>-157167</v>
      </c>
      <c r="F2554" s="6">
        <f t="shared" si="2603"/>
        <v>3522934</v>
      </c>
      <c r="G2554" s="6">
        <f t="shared" si="2604"/>
        <v>3522934</v>
      </c>
      <c r="H2554" s="6"/>
      <c r="I2554" s="6">
        <f t="shared" si="2584"/>
        <v>5884980.2079305798</v>
      </c>
      <c r="J2554" s="6">
        <f t="shared" si="2567"/>
        <v>5884980.2079305798</v>
      </c>
      <c r="K2554" s="6">
        <f t="shared" ref="K2554:M2554" si="2614">AVERAGE(D2525:D2554)</f>
        <v>7641675.0666666664</v>
      </c>
      <c r="L2554" s="6">
        <f t="shared" si="2614"/>
        <v>139753.96666666667</v>
      </c>
      <c r="M2554" s="6">
        <f t="shared" si="2614"/>
        <v>13666409.241263915</v>
      </c>
      <c r="N2554" s="6">
        <f t="shared" si="2601"/>
        <v>13666409.241263915</v>
      </c>
    </row>
    <row r="2555" spans="1:14" x14ac:dyDescent="0.2">
      <c r="A2555" s="8">
        <v>41695</v>
      </c>
      <c r="B2555" s="6">
        <v>14285466.85516192</v>
      </c>
      <c r="C2555" s="6">
        <v>14285466.85516192</v>
      </c>
      <c r="D2555" s="6">
        <v>4846547</v>
      </c>
      <c r="E2555" s="6">
        <v>-646752</v>
      </c>
      <c r="F2555" s="6">
        <f t="shared" si="2603"/>
        <v>18485261.85516192</v>
      </c>
      <c r="G2555" s="6">
        <f t="shared" si="2604"/>
        <v>18485261.85516192</v>
      </c>
      <c r="H2555" s="6"/>
      <c r="I2555" s="6">
        <f t="shared" si="2584"/>
        <v>6383661.5589932995</v>
      </c>
      <c r="J2555" s="6">
        <f t="shared" si="2567"/>
        <v>6383661.5589932995</v>
      </c>
      <c r="K2555" s="6">
        <f t="shared" ref="K2555:M2555" si="2615">AVERAGE(D2526:D2555)</f>
        <v>7568073.8666666662</v>
      </c>
      <c r="L2555" s="6">
        <f t="shared" si="2615"/>
        <v>141736.73333333334</v>
      </c>
      <c r="M2555" s="6">
        <f t="shared" si="2615"/>
        <v>14093472.1589933</v>
      </c>
      <c r="N2555" s="6">
        <f t="shared" si="2601"/>
        <v>14093472.1589933</v>
      </c>
    </row>
    <row r="2556" spans="1:14" x14ac:dyDescent="0.2">
      <c r="A2556" s="8">
        <v>41696</v>
      </c>
      <c r="B2556" s="6">
        <v>4603181.4550284967</v>
      </c>
      <c r="C2556" s="6">
        <v>4603181.4550284967</v>
      </c>
      <c r="D2556" s="6">
        <v>5940312</v>
      </c>
      <c r="E2556" s="6">
        <v>-58126</v>
      </c>
      <c r="F2556" s="6">
        <f t="shared" si="2603"/>
        <v>10485367.455028497</v>
      </c>
      <c r="G2556" s="6">
        <f t="shared" si="2604"/>
        <v>10485367.455028497</v>
      </c>
      <c r="H2556" s="6"/>
      <c r="I2556" s="6">
        <f t="shared" si="2584"/>
        <v>6576709.3741609165</v>
      </c>
      <c r="J2556" s="6">
        <f t="shared" si="2567"/>
        <v>6576709.3741609165</v>
      </c>
      <c r="K2556" s="6">
        <f t="shared" ref="K2556:M2556" si="2616">AVERAGE(D2527:D2556)</f>
        <v>7491374</v>
      </c>
      <c r="L2556" s="6">
        <f t="shared" si="2616"/>
        <v>168467.06666666668</v>
      </c>
      <c r="M2556" s="6">
        <f t="shared" si="2616"/>
        <v>14236550.440827582</v>
      </c>
      <c r="N2556" s="6">
        <f t="shared" si="2601"/>
        <v>14236550.440827582</v>
      </c>
    </row>
    <row r="2557" spans="1:14" x14ac:dyDescent="0.2">
      <c r="A2557" s="8">
        <v>41697</v>
      </c>
      <c r="B2557" s="6">
        <v>2803310.5116694383</v>
      </c>
      <c r="C2557" s="6">
        <v>2803310.5116694383</v>
      </c>
      <c r="D2557" s="6">
        <v>7213679</v>
      </c>
      <c r="E2557" s="6">
        <v>-869027</v>
      </c>
      <c r="F2557" s="6">
        <f t="shared" si="2603"/>
        <v>9147962.5116694383</v>
      </c>
      <c r="G2557" s="6">
        <f t="shared" si="2604"/>
        <v>9147962.5116694383</v>
      </c>
      <c r="H2557" s="6"/>
      <c r="I2557" s="6">
        <f t="shared" si="2584"/>
        <v>6993457.3021853808</v>
      </c>
      <c r="J2557" s="6">
        <f t="shared" si="2567"/>
        <v>6993457.3021853808</v>
      </c>
      <c r="K2557" s="6">
        <f t="shared" ref="K2557:M2557" si="2617">AVERAGE(D2528:D2557)</f>
        <v>7446492.0333333332</v>
      </c>
      <c r="L2557" s="6">
        <f t="shared" si="2617"/>
        <v>140638.46666666667</v>
      </c>
      <c r="M2557" s="6">
        <f t="shared" si="2617"/>
        <v>14580587.802185381</v>
      </c>
      <c r="N2557" s="6">
        <f t="shared" si="2601"/>
        <v>14580587.802185381</v>
      </c>
    </row>
    <row r="2558" spans="1:14" x14ac:dyDescent="0.2">
      <c r="A2558" s="8">
        <v>41698</v>
      </c>
      <c r="B2558" s="26">
        <v>1294565.3528142273</v>
      </c>
      <c r="C2558" s="26">
        <v>1294565.3528142273</v>
      </c>
      <c r="D2558" s="26">
        <v>8511072</v>
      </c>
      <c r="E2558" s="26">
        <v>13261</v>
      </c>
      <c r="F2558" s="26">
        <f t="shared" si="2603"/>
        <v>9818898.3528142273</v>
      </c>
      <c r="G2558" s="26">
        <f t="shared" si="2604"/>
        <v>9818898.3528142273</v>
      </c>
      <c r="H2558" s="26"/>
      <c r="I2558" s="26">
        <f t="shared" si="2584"/>
        <v>6204958.4853184475</v>
      </c>
      <c r="J2558" s="6">
        <f t="shared" si="2567"/>
        <v>6204958.4853184475</v>
      </c>
      <c r="K2558" s="26">
        <f t="shared" ref="K2558:M2558" si="2618">AVERAGE(D2529:D2558)</f>
        <v>7430145.7666666666</v>
      </c>
      <c r="L2558" s="26">
        <f t="shared" si="2618"/>
        <v>142976.4</v>
      </c>
      <c r="M2558" s="26">
        <f t="shared" si="2618"/>
        <v>13778080.651985113</v>
      </c>
      <c r="N2558" s="26">
        <f t="shared" si="2601"/>
        <v>13778080.651985113</v>
      </c>
    </row>
    <row r="2559" spans="1:14" x14ac:dyDescent="0.2">
      <c r="A2559" s="21">
        <v>41699</v>
      </c>
      <c r="B2559" s="6">
        <v>12810144</v>
      </c>
      <c r="C2559" s="6">
        <v>12810144</v>
      </c>
      <c r="D2559" s="6">
        <v>5455163</v>
      </c>
      <c r="E2559" s="6">
        <v>-900673</v>
      </c>
      <c r="F2559" s="6">
        <f t="shared" si="2603"/>
        <v>17364634</v>
      </c>
      <c r="G2559" s="6">
        <f t="shared" si="2604"/>
        <v>17364634</v>
      </c>
      <c r="H2559" s="6"/>
      <c r="I2559" s="6">
        <f t="shared" si="2584"/>
        <v>6152976.1989791049</v>
      </c>
      <c r="J2559" s="6">
        <f t="shared" si="2567"/>
        <v>6152976.1989791049</v>
      </c>
      <c r="K2559" s="6">
        <f t="shared" ref="K2559:N2574" si="2619">AVERAGE(D2530:D2559)</f>
        <v>7288596.4000000004</v>
      </c>
      <c r="L2559" s="6">
        <f t="shared" si="2619"/>
        <v>90983.03333333334</v>
      </c>
      <c r="M2559" s="6">
        <f t="shared" si="2619"/>
        <v>13532555.632312438</v>
      </c>
      <c r="N2559" s="6">
        <f t="shared" si="2619"/>
        <v>13532555.632312438</v>
      </c>
    </row>
    <row r="2560" spans="1:14" x14ac:dyDescent="0.2">
      <c r="A2560" s="8">
        <v>41700</v>
      </c>
      <c r="B2560" s="6">
        <v>-253104.7439485325</v>
      </c>
      <c r="C2560" s="6">
        <v>-253104.7439485325</v>
      </c>
      <c r="D2560" s="6">
        <v>4955491</v>
      </c>
      <c r="E2560" s="6">
        <v>38095</v>
      </c>
      <c r="F2560" s="6">
        <f t="shared" si="2603"/>
        <v>4740481.2560514677</v>
      </c>
      <c r="G2560" s="6">
        <f t="shared" si="2604"/>
        <v>4740481.2560514677</v>
      </c>
      <c r="H2560" s="6"/>
      <c r="I2560" s="6">
        <f t="shared" si="2584"/>
        <v>6353792.9939442547</v>
      </c>
      <c r="J2560" s="6">
        <f t="shared" si="2567"/>
        <v>6353792.9939442547</v>
      </c>
      <c r="K2560" s="6">
        <f t="shared" ref="K2560:M2560" si="2620">AVERAGE(D2531:D2560)</f>
        <v>7160033.5999999996</v>
      </c>
      <c r="L2560" s="6">
        <f t="shared" si="2620"/>
        <v>91224.333333333328</v>
      </c>
      <c r="M2560" s="6">
        <f t="shared" si="2620"/>
        <v>13605050.927277587</v>
      </c>
      <c r="N2560" s="6">
        <f t="shared" si="2619"/>
        <v>13605050.927277587</v>
      </c>
    </row>
    <row r="2561" spans="1:14" x14ac:dyDescent="0.2">
      <c r="A2561" s="8">
        <v>41701</v>
      </c>
      <c r="B2561" s="6">
        <v>3803492.1354007572</v>
      </c>
      <c r="C2561" s="6">
        <v>3803492.1354007572</v>
      </c>
      <c r="D2561" s="6">
        <v>4783588</v>
      </c>
      <c r="E2561" s="6">
        <v>27991</v>
      </c>
      <c r="F2561" s="6">
        <f t="shared" si="2603"/>
        <v>8615071.1354007572</v>
      </c>
      <c r="G2561" s="6">
        <f t="shared" si="2604"/>
        <v>8615071.1354007572</v>
      </c>
      <c r="H2561" s="6"/>
      <c r="I2561" s="6">
        <f t="shared" si="2584"/>
        <v>6073540.3893365981</v>
      </c>
      <c r="J2561" s="6">
        <f t="shared" si="2567"/>
        <v>6073540.3893365981</v>
      </c>
      <c r="K2561" s="6">
        <f t="shared" ref="K2561:M2561" si="2621">AVERAGE(D2532:D2561)</f>
        <v>7154952.7666666666</v>
      </c>
      <c r="L2561" s="6">
        <f t="shared" si="2621"/>
        <v>79636.100000000006</v>
      </c>
      <c r="M2561" s="6">
        <f t="shared" si="2621"/>
        <v>13308129.256003266</v>
      </c>
      <c r="N2561" s="6">
        <f t="shared" si="2619"/>
        <v>13308129.256003266</v>
      </c>
    </row>
    <row r="2562" spans="1:14" x14ac:dyDescent="0.2">
      <c r="A2562" s="8">
        <v>41702</v>
      </c>
      <c r="B2562" s="6">
        <v>-25271043.632608674</v>
      </c>
      <c r="C2562" s="6">
        <v>-25271043.632608674</v>
      </c>
      <c r="D2562" s="6">
        <v>5397342</v>
      </c>
      <c r="E2562" s="6">
        <v>-465696</v>
      </c>
      <c r="F2562" s="6">
        <f t="shared" si="2603"/>
        <v>-20339397.632608674</v>
      </c>
      <c r="G2562" s="6">
        <f t="shared" si="2604"/>
        <v>-20339397.632608674</v>
      </c>
      <c r="H2562" s="6"/>
      <c r="I2562" s="6">
        <f t="shared" si="2584"/>
        <v>5022441.1122761713</v>
      </c>
      <c r="J2562" s="6">
        <f t="shared" si="2567"/>
        <v>5022441.1122761713</v>
      </c>
      <c r="K2562" s="6">
        <f t="shared" ref="K2562:M2562" si="2622">AVERAGE(D2533:D2562)</f>
        <v>7150927.2999999998</v>
      </c>
      <c r="L2562" s="6">
        <f t="shared" si="2622"/>
        <v>69726.233333333337</v>
      </c>
      <c r="M2562" s="6">
        <f t="shared" si="2622"/>
        <v>12243094.645609504</v>
      </c>
      <c r="N2562" s="6">
        <f t="shared" si="2619"/>
        <v>12243094.645609504</v>
      </c>
    </row>
    <row r="2563" spans="1:14" x14ac:dyDescent="0.2">
      <c r="A2563" s="8">
        <v>41703</v>
      </c>
      <c r="B2563" s="6">
        <v>5977029</v>
      </c>
      <c r="C2563" s="6">
        <v>5977029</v>
      </c>
      <c r="D2563" s="6">
        <v>5501593</v>
      </c>
      <c r="E2563" s="6">
        <v>-119420</v>
      </c>
      <c r="F2563" s="6">
        <f t="shared" si="2603"/>
        <v>11359202</v>
      </c>
      <c r="G2563" s="6">
        <f t="shared" si="2604"/>
        <v>11359202</v>
      </c>
      <c r="H2563" s="6"/>
      <c r="I2563" s="6">
        <f t="shared" si="2584"/>
        <v>4768931.7456095051</v>
      </c>
      <c r="J2563" s="6">
        <f t="shared" si="2567"/>
        <v>4768931.7456095051</v>
      </c>
      <c r="K2563" s="6">
        <f t="shared" ref="K2563:M2563" si="2623">AVERAGE(D2534:D2563)</f>
        <v>7078807.9000000004</v>
      </c>
      <c r="L2563" s="6">
        <f t="shared" si="2623"/>
        <v>72899.066666666666</v>
      </c>
      <c r="M2563" s="6">
        <f t="shared" si="2623"/>
        <v>11920638.71227617</v>
      </c>
      <c r="N2563" s="6">
        <f t="shared" si="2619"/>
        <v>11920638.71227617</v>
      </c>
    </row>
    <row r="2564" spans="1:14" x14ac:dyDescent="0.2">
      <c r="A2564" s="8">
        <v>41704</v>
      </c>
      <c r="B2564" s="6">
        <v>22557130.462158509</v>
      </c>
      <c r="C2564" s="6">
        <v>22557130.462158509</v>
      </c>
      <c r="D2564" s="6">
        <v>5503864</v>
      </c>
      <c r="E2564" s="6">
        <v>87656</v>
      </c>
      <c r="F2564" s="6">
        <f t="shared" si="2603"/>
        <v>28148650.462158509</v>
      </c>
      <c r="G2564" s="6">
        <f t="shared" si="2604"/>
        <v>28148650.462158509</v>
      </c>
      <c r="H2564" s="6"/>
      <c r="I2564" s="6">
        <f t="shared" si="2584"/>
        <v>5540655.5610147882</v>
      </c>
      <c r="J2564" s="6">
        <f t="shared" si="2567"/>
        <v>5540655.5610147882</v>
      </c>
      <c r="K2564" s="6">
        <f t="shared" ref="K2564:M2564" si="2624">AVERAGE(D2535:D2564)</f>
        <v>7016341.7666666666</v>
      </c>
      <c r="L2564" s="6">
        <f t="shared" si="2624"/>
        <v>94808.233333333337</v>
      </c>
      <c r="M2564" s="6">
        <f t="shared" si="2624"/>
        <v>12651805.561014792</v>
      </c>
      <c r="N2564" s="6">
        <f t="shared" si="2619"/>
        <v>12651805.561014792</v>
      </c>
    </row>
    <row r="2565" spans="1:14" x14ac:dyDescent="0.2">
      <c r="A2565" s="8">
        <v>41705</v>
      </c>
      <c r="B2565" s="6">
        <v>-17957863.737280801</v>
      </c>
      <c r="C2565" s="6">
        <v>-17957863.737280801</v>
      </c>
      <c r="D2565" s="6">
        <v>3888367</v>
      </c>
      <c r="E2565" s="6">
        <v>-704332</v>
      </c>
      <c r="F2565" s="6">
        <f t="shared" si="2603"/>
        <v>-14773828.737280801</v>
      </c>
      <c r="G2565" s="6">
        <f t="shared" si="2604"/>
        <v>-14773828.737280801</v>
      </c>
      <c r="H2565" s="6"/>
      <c r="I2565" s="6">
        <f t="shared" si="2584"/>
        <v>5248801.2943738401</v>
      </c>
      <c r="J2565" s="6">
        <f t="shared" si="2567"/>
        <v>5248801.2943738401</v>
      </c>
      <c r="K2565" s="6">
        <f t="shared" ref="K2565:M2565" si="2625">AVERAGE(D2536:D2565)</f>
        <v>6916133.0666666664</v>
      </c>
      <c r="L2565" s="6">
        <f t="shared" si="2625"/>
        <v>75682.899999999994</v>
      </c>
      <c r="M2565" s="6">
        <f t="shared" si="2625"/>
        <v>12240617.261040511</v>
      </c>
      <c r="N2565" s="6">
        <f t="shared" si="2619"/>
        <v>12240617.261040511</v>
      </c>
    </row>
    <row r="2566" spans="1:14" x14ac:dyDescent="0.2">
      <c r="A2566" s="8">
        <v>41706</v>
      </c>
      <c r="B2566" s="6">
        <v>9766843.5148332231</v>
      </c>
      <c r="C2566" s="6">
        <v>9766843.5148332231</v>
      </c>
      <c r="D2566" s="6">
        <v>3844393</v>
      </c>
      <c r="E2566" s="6">
        <v>-205101</v>
      </c>
      <c r="F2566" s="6">
        <f t="shared" si="2603"/>
        <v>13406135.514833223</v>
      </c>
      <c r="G2566" s="6">
        <f t="shared" si="2604"/>
        <v>13406135.514833223</v>
      </c>
      <c r="H2566" s="6"/>
      <c r="I2566" s="6">
        <f t="shared" si="2584"/>
        <v>5785074.8115349496</v>
      </c>
      <c r="J2566" s="6">
        <f t="shared" si="2567"/>
        <v>5785074.8115349496</v>
      </c>
      <c r="K2566" s="6">
        <f t="shared" ref="K2566:M2566" si="2626">AVERAGE(D2537:D2566)</f>
        <v>6748866.5666666664</v>
      </c>
      <c r="L2566" s="6">
        <f t="shared" si="2626"/>
        <v>73691.133333333331</v>
      </c>
      <c r="M2566" s="6">
        <f t="shared" si="2626"/>
        <v>12607632.511534952</v>
      </c>
      <c r="N2566" s="6">
        <f t="shared" si="2619"/>
        <v>12607632.511534952</v>
      </c>
    </row>
    <row r="2567" spans="1:14" x14ac:dyDescent="0.2">
      <c r="A2567" s="8">
        <v>41707</v>
      </c>
      <c r="B2567" s="6">
        <v>12209652.944373056</v>
      </c>
      <c r="C2567" s="6">
        <v>12209652.944373056</v>
      </c>
      <c r="D2567" s="6">
        <v>3080833</v>
      </c>
      <c r="E2567" s="6">
        <v>258367</v>
      </c>
      <c r="F2567" s="6">
        <f t="shared" si="2603"/>
        <v>15548852.944373056</v>
      </c>
      <c r="G2567" s="6">
        <f t="shared" si="2604"/>
        <v>15548852.944373056</v>
      </c>
      <c r="H2567" s="6"/>
      <c r="I2567" s="6">
        <f t="shared" si="2584"/>
        <v>5319082.1763473852</v>
      </c>
      <c r="J2567" s="6">
        <f t="shared" si="2567"/>
        <v>5319082.1763473852</v>
      </c>
      <c r="K2567" s="6">
        <f t="shared" ref="K2567:M2567" si="2627">AVERAGE(D2538:D2567)</f>
        <v>6664578.9666666668</v>
      </c>
      <c r="L2567" s="6">
        <f t="shared" si="2627"/>
        <v>65758</v>
      </c>
      <c r="M2567" s="6">
        <f t="shared" si="2627"/>
        <v>12049419.143014053</v>
      </c>
      <c r="N2567" s="6">
        <f t="shared" si="2619"/>
        <v>12049419.143014053</v>
      </c>
    </row>
    <row r="2568" spans="1:14" x14ac:dyDescent="0.2">
      <c r="A2568" s="8">
        <v>41708</v>
      </c>
      <c r="B2568" s="6">
        <v>11518484</v>
      </c>
      <c r="C2568" s="6">
        <v>11518484</v>
      </c>
      <c r="D2568" s="6">
        <v>3998377</v>
      </c>
      <c r="E2568" s="6">
        <v>493960</v>
      </c>
      <c r="F2568" s="6">
        <f t="shared" si="2603"/>
        <v>16010821</v>
      </c>
      <c r="G2568" s="6">
        <f t="shared" si="2604"/>
        <v>16010821</v>
      </c>
      <c r="H2568" s="6"/>
      <c r="I2568" s="6">
        <f t="shared" si="2584"/>
        <v>5059016.8225137396</v>
      </c>
      <c r="J2568" s="6">
        <f t="shared" si="2567"/>
        <v>5059016.8225137396</v>
      </c>
      <c r="K2568" s="6">
        <f t="shared" ref="K2568:M2568" si="2628">AVERAGE(D2539:D2568)</f>
        <v>6596069.2999999998</v>
      </c>
      <c r="L2568" s="6">
        <f t="shared" si="2628"/>
        <v>63605.4</v>
      </c>
      <c r="M2568" s="6">
        <f t="shared" si="2628"/>
        <v>11718691.522513743</v>
      </c>
      <c r="N2568" s="6">
        <f t="shared" si="2619"/>
        <v>11718691.522513743</v>
      </c>
    </row>
    <row r="2569" spans="1:14" x14ac:dyDescent="0.2">
      <c r="A2569" s="8">
        <v>41709</v>
      </c>
      <c r="B2569" s="6">
        <v>5105068.5160503453</v>
      </c>
      <c r="C2569" s="6">
        <v>5105068.5160503453</v>
      </c>
      <c r="D2569" s="6">
        <v>4117070</v>
      </c>
      <c r="E2569" s="6">
        <v>-14851</v>
      </c>
      <c r="F2569" s="6">
        <f t="shared" si="2603"/>
        <v>9207287.5160503462</v>
      </c>
      <c r="G2569" s="6">
        <f t="shared" si="2604"/>
        <v>9207287.5160503462</v>
      </c>
      <c r="H2569" s="6"/>
      <c r="I2569" s="6">
        <f t="shared" si="2584"/>
        <v>5284608.7164199613</v>
      </c>
      <c r="J2569" s="6">
        <f t="shared" si="2567"/>
        <v>5284608.7164199613</v>
      </c>
      <c r="K2569" s="6">
        <f t="shared" ref="K2569:M2569" si="2629">AVERAGE(D2540:D2569)</f>
        <v>6468341.4333333336</v>
      </c>
      <c r="L2569" s="6">
        <f t="shared" si="2629"/>
        <v>76223.399999999994</v>
      </c>
      <c r="M2569" s="6">
        <f t="shared" si="2629"/>
        <v>11829173.549753297</v>
      </c>
      <c r="N2569" s="6">
        <f t="shared" si="2619"/>
        <v>11829173.549753297</v>
      </c>
    </row>
    <row r="2570" spans="1:14" x14ac:dyDescent="0.2">
      <c r="A2570" s="8">
        <v>41710</v>
      </c>
      <c r="B2570" s="6">
        <v>2650856.9905732237</v>
      </c>
      <c r="C2570" s="6">
        <v>2650856.9905732237</v>
      </c>
      <c r="D2570" s="6">
        <v>5216312</v>
      </c>
      <c r="E2570" s="6">
        <v>-51204</v>
      </c>
      <c r="F2570" s="6">
        <f t="shared" si="2603"/>
        <v>7815964.9905732237</v>
      </c>
      <c r="G2570" s="6">
        <f t="shared" si="2604"/>
        <v>7815964.9905732237</v>
      </c>
      <c r="H2570" s="6"/>
      <c r="I2570" s="6">
        <f t="shared" si="2584"/>
        <v>5652279.1672815736</v>
      </c>
      <c r="J2570" s="6">
        <f t="shared" si="2567"/>
        <v>5652279.1672815736</v>
      </c>
      <c r="K2570" s="6">
        <f t="shared" ref="K2570:M2570" si="2630">AVERAGE(D2541:D2570)</f>
        <v>6317681.166666667</v>
      </c>
      <c r="L2570" s="6">
        <f t="shared" si="2630"/>
        <v>51341.066666666666</v>
      </c>
      <c r="M2570" s="6">
        <f t="shared" si="2630"/>
        <v>12021301.400614908</v>
      </c>
      <c r="N2570" s="6">
        <f t="shared" si="2619"/>
        <v>12021301.400614908</v>
      </c>
    </row>
    <row r="2571" spans="1:14" x14ac:dyDescent="0.2">
      <c r="A2571" s="8">
        <v>41711</v>
      </c>
      <c r="B2571" s="6">
        <v>2013584.5582432263</v>
      </c>
      <c r="C2571" s="6">
        <v>2013584.5582432263</v>
      </c>
      <c r="D2571" s="6">
        <v>4760549</v>
      </c>
      <c r="E2571" s="6">
        <v>-40888</v>
      </c>
      <c r="F2571" s="6">
        <f t="shared" si="2603"/>
        <v>6733245.5582432263</v>
      </c>
      <c r="G2571" s="6">
        <f t="shared" si="2604"/>
        <v>6733245.5582432263</v>
      </c>
      <c r="H2571" s="6"/>
      <c r="I2571" s="6">
        <f t="shared" si="2584"/>
        <v>5549201.9475350678</v>
      </c>
      <c r="J2571" s="6">
        <f t="shared" si="2567"/>
        <v>5549201.9475350678</v>
      </c>
      <c r="K2571" s="6">
        <f t="shared" ref="K2571:M2571" si="2631">AVERAGE(D2542:D2571)</f>
        <v>6158021.2333333334</v>
      </c>
      <c r="L2571" s="6">
        <f t="shared" si="2631"/>
        <v>55673.633333333331</v>
      </c>
      <c r="M2571" s="6">
        <f t="shared" si="2631"/>
        <v>11762896.814201735</v>
      </c>
      <c r="N2571" s="6">
        <f t="shared" si="2619"/>
        <v>11762896.814201735</v>
      </c>
    </row>
    <row r="2572" spans="1:14" x14ac:dyDescent="0.2">
      <c r="A2572" s="8">
        <v>41712</v>
      </c>
      <c r="B2572" s="6">
        <v>9958402</v>
      </c>
      <c r="C2572" s="6">
        <v>9958402</v>
      </c>
      <c r="D2572" s="6">
        <v>4171455</v>
      </c>
      <c r="E2572" s="6">
        <v>-190942</v>
      </c>
      <c r="F2572" s="6">
        <f t="shared" si="2603"/>
        <v>13938915</v>
      </c>
      <c r="G2572" s="6">
        <f t="shared" si="2604"/>
        <v>13938915</v>
      </c>
      <c r="H2572" s="6"/>
      <c r="I2572" s="6">
        <f t="shared" si="2584"/>
        <v>5878552.0475350674</v>
      </c>
      <c r="J2572" s="6">
        <f t="shared" si="2567"/>
        <v>5878552.0475350674</v>
      </c>
      <c r="K2572" s="6">
        <f t="shared" ref="K2572:M2572" si="2632">AVERAGE(D2543:D2572)</f>
        <v>6027223.5333333332</v>
      </c>
      <c r="L2572" s="6">
        <f t="shared" si="2632"/>
        <v>14371.066666666668</v>
      </c>
      <c r="M2572" s="6">
        <f t="shared" si="2632"/>
        <v>11920146.647535067</v>
      </c>
      <c r="N2572" s="6">
        <f t="shared" si="2619"/>
        <v>11920146.647535067</v>
      </c>
    </row>
    <row r="2573" spans="1:14" x14ac:dyDescent="0.2">
      <c r="A2573" s="8">
        <v>41713</v>
      </c>
      <c r="B2573" s="6">
        <v>14565072.583465997</v>
      </c>
      <c r="C2573" s="6">
        <v>14565072.583465997</v>
      </c>
      <c r="D2573" s="6">
        <v>3812920</v>
      </c>
      <c r="E2573" s="6">
        <v>263361</v>
      </c>
      <c r="F2573" s="6">
        <f t="shared" si="2603"/>
        <v>18641353.583465997</v>
      </c>
      <c r="G2573" s="6">
        <f t="shared" si="2604"/>
        <v>18641353.583465997</v>
      </c>
      <c r="H2573" s="6"/>
      <c r="I2573" s="6">
        <f t="shared" si="2584"/>
        <v>6253920.6353590926</v>
      </c>
      <c r="J2573" s="6">
        <f t="shared" si="2567"/>
        <v>6253920.6353590926</v>
      </c>
      <c r="K2573" s="6">
        <f t="shared" ref="K2573:M2573" si="2633">AVERAGE(D2544:D2573)</f>
        <v>5870874</v>
      </c>
      <c r="L2573" s="6">
        <f t="shared" si="2633"/>
        <v>9093.9666666666672</v>
      </c>
      <c r="M2573" s="6">
        <f t="shared" si="2633"/>
        <v>12133888.60202576</v>
      </c>
      <c r="N2573" s="6">
        <f t="shared" si="2619"/>
        <v>12133888.60202576</v>
      </c>
    </row>
    <row r="2574" spans="1:14" x14ac:dyDescent="0.2">
      <c r="A2574" s="8">
        <v>41714</v>
      </c>
      <c r="B2574" s="6">
        <v>14872369.836185655</v>
      </c>
      <c r="C2574" s="6">
        <v>14872369.836185655</v>
      </c>
      <c r="D2574" s="6">
        <v>4096875</v>
      </c>
      <c r="E2574" s="6">
        <v>15874</v>
      </c>
      <c r="F2574" s="6">
        <f t="shared" si="2603"/>
        <v>18985118.836185656</v>
      </c>
      <c r="G2574" s="6">
        <f t="shared" si="2604"/>
        <v>18985118.836185656</v>
      </c>
      <c r="H2574" s="6"/>
      <c r="I2574" s="6">
        <f t="shared" si="2584"/>
        <v>6651673.7841426497</v>
      </c>
      <c r="J2574" s="6">
        <f t="shared" si="2567"/>
        <v>6651673.7841426497</v>
      </c>
      <c r="K2574" s="6">
        <f t="shared" ref="K2574:M2574" si="2634">AVERAGE(D2545:D2574)</f>
        <v>5688940.2999999998</v>
      </c>
      <c r="L2574" s="6">
        <f t="shared" si="2634"/>
        <v>-17905.400000000001</v>
      </c>
      <c r="M2574" s="6">
        <f t="shared" si="2634"/>
        <v>12322708.684142647</v>
      </c>
      <c r="N2574" s="6">
        <f t="shared" si="2619"/>
        <v>12322708.684142647</v>
      </c>
    </row>
    <row r="2575" spans="1:14" x14ac:dyDescent="0.2">
      <c r="A2575" s="8">
        <v>41715</v>
      </c>
      <c r="B2575" s="6">
        <v>-8879593</v>
      </c>
      <c r="C2575" s="6">
        <v>-8879593</v>
      </c>
      <c r="D2575" s="6">
        <v>3599780</v>
      </c>
      <c r="E2575" s="6">
        <v>235400</v>
      </c>
      <c r="F2575" s="6">
        <f t="shared" si="2603"/>
        <v>-5044413</v>
      </c>
      <c r="G2575" s="6">
        <f t="shared" si="2604"/>
        <v>-5044413</v>
      </c>
      <c r="H2575" s="6"/>
      <c r="I2575" s="6">
        <f t="shared" si="2584"/>
        <v>6257634.8336026045</v>
      </c>
      <c r="J2575" s="6">
        <f t="shared" ref="J2575:J2638" si="2635">AVERAGE(C2546:C2575)</f>
        <v>6257634.8336026045</v>
      </c>
      <c r="K2575" s="6">
        <f t="shared" ref="K2575:N2590" si="2636">AVERAGE(D2546:D2575)</f>
        <v>5522609.166666667</v>
      </c>
      <c r="L2575" s="6">
        <f t="shared" si="2636"/>
        <v>-134116.66666666666</v>
      </c>
      <c r="M2575" s="6">
        <f t="shared" si="2636"/>
        <v>11646127.333602604</v>
      </c>
      <c r="N2575" s="6">
        <f t="shared" si="2636"/>
        <v>11646127.333602604</v>
      </c>
    </row>
    <row r="2576" spans="1:14" x14ac:dyDescent="0.2">
      <c r="A2576" s="8">
        <v>41716</v>
      </c>
      <c r="B2576" s="6">
        <v>11729372.923671748</v>
      </c>
      <c r="C2576" s="6">
        <v>11729372.923671748</v>
      </c>
      <c r="D2576" s="6">
        <v>3137666</v>
      </c>
      <c r="E2576" s="6">
        <v>-163312</v>
      </c>
      <c r="F2576" s="6">
        <f t="shared" si="2603"/>
        <v>14703726.923671748</v>
      </c>
      <c r="G2576" s="6">
        <f t="shared" si="2604"/>
        <v>14703726.923671748</v>
      </c>
      <c r="H2576" s="6"/>
      <c r="I2576" s="6">
        <f t="shared" si="2584"/>
        <v>5986539.7126554968</v>
      </c>
      <c r="J2576" s="6">
        <f t="shared" si="2635"/>
        <v>5986539.7126554968</v>
      </c>
      <c r="K2576" s="6">
        <f t="shared" ref="K2576:M2576" si="2637">AVERAGE(D2547:D2576)</f>
        <v>5357670.5</v>
      </c>
      <c r="L2576" s="6">
        <f t="shared" si="2637"/>
        <v>-108045.33333333333</v>
      </c>
      <c r="M2576" s="6">
        <f t="shared" si="2637"/>
        <v>11236164.879322162</v>
      </c>
      <c r="N2576" s="6">
        <f t="shared" si="2636"/>
        <v>11236164.879322162</v>
      </c>
    </row>
    <row r="2577" spans="1:14" x14ac:dyDescent="0.2">
      <c r="A2577" s="8">
        <v>41717</v>
      </c>
      <c r="B2577" s="6">
        <v>10379415.309630558</v>
      </c>
      <c r="C2577" s="6">
        <v>10379415.309630558</v>
      </c>
      <c r="D2577" s="6">
        <v>3752435</v>
      </c>
      <c r="E2577" s="6">
        <v>-27190</v>
      </c>
      <c r="F2577" s="6">
        <f t="shared" si="2603"/>
        <v>14104660.309630558</v>
      </c>
      <c r="G2577" s="6">
        <f t="shared" si="2604"/>
        <v>14104660.309630558</v>
      </c>
      <c r="H2577" s="6"/>
      <c r="I2577" s="6">
        <f t="shared" si="2584"/>
        <v>5667590.9896431826</v>
      </c>
      <c r="J2577" s="6">
        <f t="shared" si="2635"/>
        <v>5667590.9896431826</v>
      </c>
      <c r="K2577" s="6">
        <f t="shared" ref="K2577:M2577" si="2638">AVERAGE(D2548:D2577)</f>
        <v>5207386.6333333338</v>
      </c>
      <c r="L2577" s="6">
        <f t="shared" si="2638"/>
        <v>-105368.8</v>
      </c>
      <c r="M2577" s="6">
        <f t="shared" si="2638"/>
        <v>10769608.822976513</v>
      </c>
      <c r="N2577" s="6">
        <f t="shared" si="2636"/>
        <v>10769608.822976513</v>
      </c>
    </row>
    <row r="2578" spans="1:14" x14ac:dyDescent="0.2">
      <c r="A2578" s="8">
        <v>41718</v>
      </c>
      <c r="B2578" s="6">
        <v>7088130</v>
      </c>
      <c r="C2578" s="6">
        <v>7088130</v>
      </c>
      <c r="D2578" s="6">
        <v>2887570</v>
      </c>
      <c r="E2578" s="6">
        <v>148336</v>
      </c>
      <c r="F2578" s="6">
        <f t="shared" si="2603"/>
        <v>10124036</v>
      </c>
      <c r="G2578" s="6">
        <f t="shared" si="2604"/>
        <v>10124036</v>
      </c>
      <c r="H2578" s="6"/>
      <c r="I2578" s="6">
        <f t="shared" si="2584"/>
        <v>5762819.7266844725</v>
      </c>
      <c r="J2578" s="6">
        <f t="shared" si="2635"/>
        <v>5762819.7266844725</v>
      </c>
      <c r="K2578" s="6">
        <f t="shared" ref="K2578:M2578" si="2639">AVERAGE(D2549:D2578)</f>
        <v>5051539.2</v>
      </c>
      <c r="L2578" s="6">
        <f t="shared" si="2639"/>
        <v>-93069.1</v>
      </c>
      <c r="M2578" s="6">
        <f t="shared" si="2639"/>
        <v>10721289.826684471</v>
      </c>
      <c r="N2578" s="6">
        <f t="shared" si="2636"/>
        <v>10721289.826684471</v>
      </c>
    </row>
    <row r="2579" spans="1:14" x14ac:dyDescent="0.2">
      <c r="A2579" s="8">
        <v>41719</v>
      </c>
      <c r="B2579" s="6">
        <v>-1984990</v>
      </c>
      <c r="C2579" s="6">
        <v>-1984990</v>
      </c>
      <c r="D2579" s="6">
        <v>3511020</v>
      </c>
      <c r="E2579" s="6">
        <v>-572766</v>
      </c>
      <c r="F2579" s="6">
        <f t="shared" si="2603"/>
        <v>953264</v>
      </c>
      <c r="G2579" s="6">
        <f t="shared" si="2604"/>
        <v>953264</v>
      </c>
      <c r="H2579" s="6"/>
      <c r="I2579" s="6">
        <f t="shared" si="2584"/>
        <v>5059037.9933511401</v>
      </c>
      <c r="J2579" s="6">
        <f t="shared" si="2635"/>
        <v>5059037.9933511401</v>
      </c>
      <c r="K2579" s="6">
        <f t="shared" ref="K2579:M2579" si="2640">AVERAGE(D2550:D2579)</f>
        <v>4913189.7333333334</v>
      </c>
      <c r="L2579" s="6">
        <f t="shared" si="2640"/>
        <v>-113498.6</v>
      </c>
      <c r="M2579" s="6">
        <f t="shared" si="2640"/>
        <v>9858729.1266844738</v>
      </c>
      <c r="N2579" s="6">
        <f t="shared" si="2636"/>
        <v>9858729.1266844738</v>
      </c>
    </row>
    <row r="2580" spans="1:14" x14ac:dyDescent="0.2">
      <c r="A2580" s="8">
        <v>41720</v>
      </c>
      <c r="B2580" s="6">
        <v>13441895</v>
      </c>
      <c r="C2580" s="6">
        <v>13441895</v>
      </c>
      <c r="D2580" s="6">
        <v>2999009</v>
      </c>
      <c r="E2580" s="6">
        <v>-748696</v>
      </c>
      <c r="F2580" s="6">
        <f t="shared" si="2603"/>
        <v>15692208</v>
      </c>
      <c r="G2580" s="6">
        <f t="shared" si="2604"/>
        <v>15692208</v>
      </c>
      <c r="H2580" s="6"/>
      <c r="I2580" s="6">
        <f t="shared" si="2584"/>
        <v>5759857.3266844731</v>
      </c>
      <c r="J2580" s="6">
        <f t="shared" si="2635"/>
        <v>5759857.3266844731</v>
      </c>
      <c r="K2580" s="6">
        <f t="shared" ref="K2580:M2580" si="2641">AVERAGE(D2551:D2580)</f>
        <v>4819636.9333333336</v>
      </c>
      <c r="L2580" s="6">
        <f t="shared" si="2641"/>
        <v>-151274.26666666666</v>
      </c>
      <c r="M2580" s="6">
        <f t="shared" si="2641"/>
        <v>10428219.993351139</v>
      </c>
      <c r="N2580" s="6">
        <f t="shared" si="2636"/>
        <v>10428219.993351139</v>
      </c>
    </row>
    <row r="2581" spans="1:14" x14ac:dyDescent="0.2">
      <c r="A2581" s="8">
        <v>41721</v>
      </c>
      <c r="B2581" s="6">
        <v>7066934.0392155172</v>
      </c>
      <c r="C2581" s="6">
        <v>7066934.0392155172</v>
      </c>
      <c r="D2581" s="6">
        <v>3236818</v>
      </c>
      <c r="E2581" s="6">
        <v>-72605</v>
      </c>
      <c r="F2581" s="6">
        <f t="shared" si="2603"/>
        <v>10231147.039215516</v>
      </c>
      <c r="G2581" s="6">
        <f t="shared" si="2604"/>
        <v>10231147.039215516</v>
      </c>
      <c r="H2581" s="6"/>
      <c r="I2581" s="6">
        <f t="shared" si="2584"/>
        <v>5399520.8595910408</v>
      </c>
      <c r="J2581" s="6">
        <f t="shared" si="2635"/>
        <v>5399520.8595910408</v>
      </c>
      <c r="K2581" s="6">
        <f t="shared" ref="K2581:M2581" si="2642">AVERAGE(D2552:D2581)</f>
        <v>4753677.3</v>
      </c>
      <c r="L2581" s="6">
        <f t="shared" si="2642"/>
        <v>-123836.66666666667</v>
      </c>
      <c r="M2581" s="6">
        <f t="shared" si="2642"/>
        <v>10029361.492924374</v>
      </c>
      <c r="N2581" s="6">
        <f t="shared" si="2636"/>
        <v>10029361.492924374</v>
      </c>
    </row>
    <row r="2582" spans="1:14" x14ac:dyDescent="0.2">
      <c r="A2582" s="8">
        <v>41722</v>
      </c>
      <c r="B2582" s="6">
        <v>-2441139</v>
      </c>
      <c r="C2582" s="6">
        <v>-2441139</v>
      </c>
      <c r="D2582" s="6">
        <v>4699462</v>
      </c>
      <c r="E2582" s="6">
        <v>-163737</v>
      </c>
      <c r="F2582" s="6">
        <f t="shared" si="2603"/>
        <v>2094586</v>
      </c>
      <c r="G2582" s="6">
        <f t="shared" si="2604"/>
        <v>2094586</v>
      </c>
      <c r="H2582" s="6"/>
      <c r="I2582" s="6">
        <f t="shared" si="2584"/>
        <v>4953955.1250555553</v>
      </c>
      <c r="J2582" s="6">
        <f t="shared" si="2635"/>
        <v>4953955.1250555553</v>
      </c>
      <c r="K2582" s="6">
        <f t="shared" ref="K2582:M2582" si="2643">AVERAGE(D2553:D2582)</f>
        <v>4673726.6333333338</v>
      </c>
      <c r="L2582" s="6">
        <f t="shared" si="2643"/>
        <v>-151526.79999999999</v>
      </c>
      <c r="M2582" s="6">
        <f t="shared" si="2643"/>
        <v>9476154.9583888892</v>
      </c>
      <c r="N2582" s="6">
        <f t="shared" si="2636"/>
        <v>9476154.9583888892</v>
      </c>
    </row>
    <row r="2583" spans="1:14" x14ac:dyDescent="0.2">
      <c r="A2583" s="8">
        <v>41723</v>
      </c>
      <c r="B2583" s="6">
        <v>8392384.6573574953</v>
      </c>
      <c r="C2583" s="6">
        <v>8392384.6573574953</v>
      </c>
      <c r="D2583" s="6">
        <v>5376473</v>
      </c>
      <c r="E2583" s="6">
        <v>-188053</v>
      </c>
      <c r="F2583" s="6">
        <f t="shared" si="2603"/>
        <v>13580804.657357495</v>
      </c>
      <c r="G2583" s="6">
        <f t="shared" si="2604"/>
        <v>13580804.657357495</v>
      </c>
      <c r="H2583" s="6"/>
      <c r="I2583" s="6">
        <f t="shared" si="2584"/>
        <v>4958675.7177331783</v>
      </c>
      <c r="J2583" s="6">
        <f t="shared" si="2635"/>
        <v>4958675.7177331783</v>
      </c>
      <c r="K2583" s="6">
        <f t="shared" ref="K2583:M2583" si="2644">AVERAGE(D2554:D2583)</f>
        <v>4644030.5666666664</v>
      </c>
      <c r="L2583" s="6">
        <f t="shared" si="2644"/>
        <v>-159274.56666666668</v>
      </c>
      <c r="M2583" s="6">
        <f t="shared" si="2644"/>
        <v>9443431.7177331802</v>
      </c>
      <c r="N2583" s="6">
        <f t="shared" si="2636"/>
        <v>9443431.7177331802</v>
      </c>
    </row>
    <row r="2584" spans="1:14" x14ac:dyDescent="0.2">
      <c r="A2584" s="8">
        <v>41724</v>
      </c>
      <c r="B2584" s="6">
        <v>-10576384.366559893</v>
      </c>
      <c r="C2584" s="6">
        <v>-10576384.366559893</v>
      </c>
      <c r="D2584" s="6">
        <v>5708179</v>
      </c>
      <c r="E2584" s="6">
        <v>351351</v>
      </c>
      <c r="F2584" s="6">
        <f t="shared" si="2603"/>
        <v>-4516854.3665598929</v>
      </c>
      <c r="G2584" s="6">
        <f t="shared" si="2604"/>
        <v>-4516854.3665598929</v>
      </c>
      <c r="H2584" s="6"/>
      <c r="I2584" s="6">
        <f t="shared" si="2584"/>
        <v>4717622.2721811822</v>
      </c>
      <c r="J2584" s="6">
        <f t="shared" si="2635"/>
        <v>4717622.2721811822</v>
      </c>
      <c r="K2584" s="6">
        <f t="shared" ref="K2584:M2584" si="2645">AVERAGE(D2555:D2584)</f>
        <v>4600140.4666666668</v>
      </c>
      <c r="L2584" s="6">
        <f t="shared" si="2645"/>
        <v>-142323.96666666667</v>
      </c>
      <c r="M2584" s="6">
        <f t="shared" si="2645"/>
        <v>9175438.772181185</v>
      </c>
      <c r="N2584" s="6">
        <f t="shared" si="2636"/>
        <v>9175438.772181185</v>
      </c>
    </row>
    <row r="2585" spans="1:14" x14ac:dyDescent="0.2">
      <c r="A2585" s="8">
        <v>41725</v>
      </c>
      <c r="B2585" s="6">
        <v>13878818</v>
      </c>
      <c r="C2585" s="6">
        <v>13878818</v>
      </c>
      <c r="D2585" s="6">
        <v>5679805</v>
      </c>
      <c r="E2585" s="6">
        <v>383238</v>
      </c>
      <c r="F2585" s="6">
        <f t="shared" si="2603"/>
        <v>19941861</v>
      </c>
      <c r="G2585" s="6">
        <f t="shared" si="2604"/>
        <v>19941861</v>
      </c>
      <c r="H2585" s="6"/>
      <c r="I2585" s="6">
        <f t="shared" si="2584"/>
        <v>4704067.3103424516</v>
      </c>
      <c r="J2585" s="6">
        <f t="shared" si="2635"/>
        <v>4704067.3103424516</v>
      </c>
      <c r="K2585" s="6">
        <f t="shared" ref="K2585:M2585" si="2646">AVERAGE(D2556:D2585)</f>
        <v>4627915.7333333334</v>
      </c>
      <c r="L2585" s="6">
        <f t="shared" si="2646"/>
        <v>-107990.96666666666</v>
      </c>
      <c r="M2585" s="6">
        <f t="shared" si="2646"/>
        <v>9223992.0770091191</v>
      </c>
      <c r="N2585" s="6">
        <f t="shared" si="2636"/>
        <v>9223992.0770091191</v>
      </c>
    </row>
    <row r="2586" spans="1:14" x14ac:dyDescent="0.2">
      <c r="A2586" s="8">
        <v>41726</v>
      </c>
      <c r="B2586" s="6">
        <v>-735709.20167189604</v>
      </c>
      <c r="C2586" s="6">
        <v>425474.79832810396</v>
      </c>
      <c r="D2586" s="6">
        <v>4512689</v>
      </c>
      <c r="E2586" s="6">
        <v>-40189</v>
      </c>
      <c r="F2586" s="6">
        <f t="shared" si="2603"/>
        <v>3736790.798328104</v>
      </c>
      <c r="G2586" s="6">
        <f t="shared" si="2604"/>
        <v>4897974.7983281035</v>
      </c>
      <c r="H2586" s="6"/>
      <c r="I2586" s="6">
        <f t="shared" si="2584"/>
        <v>4526104.2884524399</v>
      </c>
      <c r="J2586" s="6">
        <f t="shared" si="2635"/>
        <v>4564810.4217857728</v>
      </c>
      <c r="K2586" s="6">
        <f t="shared" ref="K2586:M2586" si="2647">AVERAGE(D2557:D2586)</f>
        <v>4580328.3</v>
      </c>
      <c r="L2586" s="6">
        <f t="shared" si="2647"/>
        <v>-107393.06666666667</v>
      </c>
      <c r="M2586" s="6">
        <f t="shared" si="2647"/>
        <v>8999039.5217857733</v>
      </c>
      <c r="N2586" s="6">
        <f t="shared" si="2636"/>
        <v>9037745.655119108</v>
      </c>
    </row>
    <row r="2587" spans="1:14" x14ac:dyDescent="0.2">
      <c r="A2587" s="8">
        <v>41727</v>
      </c>
      <c r="B2587" s="6">
        <v>14733256</v>
      </c>
      <c r="C2587" s="6">
        <v>14733256</v>
      </c>
      <c r="D2587" s="6">
        <v>2151144</v>
      </c>
      <c r="E2587" s="6">
        <v>-83789</v>
      </c>
      <c r="F2587" s="6">
        <f t="shared" si="2603"/>
        <v>16800611</v>
      </c>
      <c r="G2587" s="6">
        <f t="shared" si="2604"/>
        <v>16800611</v>
      </c>
      <c r="H2587" s="6"/>
      <c r="I2587" s="6">
        <f t="shared" si="2584"/>
        <v>4923769.1380634587</v>
      </c>
      <c r="J2587" s="6">
        <f t="shared" si="2635"/>
        <v>4962475.2713967916</v>
      </c>
      <c r="K2587" s="6">
        <f t="shared" ref="K2587:M2587" si="2648">AVERAGE(D2558:D2587)</f>
        <v>4411577.1333333338</v>
      </c>
      <c r="L2587" s="6">
        <f t="shared" si="2648"/>
        <v>-81218.46666666666</v>
      </c>
      <c r="M2587" s="6">
        <f t="shared" si="2648"/>
        <v>9254127.8047301248</v>
      </c>
      <c r="N2587" s="6">
        <f t="shared" si="2636"/>
        <v>9292833.9380634595</v>
      </c>
    </row>
    <row r="2588" spans="1:14" x14ac:dyDescent="0.2">
      <c r="A2588" s="8">
        <v>41728</v>
      </c>
      <c r="B2588" s="6">
        <v>11674515.922306966</v>
      </c>
      <c r="C2588" s="6">
        <v>11674515.922306966</v>
      </c>
      <c r="D2588" s="6">
        <v>1946128</v>
      </c>
      <c r="E2588" s="6">
        <v>153833</v>
      </c>
      <c r="F2588" s="6">
        <f t="shared" si="2603"/>
        <v>13774476.922306966</v>
      </c>
      <c r="G2588" s="6">
        <f t="shared" si="2604"/>
        <v>13774476.922306966</v>
      </c>
      <c r="H2588" s="6"/>
      <c r="I2588" s="6">
        <f t="shared" si="2584"/>
        <v>5269767.490379882</v>
      </c>
      <c r="J2588" s="6">
        <f t="shared" si="2635"/>
        <v>5308473.6237132149</v>
      </c>
      <c r="K2588" s="6">
        <f t="shared" ref="K2588:M2588" si="2649">AVERAGE(D2559:D2588)</f>
        <v>4192745.6666666665</v>
      </c>
      <c r="L2588" s="6">
        <f t="shared" si="2649"/>
        <v>-76532.733333333337</v>
      </c>
      <c r="M2588" s="6">
        <f t="shared" si="2649"/>
        <v>9385980.4237132147</v>
      </c>
      <c r="N2588" s="6">
        <f t="shared" si="2636"/>
        <v>9424686.5570465494</v>
      </c>
    </row>
    <row r="2589" spans="1:14" x14ac:dyDescent="0.2">
      <c r="A2589" s="8">
        <v>41729</v>
      </c>
      <c r="B2589" s="26">
        <v>11880140.204527177</v>
      </c>
      <c r="C2589" s="26">
        <v>11880140.204527177</v>
      </c>
      <c r="D2589" s="26">
        <v>1829181</v>
      </c>
      <c r="E2589" s="26">
        <v>-55105</v>
      </c>
      <c r="F2589" s="26">
        <f t="shared" si="2603"/>
        <v>13654216.204527177</v>
      </c>
      <c r="G2589" s="26">
        <f t="shared" si="2604"/>
        <v>13654216.204527177</v>
      </c>
      <c r="H2589" s="26"/>
      <c r="I2589" s="26">
        <f t="shared" si="2584"/>
        <v>5238767.363864122</v>
      </c>
      <c r="J2589" s="6">
        <f t="shared" si="2635"/>
        <v>5277473.4971974539</v>
      </c>
      <c r="K2589" s="26">
        <f t="shared" ref="K2589:M2589" si="2650">AVERAGE(D2560:D2589)</f>
        <v>4071879.6</v>
      </c>
      <c r="L2589" s="26">
        <f t="shared" si="2650"/>
        <v>-48347.133333333331</v>
      </c>
      <c r="M2589" s="26">
        <f t="shared" si="2650"/>
        <v>9262299.8305307887</v>
      </c>
      <c r="N2589" s="26">
        <f t="shared" si="2636"/>
        <v>9301005.9638641216</v>
      </c>
    </row>
    <row r="2590" spans="1:14" x14ac:dyDescent="0.2">
      <c r="A2590" s="21">
        <v>41730</v>
      </c>
      <c r="B2590" s="6">
        <v>3498683.1925234981</v>
      </c>
      <c r="C2590" s="6">
        <v>3498683.1925234981</v>
      </c>
      <c r="D2590" s="6">
        <v>2803931</v>
      </c>
      <c r="E2590" s="6">
        <v>529501</v>
      </c>
      <c r="F2590" s="6">
        <f t="shared" si="2603"/>
        <v>6832115.1925234981</v>
      </c>
      <c r="G2590" s="6">
        <f t="shared" si="2604"/>
        <v>6832115.1925234981</v>
      </c>
      <c r="H2590" s="6"/>
      <c r="I2590" s="6">
        <f t="shared" si="2584"/>
        <v>5363826.9617465232</v>
      </c>
      <c r="J2590" s="6">
        <f t="shared" si="2635"/>
        <v>5402533.095079856</v>
      </c>
      <c r="K2590" s="6">
        <f t="shared" ref="K2590:M2590" si="2651">AVERAGE(D2561:D2590)</f>
        <v>4000160.9333333331</v>
      </c>
      <c r="L2590" s="6">
        <f t="shared" si="2651"/>
        <v>-31966.933333333334</v>
      </c>
      <c r="M2590" s="6">
        <f t="shared" si="2651"/>
        <v>9332020.9617465213</v>
      </c>
      <c r="N2590" s="6">
        <f t="shared" si="2636"/>
        <v>9370727.095079856</v>
      </c>
    </row>
    <row r="2591" spans="1:14" x14ac:dyDescent="0.2">
      <c r="A2591" s="8">
        <v>41731</v>
      </c>
      <c r="B2591" s="6">
        <v>12837606</v>
      </c>
      <c r="C2591" s="6">
        <v>12837606</v>
      </c>
      <c r="D2591" s="6">
        <v>2355608</v>
      </c>
      <c r="E2591" s="6">
        <v>245548</v>
      </c>
      <c r="F2591" s="6">
        <f t="shared" si="2603"/>
        <v>15438762</v>
      </c>
      <c r="G2591" s="6">
        <f t="shared" si="2604"/>
        <v>15438762</v>
      </c>
      <c r="H2591" s="6"/>
      <c r="I2591" s="6">
        <f t="shared" ref="I2591:I2654" si="2652">AVERAGE(B2562:B2591)</f>
        <v>5664964.0905664982</v>
      </c>
      <c r="J2591" s="6">
        <f t="shared" si="2635"/>
        <v>5703670.2238998311</v>
      </c>
      <c r="K2591" s="6">
        <f t="shared" ref="K2591:N2606" si="2653">AVERAGE(D2562:D2591)</f>
        <v>3919228.2666666666</v>
      </c>
      <c r="L2591" s="6">
        <f t="shared" si="2653"/>
        <v>-24715.033333333333</v>
      </c>
      <c r="M2591" s="6">
        <f t="shared" si="2653"/>
        <v>9559477.3238998298</v>
      </c>
      <c r="N2591" s="6">
        <f t="shared" si="2653"/>
        <v>9598183.4572331626</v>
      </c>
    </row>
    <row r="2592" spans="1:14" x14ac:dyDescent="0.2">
      <c r="A2592" s="8">
        <v>41732</v>
      </c>
      <c r="B2592" s="6">
        <v>-5380307</v>
      </c>
      <c r="C2592" s="6">
        <v>-5380307</v>
      </c>
      <c r="D2592" s="6">
        <v>3391776</v>
      </c>
      <c r="E2592" s="6">
        <v>-563825</v>
      </c>
      <c r="F2592" s="6">
        <f t="shared" si="2603"/>
        <v>-2552356</v>
      </c>
      <c r="G2592" s="6">
        <f t="shared" si="2604"/>
        <v>-2552356</v>
      </c>
      <c r="H2592" s="6"/>
      <c r="I2592" s="6">
        <f t="shared" si="2652"/>
        <v>6327988.6449867869</v>
      </c>
      <c r="J2592" s="6">
        <f t="shared" si="2635"/>
        <v>6366694.7783201197</v>
      </c>
      <c r="K2592" s="6">
        <f t="shared" ref="K2592:M2592" si="2654">AVERAGE(D2563:D2592)</f>
        <v>3852376.0666666669</v>
      </c>
      <c r="L2592" s="6">
        <f t="shared" si="2654"/>
        <v>-27986</v>
      </c>
      <c r="M2592" s="6">
        <f t="shared" si="2654"/>
        <v>10152378.711653452</v>
      </c>
      <c r="N2592" s="6">
        <f t="shared" si="2653"/>
        <v>10191084.844986787</v>
      </c>
    </row>
    <row r="2593" spans="1:14" x14ac:dyDescent="0.2">
      <c r="A2593" s="8">
        <v>41733</v>
      </c>
      <c r="B2593" s="6">
        <v>731025</v>
      </c>
      <c r="C2593" s="6">
        <v>731025</v>
      </c>
      <c r="D2593" s="6">
        <v>3750927</v>
      </c>
      <c r="E2593" s="6">
        <v>332563</v>
      </c>
      <c r="F2593" s="6">
        <f t="shared" si="2603"/>
        <v>4814515</v>
      </c>
      <c r="G2593" s="6">
        <f t="shared" si="2604"/>
        <v>4814515</v>
      </c>
      <c r="H2593" s="6"/>
      <c r="I2593" s="6">
        <f t="shared" si="2652"/>
        <v>6153121.8449867861</v>
      </c>
      <c r="J2593" s="6">
        <f t="shared" si="2635"/>
        <v>6191827.9783201199</v>
      </c>
      <c r="K2593" s="6">
        <f t="shared" ref="K2593:M2593" si="2655">AVERAGE(D2564:D2593)</f>
        <v>3794020.5333333332</v>
      </c>
      <c r="L2593" s="6">
        <f t="shared" si="2655"/>
        <v>-12919.9</v>
      </c>
      <c r="M2593" s="6">
        <f t="shared" si="2655"/>
        <v>9934222.4783201199</v>
      </c>
      <c r="N2593" s="6">
        <f t="shared" si="2653"/>
        <v>9972928.6116534527</v>
      </c>
    </row>
    <row r="2594" spans="1:14" x14ac:dyDescent="0.2">
      <c r="A2594" s="8">
        <v>41734</v>
      </c>
      <c r="B2594" s="6">
        <v>5365916</v>
      </c>
      <c r="C2594" s="6">
        <v>5365916</v>
      </c>
      <c r="D2594" s="6">
        <v>4275992</v>
      </c>
      <c r="E2594" s="6">
        <v>-260749</v>
      </c>
      <c r="F2594" s="6">
        <f t="shared" si="2603"/>
        <v>9381159</v>
      </c>
      <c r="G2594" s="6">
        <f t="shared" si="2604"/>
        <v>9381159</v>
      </c>
      <c r="H2594" s="6"/>
      <c r="I2594" s="6">
        <f t="shared" si="2652"/>
        <v>5580081.362914836</v>
      </c>
      <c r="J2594" s="6">
        <f t="shared" si="2635"/>
        <v>5618787.4962481698</v>
      </c>
      <c r="K2594" s="6">
        <f t="shared" ref="K2594:M2594" si="2656">AVERAGE(D2565:D2594)</f>
        <v>3753091.4666666668</v>
      </c>
      <c r="L2594" s="6">
        <f t="shared" si="2656"/>
        <v>-24533.4</v>
      </c>
      <c r="M2594" s="6">
        <f t="shared" si="2656"/>
        <v>9308639.4295815025</v>
      </c>
      <c r="N2594" s="6">
        <f t="shared" si="2653"/>
        <v>9347345.5629148372</v>
      </c>
    </row>
    <row r="2595" spans="1:14" x14ac:dyDescent="0.2">
      <c r="A2595" s="8">
        <v>41735</v>
      </c>
      <c r="B2595" s="6">
        <v>2337730</v>
      </c>
      <c r="C2595" s="6">
        <v>2337730</v>
      </c>
      <c r="D2595" s="6">
        <v>4313788</v>
      </c>
      <c r="E2595" s="6">
        <v>379572</v>
      </c>
      <c r="F2595" s="6">
        <f t="shared" si="2603"/>
        <v>7031090</v>
      </c>
      <c r="G2595" s="6">
        <f t="shared" si="2604"/>
        <v>7031090</v>
      </c>
      <c r="H2595" s="6"/>
      <c r="I2595" s="6">
        <f t="shared" si="2652"/>
        <v>6256601.1541575296</v>
      </c>
      <c r="J2595" s="6">
        <f t="shared" si="2635"/>
        <v>6295307.2874908624</v>
      </c>
      <c r="K2595" s="6">
        <f t="shared" ref="K2595:M2595" si="2657">AVERAGE(D2566:D2595)</f>
        <v>3767272.1666666665</v>
      </c>
      <c r="L2595" s="6">
        <f t="shared" si="2657"/>
        <v>11596.733333333334</v>
      </c>
      <c r="M2595" s="6">
        <f t="shared" si="2657"/>
        <v>10035470.054157529</v>
      </c>
      <c r="N2595" s="6">
        <f t="shared" si="2653"/>
        <v>10074176.187490862</v>
      </c>
    </row>
    <row r="2596" spans="1:14" x14ac:dyDescent="0.2">
      <c r="A2596" s="8">
        <v>41736</v>
      </c>
      <c r="B2596" s="6">
        <v>-2504286</v>
      </c>
      <c r="C2596" s="6">
        <v>-2504286</v>
      </c>
      <c r="D2596" s="6">
        <v>3559600</v>
      </c>
      <c r="E2596" s="6">
        <v>385772</v>
      </c>
      <c r="F2596" s="6">
        <f t="shared" si="2603"/>
        <v>1441086</v>
      </c>
      <c r="G2596" s="6">
        <f t="shared" si="2604"/>
        <v>1441086</v>
      </c>
      <c r="H2596" s="6"/>
      <c r="I2596" s="6">
        <f t="shared" si="2652"/>
        <v>5847563.5036630891</v>
      </c>
      <c r="J2596" s="6">
        <f t="shared" si="2635"/>
        <v>5886269.636996422</v>
      </c>
      <c r="K2596" s="6">
        <f t="shared" ref="K2596:M2596" si="2658">AVERAGE(D2567:D2596)</f>
        <v>3757779.0666666669</v>
      </c>
      <c r="L2596" s="6">
        <f t="shared" si="2658"/>
        <v>31292.5</v>
      </c>
      <c r="M2596" s="6">
        <f t="shared" si="2658"/>
        <v>9636635.0703297555</v>
      </c>
      <c r="N2596" s="6">
        <f t="shared" si="2653"/>
        <v>9675341.2036630884</v>
      </c>
    </row>
    <row r="2597" spans="1:14" x14ac:dyDescent="0.2">
      <c r="A2597" s="8">
        <v>41737</v>
      </c>
      <c r="B2597" s="6">
        <v>-4016391</v>
      </c>
      <c r="C2597" s="6">
        <v>-4016391</v>
      </c>
      <c r="D2597" s="6">
        <v>3575099</v>
      </c>
      <c r="E2597" s="6">
        <v>835916</v>
      </c>
      <c r="F2597" s="6">
        <f t="shared" si="2603"/>
        <v>394624</v>
      </c>
      <c r="G2597" s="6">
        <f t="shared" si="2604"/>
        <v>394624</v>
      </c>
      <c r="H2597" s="6"/>
      <c r="I2597" s="6">
        <f t="shared" si="2652"/>
        <v>5306695.3721839879</v>
      </c>
      <c r="J2597" s="6">
        <f t="shared" si="2635"/>
        <v>5345401.5055173207</v>
      </c>
      <c r="K2597" s="6">
        <f t="shared" ref="K2597:M2597" si="2659">AVERAGE(D2568:D2597)</f>
        <v>3774254.6</v>
      </c>
      <c r="L2597" s="6">
        <f t="shared" si="2659"/>
        <v>50544.133333333331</v>
      </c>
      <c r="M2597" s="6">
        <f t="shared" si="2659"/>
        <v>9131494.1055173203</v>
      </c>
      <c r="N2597" s="6">
        <f t="shared" si="2653"/>
        <v>9170200.2388506532</v>
      </c>
    </row>
    <row r="2598" spans="1:14" x14ac:dyDescent="0.2">
      <c r="A2598" s="8">
        <v>41738</v>
      </c>
      <c r="B2598" s="6">
        <v>-5107371</v>
      </c>
      <c r="C2598" s="6">
        <v>-5107371</v>
      </c>
      <c r="D2598" s="6">
        <v>3579840</v>
      </c>
      <c r="E2598" s="6">
        <v>1180884</v>
      </c>
      <c r="F2598" s="6">
        <f t="shared" si="2603"/>
        <v>-346647</v>
      </c>
      <c r="G2598" s="6">
        <f t="shared" si="2604"/>
        <v>-346647</v>
      </c>
      <c r="H2598" s="6"/>
      <c r="I2598" s="6">
        <f t="shared" si="2652"/>
        <v>4752500.2055173209</v>
      </c>
      <c r="J2598" s="6">
        <f t="shared" si="2635"/>
        <v>4791206.3388506537</v>
      </c>
      <c r="K2598" s="6">
        <f t="shared" ref="K2598:M2598" si="2660">AVERAGE(D2569:D2598)</f>
        <v>3760303.3666666667</v>
      </c>
      <c r="L2598" s="6">
        <f t="shared" si="2660"/>
        <v>73441.600000000006</v>
      </c>
      <c r="M2598" s="6">
        <f t="shared" si="2660"/>
        <v>8586245.1721839868</v>
      </c>
      <c r="N2598" s="6">
        <f t="shared" si="2653"/>
        <v>8624951.3055173196</v>
      </c>
    </row>
    <row r="2599" spans="1:14" x14ac:dyDescent="0.2">
      <c r="A2599" s="8">
        <v>41739</v>
      </c>
      <c r="B2599" s="6">
        <v>14137625</v>
      </c>
      <c r="C2599" s="6">
        <v>14137625</v>
      </c>
      <c r="D2599" s="6">
        <v>2479442</v>
      </c>
      <c r="E2599" s="6">
        <v>-293237</v>
      </c>
      <c r="F2599" s="6">
        <f t="shared" si="2603"/>
        <v>16323830</v>
      </c>
      <c r="G2599" s="6">
        <f t="shared" si="2604"/>
        <v>16323830</v>
      </c>
      <c r="H2599" s="6"/>
      <c r="I2599" s="6">
        <f t="shared" si="2652"/>
        <v>5053585.4216489755</v>
      </c>
      <c r="J2599" s="6">
        <f t="shared" si="2635"/>
        <v>5092291.5549823092</v>
      </c>
      <c r="K2599" s="6">
        <f t="shared" ref="K2599:M2599" si="2661">AVERAGE(D2570:D2599)</f>
        <v>3705715.7666666666</v>
      </c>
      <c r="L2599" s="6">
        <f t="shared" si="2661"/>
        <v>64162.066666666666</v>
      </c>
      <c r="M2599" s="6">
        <f t="shared" si="2661"/>
        <v>8823463.2549823094</v>
      </c>
      <c r="N2599" s="6">
        <f t="shared" si="2653"/>
        <v>8862169.3883156423</v>
      </c>
    </row>
    <row r="2600" spans="1:14" x14ac:dyDescent="0.2">
      <c r="A2600" s="8">
        <v>41740</v>
      </c>
      <c r="B2600" s="6">
        <v>6411839</v>
      </c>
      <c r="C2600" s="6">
        <v>6411839</v>
      </c>
      <c r="D2600" s="6">
        <v>1622230</v>
      </c>
      <c r="E2600" s="6">
        <v>628799</v>
      </c>
      <c r="F2600" s="6">
        <f t="shared" si="2603"/>
        <v>8662868</v>
      </c>
      <c r="G2600" s="6">
        <f t="shared" si="2604"/>
        <v>8662868</v>
      </c>
      <c r="H2600" s="6"/>
      <c r="I2600" s="6">
        <f t="shared" si="2652"/>
        <v>5178951.4886298673</v>
      </c>
      <c r="J2600" s="6">
        <f t="shared" si="2635"/>
        <v>5217657.6219632011</v>
      </c>
      <c r="K2600" s="6">
        <f t="shared" ref="K2600:M2600" si="2662">AVERAGE(D2571:D2600)</f>
        <v>3585913.0333333332</v>
      </c>
      <c r="L2600" s="6">
        <f t="shared" si="2662"/>
        <v>86828.833333333328</v>
      </c>
      <c r="M2600" s="6">
        <f t="shared" si="2662"/>
        <v>8851693.3552965336</v>
      </c>
      <c r="N2600" s="6">
        <f t="shared" si="2653"/>
        <v>8890399.4886298683</v>
      </c>
    </row>
    <row r="2601" spans="1:14" x14ac:dyDescent="0.2">
      <c r="A2601" s="8">
        <v>41741</v>
      </c>
      <c r="B2601" s="6">
        <v>-7212977</v>
      </c>
      <c r="C2601" s="6">
        <v>-7212977</v>
      </c>
      <c r="D2601" s="6">
        <v>1347364</v>
      </c>
      <c r="E2601" s="6">
        <v>-206798</v>
      </c>
      <c r="F2601" s="6">
        <f t="shared" si="2603"/>
        <v>-6072411</v>
      </c>
      <c r="G2601" s="6">
        <f t="shared" si="2604"/>
        <v>-6072411</v>
      </c>
      <c r="H2601" s="6"/>
      <c r="I2601" s="6">
        <f t="shared" si="2652"/>
        <v>4871399.4366884269</v>
      </c>
      <c r="J2601" s="6">
        <f t="shared" si="2635"/>
        <v>4910105.5700217606</v>
      </c>
      <c r="K2601" s="6">
        <f t="shared" ref="K2601:M2601" si="2663">AVERAGE(D2572:D2601)</f>
        <v>3472140.2</v>
      </c>
      <c r="L2601" s="6">
        <f t="shared" si="2663"/>
        <v>81298.5</v>
      </c>
      <c r="M2601" s="6">
        <f t="shared" si="2663"/>
        <v>8424838.136688428</v>
      </c>
      <c r="N2601" s="6">
        <f t="shared" si="2653"/>
        <v>8463544.2700217608</v>
      </c>
    </row>
    <row r="2602" spans="1:14" x14ac:dyDescent="0.2">
      <c r="A2602" s="8">
        <v>41742</v>
      </c>
      <c r="B2602" s="6">
        <v>33412590</v>
      </c>
      <c r="C2602" s="6">
        <v>33412590</v>
      </c>
      <c r="D2602" s="6">
        <v>1378792</v>
      </c>
      <c r="E2602" s="6">
        <v>-489962</v>
      </c>
      <c r="F2602" s="6">
        <f t="shared" si="2603"/>
        <v>34301420</v>
      </c>
      <c r="G2602" s="6">
        <f t="shared" si="2604"/>
        <v>34301420</v>
      </c>
      <c r="H2602" s="6"/>
      <c r="I2602" s="6">
        <f t="shared" si="2652"/>
        <v>5653205.7033550935</v>
      </c>
      <c r="J2602" s="6">
        <f t="shared" si="2635"/>
        <v>5691911.8366884273</v>
      </c>
      <c r="K2602" s="6">
        <f t="shared" ref="K2602:M2602" si="2664">AVERAGE(D2573:D2602)</f>
        <v>3379051.4333333331</v>
      </c>
      <c r="L2602" s="6">
        <f t="shared" si="2664"/>
        <v>71331.166666666672</v>
      </c>
      <c r="M2602" s="6">
        <f t="shared" si="2664"/>
        <v>9103588.303355094</v>
      </c>
      <c r="N2602" s="6">
        <f t="shared" si="2653"/>
        <v>9142294.4366884269</v>
      </c>
    </row>
    <row r="2603" spans="1:14" x14ac:dyDescent="0.2">
      <c r="A2603" s="8">
        <v>41743</v>
      </c>
      <c r="B2603" s="6">
        <v>-7698453</v>
      </c>
      <c r="C2603" s="6">
        <v>-7698453</v>
      </c>
      <c r="D2603" s="6">
        <v>2067842</v>
      </c>
      <c r="E2603" s="6">
        <v>306149</v>
      </c>
      <c r="F2603" s="6">
        <f t="shared" si="2603"/>
        <v>-5324462</v>
      </c>
      <c r="G2603" s="6">
        <f t="shared" si="2604"/>
        <v>-5324462</v>
      </c>
      <c r="H2603" s="6"/>
      <c r="I2603" s="6">
        <f t="shared" si="2652"/>
        <v>4911088.1839062274</v>
      </c>
      <c r="J2603" s="6">
        <f t="shared" si="2635"/>
        <v>4949794.3172395611</v>
      </c>
      <c r="K2603" s="6">
        <f t="shared" ref="K2603:M2603" si="2665">AVERAGE(D2574:D2603)</f>
        <v>3320882.1666666665</v>
      </c>
      <c r="L2603" s="6">
        <f t="shared" si="2665"/>
        <v>72757.433333333334</v>
      </c>
      <c r="M2603" s="6">
        <f t="shared" si="2665"/>
        <v>8304727.783906227</v>
      </c>
      <c r="N2603" s="6">
        <f t="shared" si="2653"/>
        <v>8343433.9172395607</v>
      </c>
    </row>
    <row r="2604" spans="1:14" x14ac:dyDescent="0.2">
      <c r="A2604" s="8">
        <v>41744</v>
      </c>
      <c r="B2604" s="6">
        <v>8529874</v>
      </c>
      <c r="C2604" s="6">
        <v>8529874</v>
      </c>
      <c r="D2604" s="6">
        <v>2091829</v>
      </c>
      <c r="E2604" s="6">
        <v>-250419</v>
      </c>
      <c r="F2604" s="6">
        <f t="shared" si="2603"/>
        <v>10371284</v>
      </c>
      <c r="G2604" s="6">
        <f t="shared" si="2604"/>
        <v>10371284</v>
      </c>
      <c r="H2604" s="6"/>
      <c r="I2604" s="6">
        <f t="shared" si="2652"/>
        <v>4699671.6560333725</v>
      </c>
      <c r="J2604" s="6">
        <f t="shared" si="2635"/>
        <v>4738377.7893667063</v>
      </c>
      <c r="K2604" s="6">
        <f t="shared" ref="K2604:M2604" si="2666">AVERAGE(D2575:D2604)</f>
        <v>3254047.3</v>
      </c>
      <c r="L2604" s="6">
        <f t="shared" si="2666"/>
        <v>63881</v>
      </c>
      <c r="M2604" s="6">
        <f t="shared" si="2666"/>
        <v>8017599.9560333733</v>
      </c>
      <c r="N2604" s="6">
        <f t="shared" si="2653"/>
        <v>8056306.0893667061</v>
      </c>
    </row>
    <row r="2605" spans="1:14" x14ac:dyDescent="0.2">
      <c r="A2605" s="8">
        <v>41745</v>
      </c>
      <c r="B2605" s="6">
        <v>15331047</v>
      </c>
      <c r="C2605" s="6">
        <v>15331047</v>
      </c>
      <c r="D2605" s="6">
        <v>1903839</v>
      </c>
      <c r="E2605" s="6">
        <v>-31040</v>
      </c>
      <c r="F2605" s="6">
        <f t="shared" si="2603"/>
        <v>17203846</v>
      </c>
      <c r="G2605" s="6">
        <f t="shared" si="2604"/>
        <v>17203846</v>
      </c>
      <c r="H2605" s="6"/>
      <c r="I2605" s="6">
        <f t="shared" si="2652"/>
        <v>5506692.9893667065</v>
      </c>
      <c r="J2605" s="6">
        <f t="shared" si="2635"/>
        <v>5545399.1227000393</v>
      </c>
      <c r="K2605" s="6">
        <f t="shared" ref="K2605:M2605" si="2667">AVERAGE(D2576:D2605)</f>
        <v>3197515.9333333331</v>
      </c>
      <c r="L2605" s="6">
        <f t="shared" si="2667"/>
        <v>54999.666666666664</v>
      </c>
      <c r="M2605" s="6">
        <f t="shared" si="2667"/>
        <v>8759208.5893667061</v>
      </c>
      <c r="N2605" s="6">
        <f t="shared" si="2653"/>
        <v>8797914.7227000389</v>
      </c>
    </row>
    <row r="2606" spans="1:14" x14ac:dyDescent="0.2">
      <c r="A2606" s="8">
        <v>41746</v>
      </c>
      <c r="B2606" s="6">
        <v>1310647</v>
      </c>
      <c r="C2606" s="6">
        <v>1310647</v>
      </c>
      <c r="D2606" s="6">
        <v>1827859</v>
      </c>
      <c r="E2606" s="6">
        <v>-557152</v>
      </c>
      <c r="F2606" s="6">
        <f t="shared" si="2603"/>
        <v>2581354</v>
      </c>
      <c r="G2606" s="6">
        <f t="shared" si="2604"/>
        <v>2581354</v>
      </c>
      <c r="H2606" s="6"/>
      <c r="I2606" s="6">
        <f t="shared" si="2652"/>
        <v>5159402.1252443139</v>
      </c>
      <c r="J2606" s="6">
        <f t="shared" si="2635"/>
        <v>5198108.2585776467</v>
      </c>
      <c r="K2606" s="6">
        <f t="shared" ref="K2606:M2606" si="2668">AVERAGE(D2577:D2606)</f>
        <v>3153855.7</v>
      </c>
      <c r="L2606" s="6">
        <f t="shared" si="2668"/>
        <v>41871.666666666664</v>
      </c>
      <c r="M2606" s="6">
        <f t="shared" si="2668"/>
        <v>8355129.491910981</v>
      </c>
      <c r="N2606" s="6">
        <f t="shared" si="2653"/>
        <v>8393835.6252443139</v>
      </c>
    </row>
    <row r="2607" spans="1:14" x14ac:dyDescent="0.2">
      <c r="A2607" s="8">
        <v>41747</v>
      </c>
      <c r="B2607" s="6">
        <v>9813281</v>
      </c>
      <c r="C2607" s="6">
        <v>9813281</v>
      </c>
      <c r="D2607" s="6">
        <v>1862709</v>
      </c>
      <c r="E2607" s="6">
        <v>-105713</v>
      </c>
      <c r="F2607" s="6">
        <f t="shared" si="2603"/>
        <v>11570277</v>
      </c>
      <c r="G2607" s="6">
        <f t="shared" si="2604"/>
        <v>11570277</v>
      </c>
      <c r="H2607" s="6"/>
      <c r="I2607" s="6">
        <f t="shared" si="2652"/>
        <v>5140530.9815899609</v>
      </c>
      <c r="J2607" s="6">
        <f t="shared" si="2635"/>
        <v>5179237.1149232946</v>
      </c>
      <c r="K2607" s="6">
        <f t="shared" ref="K2607:N2622" si="2669">AVERAGE(D2578:D2607)</f>
        <v>3090864.8333333335</v>
      </c>
      <c r="L2607" s="6">
        <f t="shared" si="2669"/>
        <v>39254.23333333333</v>
      </c>
      <c r="M2607" s="6">
        <f t="shared" si="2669"/>
        <v>8270650.0482566301</v>
      </c>
      <c r="N2607" s="6">
        <f t="shared" si="2669"/>
        <v>8309356.1815899629</v>
      </c>
    </row>
    <row r="2608" spans="1:14" x14ac:dyDescent="0.2">
      <c r="A2608" s="8">
        <v>41748</v>
      </c>
      <c r="B2608" s="6">
        <v>8071531</v>
      </c>
      <c r="C2608" s="6">
        <v>8071531</v>
      </c>
      <c r="D2608" s="6">
        <v>1716735</v>
      </c>
      <c r="E2608" s="6">
        <v>208581</v>
      </c>
      <c r="F2608" s="6">
        <f t="shared" si="2603"/>
        <v>9996847</v>
      </c>
      <c r="G2608" s="6">
        <f t="shared" si="2604"/>
        <v>9996847</v>
      </c>
      <c r="H2608" s="6"/>
      <c r="I2608" s="6">
        <f t="shared" si="2652"/>
        <v>5173311.0149232959</v>
      </c>
      <c r="J2608" s="6">
        <f t="shared" si="2635"/>
        <v>5212017.1482566297</v>
      </c>
      <c r="K2608" s="6">
        <f t="shared" ref="K2608:M2608" si="2670">AVERAGE(D2579:D2608)</f>
        <v>3051837</v>
      </c>
      <c r="L2608" s="6">
        <f t="shared" si="2670"/>
        <v>41262.400000000001</v>
      </c>
      <c r="M2608" s="6">
        <f t="shared" si="2670"/>
        <v>8266410.4149232963</v>
      </c>
      <c r="N2608" s="6">
        <f t="shared" si="2669"/>
        <v>8305116.5482566301</v>
      </c>
    </row>
    <row r="2609" spans="1:14" x14ac:dyDescent="0.2">
      <c r="A2609" s="8">
        <v>41749</v>
      </c>
      <c r="B2609" s="6">
        <v>9526082</v>
      </c>
      <c r="C2609" s="6">
        <v>9526082</v>
      </c>
      <c r="D2609" s="6">
        <v>1699775</v>
      </c>
      <c r="E2609" s="6">
        <v>345473</v>
      </c>
      <c r="F2609" s="6">
        <f t="shared" ref="F2609:F2672" si="2671">SUM(B2609+D2609+E2609)</f>
        <v>11571330</v>
      </c>
      <c r="G2609" s="6">
        <f t="shared" ref="G2609:G2672" si="2672">SUM(C2609:E2609)</f>
        <v>11571330</v>
      </c>
      <c r="H2609" s="6"/>
      <c r="I2609" s="6">
        <f t="shared" si="2652"/>
        <v>5557013.4149232963</v>
      </c>
      <c r="J2609" s="6">
        <f t="shared" si="2635"/>
        <v>5595719.5482566301</v>
      </c>
      <c r="K2609" s="6">
        <f t="shared" ref="K2609:M2609" si="2673">AVERAGE(D2580:D2609)</f>
        <v>2991462.1666666665</v>
      </c>
      <c r="L2609" s="6">
        <f t="shared" si="2673"/>
        <v>71870.366666666669</v>
      </c>
      <c r="M2609" s="6">
        <f t="shared" si="2673"/>
        <v>8620345.9482566305</v>
      </c>
      <c r="N2609" s="6">
        <f t="shared" si="2669"/>
        <v>8659052.0815899633</v>
      </c>
    </row>
    <row r="2610" spans="1:14" x14ac:dyDescent="0.2">
      <c r="A2610" s="8">
        <v>41750</v>
      </c>
      <c r="B2610" s="6">
        <v>4690468</v>
      </c>
      <c r="C2610" s="6">
        <v>4690468</v>
      </c>
      <c r="D2610" s="6">
        <v>1349284</v>
      </c>
      <c r="E2610" s="6">
        <v>144529</v>
      </c>
      <c r="F2610" s="6">
        <f t="shared" si="2671"/>
        <v>6184281</v>
      </c>
      <c r="G2610" s="6">
        <f t="shared" si="2672"/>
        <v>6184281</v>
      </c>
      <c r="H2610" s="6"/>
      <c r="I2610" s="6">
        <f t="shared" si="2652"/>
        <v>5265299.181589962</v>
      </c>
      <c r="J2610" s="6">
        <f t="shared" si="2635"/>
        <v>5304005.3149232958</v>
      </c>
      <c r="K2610" s="6">
        <f t="shared" ref="K2610:M2610" si="2674">AVERAGE(D2581:D2610)</f>
        <v>2936471.3333333335</v>
      </c>
      <c r="L2610" s="6">
        <f t="shared" si="2674"/>
        <v>101644.53333333334</v>
      </c>
      <c r="M2610" s="6">
        <f t="shared" si="2674"/>
        <v>8303415.0482566273</v>
      </c>
      <c r="N2610" s="6">
        <f t="shared" si="2669"/>
        <v>8342121.1815899611</v>
      </c>
    </row>
    <row r="2611" spans="1:14" x14ac:dyDescent="0.2">
      <c r="A2611" s="8">
        <v>41751</v>
      </c>
      <c r="B2611" s="6">
        <v>14824383</v>
      </c>
      <c r="C2611" s="6">
        <v>14824383</v>
      </c>
      <c r="D2611" s="6">
        <v>1117167</v>
      </c>
      <c r="E2611" s="6">
        <v>768613</v>
      </c>
      <c r="F2611" s="6">
        <f t="shared" si="2671"/>
        <v>16710163</v>
      </c>
      <c r="G2611" s="6">
        <f t="shared" si="2672"/>
        <v>16710163</v>
      </c>
      <c r="H2611" s="6"/>
      <c r="I2611" s="6">
        <f t="shared" si="2652"/>
        <v>5523880.8136161119</v>
      </c>
      <c r="J2611" s="6">
        <f t="shared" si="2635"/>
        <v>5562586.9469494456</v>
      </c>
      <c r="K2611" s="6">
        <f t="shared" ref="K2611:M2611" si="2675">AVERAGE(D2582:D2611)</f>
        <v>2865816.3</v>
      </c>
      <c r="L2611" s="6">
        <f t="shared" si="2675"/>
        <v>129685.13333333333</v>
      </c>
      <c r="M2611" s="6">
        <f t="shared" si="2675"/>
        <v>8519382.2469494436</v>
      </c>
      <c r="N2611" s="6">
        <f t="shared" si="2669"/>
        <v>8558088.3802827783</v>
      </c>
    </row>
    <row r="2612" spans="1:14" x14ac:dyDescent="0.2">
      <c r="A2612" s="8">
        <v>41752</v>
      </c>
      <c r="B2612" s="6">
        <v>4964440</v>
      </c>
      <c r="C2612" s="6">
        <v>4964440</v>
      </c>
      <c r="D2612" s="6">
        <v>1792663</v>
      </c>
      <c r="E2612" s="6">
        <v>275795</v>
      </c>
      <c r="F2612" s="6">
        <f t="shared" si="2671"/>
        <v>7032898</v>
      </c>
      <c r="G2612" s="6">
        <f t="shared" si="2672"/>
        <v>7032898</v>
      </c>
      <c r="H2612" s="6"/>
      <c r="I2612" s="6">
        <f t="shared" si="2652"/>
        <v>5770733.4469494456</v>
      </c>
      <c r="J2612" s="6">
        <f t="shared" si="2635"/>
        <v>5809439.5802827785</v>
      </c>
      <c r="K2612" s="6">
        <f t="shared" ref="K2612:M2612" si="2676">AVERAGE(D2583:D2612)</f>
        <v>2768923</v>
      </c>
      <c r="L2612" s="6">
        <f t="shared" si="2676"/>
        <v>144336.20000000001</v>
      </c>
      <c r="M2612" s="6">
        <f t="shared" si="2676"/>
        <v>8683992.646949444</v>
      </c>
      <c r="N2612" s="6">
        <f t="shared" si="2669"/>
        <v>8722698.7802827768</v>
      </c>
    </row>
    <row r="2613" spans="1:14" x14ac:dyDescent="0.2">
      <c r="A2613" s="8">
        <v>41753</v>
      </c>
      <c r="B2613" s="6">
        <v>13714821</v>
      </c>
      <c r="C2613" s="6">
        <v>13714821</v>
      </c>
      <c r="D2613" s="6">
        <v>1810601</v>
      </c>
      <c r="E2613" s="6">
        <v>152028</v>
      </c>
      <c r="F2613" s="6">
        <f t="shared" si="2671"/>
        <v>15677450</v>
      </c>
      <c r="G2613" s="6">
        <f t="shared" si="2672"/>
        <v>15677450</v>
      </c>
      <c r="H2613" s="6"/>
      <c r="I2613" s="6">
        <f t="shared" si="2652"/>
        <v>5948147.9917041957</v>
      </c>
      <c r="J2613" s="6">
        <f t="shared" si="2635"/>
        <v>5986854.1250375295</v>
      </c>
      <c r="K2613" s="6">
        <f t="shared" ref="K2613:M2613" si="2677">AVERAGE(D2584:D2613)</f>
        <v>2650060.6</v>
      </c>
      <c r="L2613" s="6">
        <f t="shared" si="2677"/>
        <v>155672.23333333334</v>
      </c>
      <c r="M2613" s="6">
        <f t="shared" si="2677"/>
        <v>8753880.8250375297</v>
      </c>
      <c r="N2613" s="6">
        <f t="shared" si="2669"/>
        <v>8792586.9583708625</v>
      </c>
    </row>
    <row r="2614" spans="1:14" x14ac:dyDescent="0.2">
      <c r="A2614" s="8">
        <v>41754</v>
      </c>
      <c r="B2614" s="6">
        <v>8865333</v>
      </c>
      <c r="C2614" s="6">
        <v>8865333</v>
      </c>
      <c r="D2614" s="6">
        <v>1713783</v>
      </c>
      <c r="E2614" s="6">
        <v>110576</v>
      </c>
      <c r="F2614" s="6">
        <f t="shared" si="2671"/>
        <v>10689692</v>
      </c>
      <c r="G2614" s="6">
        <f t="shared" si="2672"/>
        <v>10689692</v>
      </c>
      <c r="H2614" s="6"/>
      <c r="I2614" s="6">
        <f t="shared" si="2652"/>
        <v>6596205.2372561907</v>
      </c>
      <c r="J2614" s="6">
        <f t="shared" si="2635"/>
        <v>6634911.3705895245</v>
      </c>
      <c r="K2614" s="6">
        <f t="shared" ref="K2614:M2614" si="2678">AVERAGE(D2585:D2614)</f>
        <v>2516914.0666666669</v>
      </c>
      <c r="L2614" s="6">
        <f t="shared" si="2678"/>
        <v>147646.39999999999</v>
      </c>
      <c r="M2614" s="6">
        <f t="shared" si="2678"/>
        <v>9260765.7039228585</v>
      </c>
      <c r="N2614" s="6">
        <f t="shared" si="2669"/>
        <v>9299471.8372561913</v>
      </c>
    </row>
    <row r="2615" spans="1:14" x14ac:dyDescent="0.2">
      <c r="A2615" s="8">
        <v>41755</v>
      </c>
      <c r="B2615" s="6">
        <v>991002</v>
      </c>
      <c r="C2615" s="6">
        <v>991002</v>
      </c>
      <c r="D2615" s="6">
        <v>1808435</v>
      </c>
      <c r="E2615" s="6">
        <v>-32811</v>
      </c>
      <c r="F2615" s="6">
        <f t="shared" si="2671"/>
        <v>2766626</v>
      </c>
      <c r="G2615" s="6">
        <f t="shared" si="2672"/>
        <v>2766626</v>
      </c>
      <c r="H2615" s="6"/>
      <c r="I2615" s="6">
        <f t="shared" si="2652"/>
        <v>6166611.3705895245</v>
      </c>
      <c r="J2615" s="6">
        <f t="shared" si="2635"/>
        <v>6205317.5039228583</v>
      </c>
      <c r="K2615" s="6">
        <f t="shared" ref="K2615:M2615" si="2679">AVERAGE(D2586:D2615)</f>
        <v>2387868.4</v>
      </c>
      <c r="L2615" s="6">
        <f t="shared" si="2679"/>
        <v>133778.1</v>
      </c>
      <c r="M2615" s="6">
        <f t="shared" si="2679"/>
        <v>8688257.8705895245</v>
      </c>
      <c r="N2615" s="6">
        <f t="shared" si="2669"/>
        <v>8726964.0039228573</v>
      </c>
    </row>
    <row r="2616" spans="1:14" x14ac:dyDescent="0.2">
      <c r="A2616" s="8">
        <v>41756</v>
      </c>
      <c r="B2616" s="6">
        <v>15729361</v>
      </c>
      <c r="C2616" s="6">
        <v>15729361</v>
      </c>
      <c r="D2616" s="6">
        <v>1827696</v>
      </c>
      <c r="E2616" s="6">
        <v>-94213</v>
      </c>
      <c r="F2616" s="6">
        <f t="shared" si="2671"/>
        <v>17462844</v>
      </c>
      <c r="G2616" s="6">
        <f t="shared" si="2672"/>
        <v>17462844</v>
      </c>
      <c r="H2616" s="6"/>
      <c r="I2616" s="6">
        <f t="shared" si="2652"/>
        <v>6715447.0439785877</v>
      </c>
      <c r="J2616" s="6">
        <f t="shared" si="2635"/>
        <v>6715447.0439785877</v>
      </c>
      <c r="K2616" s="6">
        <f t="shared" ref="K2616:M2616" si="2680">AVERAGE(D2587:D2616)</f>
        <v>2298368.6333333333</v>
      </c>
      <c r="L2616" s="6">
        <f t="shared" si="2680"/>
        <v>131977.29999999999</v>
      </c>
      <c r="M2616" s="6">
        <f t="shared" si="2680"/>
        <v>9145792.9773119204</v>
      </c>
      <c r="N2616" s="6">
        <f t="shared" si="2669"/>
        <v>9145792.9773119204</v>
      </c>
    </row>
    <row r="2617" spans="1:14" x14ac:dyDescent="0.2">
      <c r="A2617" s="8">
        <v>41757</v>
      </c>
      <c r="B2617" s="6">
        <v>444422</v>
      </c>
      <c r="C2617" s="6">
        <v>444422</v>
      </c>
      <c r="D2617" s="6">
        <v>1854094</v>
      </c>
      <c r="E2617" s="6">
        <v>346463</v>
      </c>
      <c r="F2617" s="6">
        <f t="shared" si="2671"/>
        <v>2644979</v>
      </c>
      <c r="G2617" s="6">
        <f t="shared" si="2672"/>
        <v>2644979</v>
      </c>
      <c r="H2617" s="6"/>
      <c r="I2617" s="6">
        <f t="shared" si="2652"/>
        <v>6239152.5773119209</v>
      </c>
      <c r="J2617" s="6">
        <f t="shared" si="2635"/>
        <v>6239152.5773119209</v>
      </c>
      <c r="K2617" s="6">
        <f t="shared" ref="K2617:M2617" si="2681">AVERAGE(D2588:D2617)</f>
        <v>2288466.9666666668</v>
      </c>
      <c r="L2617" s="6">
        <f t="shared" si="2681"/>
        <v>146319.03333333333</v>
      </c>
      <c r="M2617" s="6">
        <f t="shared" si="2681"/>
        <v>8673938.5773119219</v>
      </c>
      <c r="N2617" s="6">
        <f t="shared" si="2669"/>
        <v>8673938.5773119219</v>
      </c>
    </row>
    <row r="2618" spans="1:14" x14ac:dyDescent="0.2">
      <c r="A2618" s="8">
        <v>41758</v>
      </c>
      <c r="B2618" s="6">
        <v>-1006122</v>
      </c>
      <c r="C2618" s="6">
        <v>-1006122</v>
      </c>
      <c r="D2618" s="6">
        <v>3388410</v>
      </c>
      <c r="E2618" s="6">
        <v>-288951</v>
      </c>
      <c r="F2618" s="6">
        <f t="shared" si="2671"/>
        <v>2093337</v>
      </c>
      <c r="G2618" s="6">
        <f t="shared" si="2672"/>
        <v>2093337</v>
      </c>
      <c r="H2618" s="6"/>
      <c r="I2618" s="6">
        <f t="shared" si="2652"/>
        <v>5816464.6465683561</v>
      </c>
      <c r="J2618" s="6">
        <f t="shared" si="2635"/>
        <v>5816464.6465683561</v>
      </c>
      <c r="K2618" s="6">
        <f t="shared" ref="K2618:M2618" si="2682">AVERAGE(D2589:D2618)</f>
        <v>2336543.0333333332</v>
      </c>
      <c r="L2618" s="6">
        <f t="shared" si="2682"/>
        <v>131559.56666666668</v>
      </c>
      <c r="M2618" s="6">
        <f t="shared" si="2682"/>
        <v>8284567.2465683557</v>
      </c>
      <c r="N2618" s="6">
        <f t="shared" si="2669"/>
        <v>8284567.2465683557</v>
      </c>
    </row>
    <row r="2619" spans="1:14" x14ac:dyDescent="0.2">
      <c r="A2619" s="8">
        <v>41759</v>
      </c>
      <c r="B2619" s="26">
        <v>7485945</v>
      </c>
      <c r="C2619" s="26">
        <v>7485945</v>
      </c>
      <c r="D2619" s="26">
        <v>1344126</v>
      </c>
      <c r="E2619" s="26">
        <v>-317402</v>
      </c>
      <c r="F2619" s="26">
        <f t="shared" si="2671"/>
        <v>8512669</v>
      </c>
      <c r="G2619" s="26">
        <f t="shared" si="2672"/>
        <v>8512669</v>
      </c>
      <c r="H2619" s="26"/>
      <c r="I2619" s="26">
        <f t="shared" si="2652"/>
        <v>5669991.4730841164</v>
      </c>
      <c r="J2619" s="6">
        <f t="shared" si="2635"/>
        <v>5669991.4730841164</v>
      </c>
      <c r="K2619" s="26">
        <f t="shared" ref="K2619:M2619" si="2683">AVERAGE(D2590:D2619)</f>
        <v>2320374.5333333332</v>
      </c>
      <c r="L2619" s="26">
        <f t="shared" si="2683"/>
        <v>122816.33333333333</v>
      </c>
      <c r="M2619" s="26">
        <f t="shared" si="2683"/>
        <v>8113182.3397507826</v>
      </c>
      <c r="N2619" s="26">
        <f t="shared" si="2669"/>
        <v>8113182.3397507826</v>
      </c>
    </row>
    <row r="2620" spans="1:14" x14ac:dyDescent="0.2">
      <c r="A2620" s="21">
        <v>41760</v>
      </c>
      <c r="B2620" s="6">
        <v>18978412</v>
      </c>
      <c r="C2620" s="6">
        <v>18978412</v>
      </c>
      <c r="D2620" s="6">
        <v>1935233</v>
      </c>
      <c r="E2620" s="6">
        <v>-49653</v>
      </c>
      <c r="F2620" s="6">
        <f t="shared" si="2671"/>
        <v>20863992</v>
      </c>
      <c r="G2620" s="6">
        <f t="shared" si="2672"/>
        <v>20863992</v>
      </c>
      <c r="H2620" s="6"/>
      <c r="I2620" s="6">
        <f t="shared" si="2652"/>
        <v>6185982.4333333336</v>
      </c>
      <c r="J2620" s="6">
        <f t="shared" si="2635"/>
        <v>6185982.4333333336</v>
      </c>
      <c r="K2620" s="6">
        <f t="shared" ref="K2620:M2620" si="2684">AVERAGE(D2591:D2620)</f>
        <v>2291417.9333333331</v>
      </c>
      <c r="L2620" s="6">
        <f t="shared" si="2684"/>
        <v>103511.2</v>
      </c>
      <c r="M2620" s="6">
        <f t="shared" si="2684"/>
        <v>8580911.5666666664</v>
      </c>
      <c r="N2620" s="6">
        <f t="shared" si="2669"/>
        <v>8580911.5666666664</v>
      </c>
    </row>
    <row r="2621" spans="1:14" x14ac:dyDescent="0.2">
      <c r="A2621" s="8">
        <v>41761</v>
      </c>
      <c r="B2621" s="6">
        <v>-4266627</v>
      </c>
      <c r="C2621" s="6">
        <v>-4266627</v>
      </c>
      <c r="D2621" s="6">
        <v>2208126</v>
      </c>
      <c r="E2621" s="6">
        <v>30743</v>
      </c>
      <c r="F2621" s="6">
        <f t="shared" si="2671"/>
        <v>-2027758</v>
      </c>
      <c r="G2621" s="6">
        <f t="shared" si="2672"/>
        <v>-2027758</v>
      </c>
      <c r="H2621" s="6"/>
      <c r="I2621" s="6">
        <f t="shared" si="2652"/>
        <v>5615841.333333333</v>
      </c>
      <c r="J2621" s="6">
        <f t="shared" si="2635"/>
        <v>5615841.333333333</v>
      </c>
      <c r="K2621" s="6">
        <f t="shared" ref="K2621:M2621" si="2685">AVERAGE(D2592:D2621)</f>
        <v>2286501.8666666667</v>
      </c>
      <c r="L2621" s="6">
        <f t="shared" si="2685"/>
        <v>96351.03333333334</v>
      </c>
      <c r="M2621" s="6">
        <f t="shared" si="2685"/>
        <v>7998694.2333333334</v>
      </c>
      <c r="N2621" s="6">
        <f t="shared" si="2669"/>
        <v>7998694.2333333334</v>
      </c>
    </row>
    <row r="2622" spans="1:14" x14ac:dyDescent="0.2">
      <c r="A2622" s="8">
        <v>41762</v>
      </c>
      <c r="B2622" s="6">
        <v>31383387</v>
      </c>
      <c r="C2622" s="6">
        <v>31383387</v>
      </c>
      <c r="D2622" s="6">
        <v>2502356</v>
      </c>
      <c r="E2622" s="6">
        <v>247341</v>
      </c>
      <c r="F2622" s="6">
        <f t="shared" si="2671"/>
        <v>34133084</v>
      </c>
      <c r="G2622" s="6">
        <f t="shared" si="2672"/>
        <v>34133084</v>
      </c>
      <c r="H2622" s="6"/>
      <c r="I2622" s="6">
        <f t="shared" si="2652"/>
        <v>6841297.7999999998</v>
      </c>
      <c r="J2622" s="6">
        <f t="shared" si="2635"/>
        <v>6841297.7999999998</v>
      </c>
      <c r="K2622" s="6">
        <f t="shared" ref="K2622:M2622" si="2686">AVERAGE(D2593:D2622)</f>
        <v>2256854.5333333332</v>
      </c>
      <c r="L2622" s="6">
        <f t="shared" si="2686"/>
        <v>123389.9</v>
      </c>
      <c r="M2622" s="6">
        <f t="shared" si="2686"/>
        <v>9221542.2333333325</v>
      </c>
      <c r="N2622" s="6">
        <f t="shared" si="2669"/>
        <v>9221542.2333333325</v>
      </c>
    </row>
    <row r="2623" spans="1:14" x14ac:dyDescent="0.2">
      <c r="A2623" s="8">
        <v>41763</v>
      </c>
      <c r="B2623" s="6">
        <v>12784389</v>
      </c>
      <c r="C2623" s="6">
        <v>12784389</v>
      </c>
      <c r="D2623" s="6">
        <v>2653980</v>
      </c>
      <c r="E2623" s="6">
        <v>135683</v>
      </c>
      <c r="F2623" s="6">
        <f t="shared" si="2671"/>
        <v>15574052</v>
      </c>
      <c r="G2623" s="6">
        <f t="shared" si="2672"/>
        <v>15574052</v>
      </c>
      <c r="H2623" s="6"/>
      <c r="I2623" s="6">
        <f t="shared" si="2652"/>
        <v>7243076.5999999996</v>
      </c>
      <c r="J2623" s="6">
        <f t="shared" si="2635"/>
        <v>7243076.5999999996</v>
      </c>
      <c r="K2623" s="6">
        <f t="shared" ref="K2623:N2638" si="2687">AVERAGE(D2594:D2623)</f>
        <v>2220289.6333333333</v>
      </c>
      <c r="L2623" s="6">
        <f t="shared" si="2687"/>
        <v>116827.23333333334</v>
      </c>
      <c r="M2623" s="6">
        <f t="shared" si="2687"/>
        <v>9580193.4666666668</v>
      </c>
      <c r="N2623" s="6">
        <f t="shared" si="2687"/>
        <v>9580193.4666666668</v>
      </c>
    </row>
    <row r="2624" spans="1:14" x14ac:dyDescent="0.2">
      <c r="A2624" s="8">
        <v>41764</v>
      </c>
      <c r="B2624" s="6">
        <v>9494225</v>
      </c>
      <c r="C2624" s="6">
        <v>9494225</v>
      </c>
      <c r="D2624" s="6">
        <v>2383961</v>
      </c>
      <c r="E2624" s="6">
        <v>212099</v>
      </c>
      <c r="F2624" s="6">
        <f t="shared" si="2671"/>
        <v>12090285</v>
      </c>
      <c r="G2624" s="6">
        <f t="shared" si="2672"/>
        <v>12090285</v>
      </c>
      <c r="H2624" s="6"/>
      <c r="I2624" s="6">
        <f t="shared" si="2652"/>
        <v>7380686.9000000004</v>
      </c>
      <c r="J2624" s="6">
        <f t="shared" si="2635"/>
        <v>7380686.9000000004</v>
      </c>
      <c r="K2624" s="6">
        <f t="shared" ref="K2624:M2624" si="2688">AVERAGE(D2595:D2624)</f>
        <v>2157221.9333333331</v>
      </c>
      <c r="L2624" s="6">
        <f t="shared" si="2688"/>
        <v>132588.83333333334</v>
      </c>
      <c r="M2624" s="6">
        <f t="shared" si="2688"/>
        <v>9670497.666666666</v>
      </c>
      <c r="N2624" s="6">
        <f t="shared" si="2687"/>
        <v>9670497.666666666</v>
      </c>
    </row>
    <row r="2625" spans="1:14" x14ac:dyDescent="0.2">
      <c r="A2625" s="8">
        <v>41765</v>
      </c>
      <c r="B2625" s="6">
        <v>21319462</v>
      </c>
      <c r="C2625" s="6">
        <v>21319462</v>
      </c>
      <c r="D2625" s="6">
        <v>2443895</v>
      </c>
      <c r="E2625" s="6">
        <v>-226537</v>
      </c>
      <c r="F2625" s="6">
        <f t="shared" si="2671"/>
        <v>23536820</v>
      </c>
      <c r="G2625" s="6">
        <f t="shared" si="2672"/>
        <v>23536820</v>
      </c>
      <c r="H2625" s="6"/>
      <c r="I2625" s="6">
        <f t="shared" si="2652"/>
        <v>8013411.2999999998</v>
      </c>
      <c r="J2625" s="6">
        <f t="shared" si="2635"/>
        <v>8013411.2999999998</v>
      </c>
      <c r="K2625" s="6">
        <f t="shared" ref="K2625:M2625" si="2689">AVERAGE(D2596:D2625)</f>
        <v>2094892.1666666667</v>
      </c>
      <c r="L2625" s="6">
        <f t="shared" si="2689"/>
        <v>112385.2</v>
      </c>
      <c r="M2625" s="6">
        <f t="shared" si="2689"/>
        <v>10220688.666666666</v>
      </c>
      <c r="N2625" s="6">
        <f t="shared" si="2687"/>
        <v>10220688.666666666</v>
      </c>
    </row>
    <row r="2626" spans="1:14" x14ac:dyDescent="0.2">
      <c r="A2626" s="8">
        <v>41766</v>
      </c>
      <c r="B2626" s="6">
        <v>3699328</v>
      </c>
      <c r="C2626" s="6">
        <v>3699328</v>
      </c>
      <c r="D2626" s="6">
        <v>2617436</v>
      </c>
      <c r="E2626" s="6">
        <v>36020</v>
      </c>
      <c r="F2626" s="6">
        <f t="shared" si="2671"/>
        <v>6352784</v>
      </c>
      <c r="G2626" s="6">
        <f t="shared" si="2672"/>
        <v>6352784</v>
      </c>
      <c r="H2626" s="6"/>
      <c r="I2626" s="6">
        <f t="shared" si="2652"/>
        <v>8220198.4333333336</v>
      </c>
      <c r="J2626" s="6">
        <f t="shared" si="2635"/>
        <v>8220198.4333333336</v>
      </c>
      <c r="K2626" s="6">
        <f t="shared" ref="K2626:M2626" si="2690">AVERAGE(D2597:D2626)</f>
        <v>2063486.7</v>
      </c>
      <c r="L2626" s="6">
        <f t="shared" si="2690"/>
        <v>100726.8</v>
      </c>
      <c r="M2626" s="6">
        <f t="shared" si="2690"/>
        <v>10384411.933333334</v>
      </c>
      <c r="N2626" s="6">
        <f t="shared" si="2687"/>
        <v>10384411.933333334</v>
      </c>
    </row>
    <row r="2627" spans="1:14" x14ac:dyDescent="0.2">
      <c r="A2627" s="8">
        <v>41767</v>
      </c>
      <c r="B2627" s="6">
        <v>1334558</v>
      </c>
      <c r="C2627" s="6">
        <v>1334558</v>
      </c>
      <c r="D2627" s="6">
        <v>2702522</v>
      </c>
      <c r="E2627" s="6">
        <v>-200425</v>
      </c>
      <c r="F2627" s="6">
        <f t="shared" si="2671"/>
        <v>3836655</v>
      </c>
      <c r="G2627" s="6">
        <f t="shared" si="2672"/>
        <v>3836655</v>
      </c>
      <c r="H2627" s="6"/>
      <c r="I2627" s="6">
        <f t="shared" si="2652"/>
        <v>8398563.4000000004</v>
      </c>
      <c r="J2627" s="6">
        <f t="shared" si="2635"/>
        <v>8398563.4000000004</v>
      </c>
      <c r="K2627" s="6">
        <f t="shared" ref="K2627:M2627" si="2691">AVERAGE(D2598:D2627)</f>
        <v>2034400.8</v>
      </c>
      <c r="L2627" s="6">
        <f t="shared" si="2691"/>
        <v>66182.100000000006</v>
      </c>
      <c r="M2627" s="6">
        <f t="shared" si="2691"/>
        <v>10499146.300000001</v>
      </c>
      <c r="N2627" s="6">
        <f t="shared" si="2687"/>
        <v>10499146.300000001</v>
      </c>
    </row>
    <row r="2628" spans="1:14" x14ac:dyDescent="0.2">
      <c r="A2628" s="8">
        <v>41768</v>
      </c>
      <c r="B2628" s="6">
        <v>8966514</v>
      </c>
      <c r="C2628" s="6">
        <v>8966514</v>
      </c>
      <c r="D2628" s="6">
        <v>2680580</v>
      </c>
      <c r="E2628" s="6">
        <v>294903</v>
      </c>
      <c r="F2628" s="6">
        <f t="shared" si="2671"/>
        <v>11941997</v>
      </c>
      <c r="G2628" s="6">
        <f t="shared" si="2672"/>
        <v>11941997</v>
      </c>
      <c r="H2628" s="6"/>
      <c r="I2628" s="6">
        <f t="shared" si="2652"/>
        <v>8867692.9000000004</v>
      </c>
      <c r="J2628" s="6">
        <f t="shared" si="2635"/>
        <v>8867692.9000000004</v>
      </c>
      <c r="K2628" s="6">
        <f t="shared" ref="K2628:M2628" si="2692">AVERAGE(D2599:D2628)</f>
        <v>2004425.4666666666</v>
      </c>
      <c r="L2628" s="6">
        <f t="shared" si="2692"/>
        <v>36649.4</v>
      </c>
      <c r="M2628" s="6">
        <f t="shared" si="2692"/>
        <v>10908767.766666668</v>
      </c>
      <c r="N2628" s="6">
        <f t="shared" si="2687"/>
        <v>10908767.766666668</v>
      </c>
    </row>
    <row r="2629" spans="1:14" x14ac:dyDescent="0.2">
      <c r="A2629" s="8">
        <v>41769</v>
      </c>
      <c r="B2629" s="6">
        <v>5969638</v>
      </c>
      <c r="C2629" s="6">
        <v>5969638</v>
      </c>
      <c r="D2629" s="6">
        <v>2608694</v>
      </c>
      <c r="E2629" s="6">
        <v>125170</v>
      </c>
      <c r="F2629" s="6">
        <f t="shared" si="2671"/>
        <v>8703502</v>
      </c>
      <c r="G2629" s="6">
        <f t="shared" si="2672"/>
        <v>8703502</v>
      </c>
      <c r="H2629" s="6"/>
      <c r="I2629" s="6">
        <f t="shared" si="2652"/>
        <v>8595426.666666666</v>
      </c>
      <c r="J2629" s="6">
        <f t="shared" si="2635"/>
        <v>8595426.666666666</v>
      </c>
      <c r="K2629" s="6">
        <f t="shared" ref="K2629:M2629" si="2693">AVERAGE(D2600:D2629)</f>
        <v>2008733.8666666667</v>
      </c>
      <c r="L2629" s="6">
        <f t="shared" si="2693"/>
        <v>50596.3</v>
      </c>
      <c r="M2629" s="6">
        <f t="shared" si="2693"/>
        <v>10654756.833333334</v>
      </c>
      <c r="N2629" s="6">
        <f t="shared" si="2687"/>
        <v>10654756.833333334</v>
      </c>
    </row>
    <row r="2630" spans="1:14" x14ac:dyDescent="0.2">
      <c r="A2630" s="8">
        <v>41770</v>
      </c>
      <c r="B2630" s="6">
        <v>5181613</v>
      </c>
      <c r="C2630" s="6">
        <v>5181613</v>
      </c>
      <c r="D2630" s="6">
        <v>2508816</v>
      </c>
      <c r="E2630" s="6">
        <v>-94658</v>
      </c>
      <c r="F2630" s="6">
        <f t="shared" si="2671"/>
        <v>7595771</v>
      </c>
      <c r="G2630" s="6">
        <f t="shared" si="2672"/>
        <v>7595771</v>
      </c>
      <c r="H2630" s="6"/>
      <c r="I2630" s="6">
        <f t="shared" si="2652"/>
        <v>8554419.1333333328</v>
      </c>
      <c r="J2630" s="6">
        <f t="shared" si="2635"/>
        <v>8554419.1333333328</v>
      </c>
      <c r="K2630" s="6">
        <f t="shared" ref="K2630:M2630" si="2694">AVERAGE(D2601:D2630)</f>
        <v>2038286.7333333334</v>
      </c>
      <c r="L2630" s="6">
        <f t="shared" si="2694"/>
        <v>26481.066666666666</v>
      </c>
      <c r="M2630" s="6">
        <f t="shared" si="2694"/>
        <v>10619186.933333334</v>
      </c>
      <c r="N2630" s="6">
        <f t="shared" si="2687"/>
        <v>10619186.933333334</v>
      </c>
    </row>
    <row r="2631" spans="1:14" x14ac:dyDescent="0.2">
      <c r="A2631" s="8">
        <v>41771</v>
      </c>
      <c r="B2631" s="6">
        <v>7367150</v>
      </c>
      <c r="C2631" s="6">
        <v>7367150</v>
      </c>
      <c r="D2631" s="6">
        <v>2517526</v>
      </c>
      <c r="E2631" s="6">
        <v>288690</v>
      </c>
      <c r="F2631" s="6">
        <f t="shared" si="2671"/>
        <v>10173366</v>
      </c>
      <c r="G2631" s="6">
        <f t="shared" si="2672"/>
        <v>10173366</v>
      </c>
      <c r="H2631" s="6"/>
      <c r="I2631" s="6">
        <f t="shared" si="2652"/>
        <v>9040423.3666666672</v>
      </c>
      <c r="J2631" s="6">
        <f t="shared" si="2635"/>
        <v>9040423.3666666672</v>
      </c>
      <c r="K2631" s="6">
        <f t="shared" ref="K2631:M2631" si="2695">AVERAGE(D2602:D2631)</f>
        <v>2077292.1333333333</v>
      </c>
      <c r="L2631" s="6">
        <f t="shared" si="2695"/>
        <v>42997.333333333336</v>
      </c>
      <c r="M2631" s="6">
        <f t="shared" si="2695"/>
        <v>11160712.833333334</v>
      </c>
      <c r="N2631" s="6">
        <f t="shared" si="2687"/>
        <v>11160712.833333334</v>
      </c>
    </row>
    <row r="2632" spans="1:14" x14ac:dyDescent="0.2">
      <c r="A2632" s="8">
        <v>41772</v>
      </c>
      <c r="B2632" s="6">
        <v>8829397</v>
      </c>
      <c r="C2632" s="6">
        <v>8829397</v>
      </c>
      <c r="D2632" s="6">
        <v>2597887</v>
      </c>
      <c r="E2632" s="6">
        <v>47069</v>
      </c>
      <c r="F2632" s="6">
        <f t="shared" si="2671"/>
        <v>11474353</v>
      </c>
      <c r="G2632" s="6">
        <f t="shared" si="2672"/>
        <v>11474353</v>
      </c>
      <c r="H2632" s="6"/>
      <c r="I2632" s="6">
        <f t="shared" si="2652"/>
        <v>8220983.5999999996</v>
      </c>
      <c r="J2632" s="6">
        <f t="shared" si="2635"/>
        <v>8220983.5999999996</v>
      </c>
      <c r="K2632" s="6">
        <f t="shared" ref="K2632:M2632" si="2696">AVERAGE(D2603:D2632)</f>
        <v>2117928.6333333333</v>
      </c>
      <c r="L2632" s="6">
        <f t="shared" si="2696"/>
        <v>60898.366666666669</v>
      </c>
      <c r="M2632" s="6">
        <f t="shared" si="2696"/>
        <v>10399810.6</v>
      </c>
      <c r="N2632" s="6">
        <f t="shared" si="2687"/>
        <v>10399810.6</v>
      </c>
    </row>
    <row r="2633" spans="1:14" x14ac:dyDescent="0.2">
      <c r="A2633" s="8">
        <v>41773</v>
      </c>
      <c r="B2633" s="6">
        <v>-534942</v>
      </c>
      <c r="C2633" s="6">
        <v>-534942</v>
      </c>
      <c r="D2633" s="6">
        <v>3877664</v>
      </c>
      <c r="E2633" s="6">
        <v>-48351</v>
      </c>
      <c r="F2633" s="6">
        <f t="shared" si="2671"/>
        <v>3294371</v>
      </c>
      <c r="G2633" s="6">
        <f t="shared" si="2672"/>
        <v>3294371</v>
      </c>
      <c r="H2633" s="6"/>
      <c r="I2633" s="6">
        <f t="shared" si="2652"/>
        <v>8459767.3000000007</v>
      </c>
      <c r="J2633" s="6">
        <f t="shared" si="2635"/>
        <v>8459767.3000000007</v>
      </c>
      <c r="K2633" s="6">
        <f t="shared" ref="K2633:M2633" si="2697">AVERAGE(D2604:D2633)</f>
        <v>2178256.0333333332</v>
      </c>
      <c r="L2633" s="6">
        <f t="shared" si="2697"/>
        <v>49081.7</v>
      </c>
      <c r="M2633" s="6">
        <f t="shared" si="2697"/>
        <v>10687105.033333333</v>
      </c>
      <c r="N2633" s="6">
        <f t="shared" si="2687"/>
        <v>10687105.033333333</v>
      </c>
    </row>
    <row r="2634" spans="1:14" x14ac:dyDescent="0.2">
      <c r="A2634" s="8">
        <v>41774</v>
      </c>
      <c r="B2634" s="6">
        <v>19595638</v>
      </c>
      <c r="C2634" s="6">
        <v>19595638</v>
      </c>
      <c r="D2634" s="6">
        <v>1883287</v>
      </c>
      <c r="E2634" s="6">
        <v>44322</v>
      </c>
      <c r="F2634" s="6">
        <f t="shared" si="2671"/>
        <v>21523247</v>
      </c>
      <c r="G2634" s="6">
        <f t="shared" si="2672"/>
        <v>21523247</v>
      </c>
      <c r="H2634" s="6"/>
      <c r="I2634" s="6">
        <f t="shared" si="2652"/>
        <v>8828626.0999999996</v>
      </c>
      <c r="J2634" s="6">
        <f t="shared" si="2635"/>
        <v>8828626.0999999996</v>
      </c>
      <c r="K2634" s="6">
        <f t="shared" ref="K2634:M2634" si="2698">AVERAGE(D2605:D2634)</f>
        <v>2171304.6333333333</v>
      </c>
      <c r="L2634" s="6">
        <f t="shared" si="2698"/>
        <v>58906.400000000001</v>
      </c>
      <c r="M2634" s="6">
        <f t="shared" si="2698"/>
        <v>11058837.133333333</v>
      </c>
      <c r="N2634" s="6">
        <f t="shared" si="2687"/>
        <v>11058837.133333333</v>
      </c>
    </row>
    <row r="2635" spans="1:14" x14ac:dyDescent="0.2">
      <c r="A2635" s="8">
        <v>41775</v>
      </c>
      <c r="B2635" s="6">
        <v>18349027</v>
      </c>
      <c r="C2635" s="6">
        <v>18349027</v>
      </c>
      <c r="D2635" s="6">
        <v>2631103</v>
      </c>
      <c r="E2635" s="6">
        <v>393432</v>
      </c>
      <c r="F2635" s="6">
        <f t="shared" si="2671"/>
        <v>21373562</v>
      </c>
      <c r="G2635" s="6">
        <f t="shared" si="2672"/>
        <v>21373562</v>
      </c>
      <c r="H2635" s="6"/>
      <c r="I2635" s="6">
        <f t="shared" si="2652"/>
        <v>8929225.4333333336</v>
      </c>
      <c r="J2635" s="6">
        <f t="shared" si="2635"/>
        <v>8929225.4333333336</v>
      </c>
      <c r="K2635" s="6">
        <f t="shared" ref="K2635:M2635" si="2699">AVERAGE(D2606:D2635)</f>
        <v>2195546.7666666666</v>
      </c>
      <c r="L2635" s="6">
        <f t="shared" si="2699"/>
        <v>73055.46666666666</v>
      </c>
      <c r="M2635" s="6">
        <f t="shared" si="2699"/>
        <v>11197827.666666666</v>
      </c>
      <c r="N2635" s="6">
        <f t="shared" si="2687"/>
        <v>11197827.666666666</v>
      </c>
    </row>
    <row r="2636" spans="1:14" x14ac:dyDescent="0.2">
      <c r="A2636" s="8">
        <v>41776</v>
      </c>
      <c r="B2636" s="6">
        <v>7263756</v>
      </c>
      <c r="C2636" s="6">
        <v>7263756</v>
      </c>
      <c r="D2636" s="6">
        <v>2498726</v>
      </c>
      <c r="E2636" s="6">
        <v>-199581</v>
      </c>
      <c r="F2636" s="6">
        <f t="shared" si="2671"/>
        <v>9562901</v>
      </c>
      <c r="G2636" s="6">
        <f t="shared" si="2672"/>
        <v>9562901</v>
      </c>
      <c r="H2636" s="6"/>
      <c r="I2636" s="6">
        <f t="shared" si="2652"/>
        <v>9127662.4000000004</v>
      </c>
      <c r="J2636" s="6">
        <f t="shared" si="2635"/>
        <v>9127662.4000000004</v>
      </c>
      <c r="K2636" s="6">
        <f t="shared" ref="K2636:M2636" si="2700">AVERAGE(D2607:D2636)</f>
        <v>2217909</v>
      </c>
      <c r="L2636" s="6">
        <f t="shared" si="2700"/>
        <v>84974.5</v>
      </c>
      <c r="M2636" s="6">
        <f t="shared" si="2700"/>
        <v>11430545.9</v>
      </c>
      <c r="N2636" s="6">
        <f t="shared" si="2687"/>
        <v>11430545.9</v>
      </c>
    </row>
    <row r="2637" spans="1:14" x14ac:dyDescent="0.2">
      <c r="A2637" s="8">
        <v>41777</v>
      </c>
      <c r="B2637" s="6">
        <v>12131309</v>
      </c>
      <c r="C2637" s="6">
        <v>12131309</v>
      </c>
      <c r="D2637" s="6">
        <v>2661673</v>
      </c>
      <c r="E2637" s="6">
        <v>29230</v>
      </c>
      <c r="F2637" s="6">
        <f t="shared" si="2671"/>
        <v>14822212</v>
      </c>
      <c r="G2637" s="6">
        <f t="shared" si="2672"/>
        <v>14822212</v>
      </c>
      <c r="H2637" s="6"/>
      <c r="I2637" s="6">
        <f t="shared" si="2652"/>
        <v>9204930</v>
      </c>
      <c r="J2637" s="6">
        <f t="shared" si="2635"/>
        <v>9204930</v>
      </c>
      <c r="K2637" s="6">
        <f t="shared" ref="K2637:M2637" si="2701">AVERAGE(D2608:D2637)</f>
        <v>2244541.1333333333</v>
      </c>
      <c r="L2637" s="6">
        <f t="shared" si="2701"/>
        <v>89472.6</v>
      </c>
      <c r="M2637" s="6">
        <f t="shared" si="2701"/>
        <v>11538943.733333332</v>
      </c>
      <c r="N2637" s="6">
        <f t="shared" si="2687"/>
        <v>11538943.733333332</v>
      </c>
    </row>
    <row r="2638" spans="1:14" x14ac:dyDescent="0.2">
      <c r="A2638" s="8">
        <v>41778</v>
      </c>
      <c r="B2638" s="6">
        <v>18838289</v>
      </c>
      <c r="C2638" s="6">
        <v>18838289</v>
      </c>
      <c r="D2638" s="6">
        <v>2640954</v>
      </c>
      <c r="E2638" s="6">
        <v>134233</v>
      </c>
      <c r="F2638" s="6">
        <f t="shared" si="2671"/>
        <v>21613476</v>
      </c>
      <c r="G2638" s="6">
        <f t="shared" si="2672"/>
        <v>21613476</v>
      </c>
      <c r="H2638" s="6"/>
      <c r="I2638" s="6">
        <f t="shared" si="2652"/>
        <v>9563821.9333333336</v>
      </c>
      <c r="J2638" s="6">
        <f t="shared" si="2635"/>
        <v>9563821.9333333336</v>
      </c>
      <c r="K2638" s="6">
        <f t="shared" ref="K2638:M2638" si="2702">AVERAGE(D2609:D2638)</f>
        <v>2275348.4333333331</v>
      </c>
      <c r="L2638" s="6">
        <f t="shared" si="2702"/>
        <v>86994.333333333328</v>
      </c>
      <c r="M2638" s="6">
        <f t="shared" si="2702"/>
        <v>11926164.699999999</v>
      </c>
      <c r="N2638" s="6">
        <f t="shared" si="2687"/>
        <v>11926164.699999999</v>
      </c>
    </row>
    <row r="2639" spans="1:14" x14ac:dyDescent="0.2">
      <c r="A2639" s="8">
        <v>41779</v>
      </c>
      <c r="B2639" s="6">
        <v>-19067504</v>
      </c>
      <c r="C2639" s="6">
        <v>-19067504</v>
      </c>
      <c r="D2639" s="6">
        <v>2648883</v>
      </c>
      <c r="E2639" s="6">
        <v>-144901</v>
      </c>
      <c r="F2639" s="6">
        <f t="shared" si="2671"/>
        <v>-16563522</v>
      </c>
      <c r="G2639" s="6">
        <f t="shared" si="2672"/>
        <v>-16563522</v>
      </c>
      <c r="H2639" s="6"/>
      <c r="I2639" s="6">
        <f t="shared" si="2652"/>
        <v>8610702.4000000004</v>
      </c>
      <c r="J2639" s="6">
        <f t="shared" ref="J2639:J2702" si="2703">AVERAGE(C2610:C2639)</f>
        <v>8610702.4000000004</v>
      </c>
      <c r="K2639" s="6">
        <f t="shared" ref="K2639:N2654" si="2704">AVERAGE(D2610:D2639)</f>
        <v>2306985.3666666667</v>
      </c>
      <c r="L2639" s="6">
        <f t="shared" si="2704"/>
        <v>70648.53333333334</v>
      </c>
      <c r="M2639" s="6">
        <f t="shared" si="2704"/>
        <v>10988336.300000001</v>
      </c>
      <c r="N2639" s="6">
        <f t="shared" si="2704"/>
        <v>10988336.300000001</v>
      </c>
    </row>
    <row r="2640" spans="1:14" x14ac:dyDescent="0.2">
      <c r="A2640" s="8">
        <v>41780</v>
      </c>
      <c r="B2640" s="6">
        <v>18664958</v>
      </c>
      <c r="C2640" s="6">
        <v>18664958</v>
      </c>
      <c r="D2640" s="6">
        <v>1934366</v>
      </c>
      <c r="E2640" s="6">
        <v>1476</v>
      </c>
      <c r="F2640" s="6">
        <f t="shared" si="2671"/>
        <v>20600800</v>
      </c>
      <c r="G2640" s="6">
        <f t="shared" si="2672"/>
        <v>20600800</v>
      </c>
      <c r="H2640" s="6"/>
      <c r="I2640" s="6">
        <f t="shared" si="2652"/>
        <v>9076518.7333333325</v>
      </c>
      <c r="J2640" s="6">
        <f t="shared" si="2703"/>
        <v>9076518.7333333325</v>
      </c>
      <c r="K2640" s="6">
        <f t="shared" ref="K2640:M2640" si="2705">AVERAGE(D2611:D2640)</f>
        <v>2326488.1</v>
      </c>
      <c r="L2640" s="6">
        <f t="shared" si="2705"/>
        <v>65880.100000000006</v>
      </c>
      <c r="M2640" s="6">
        <f t="shared" si="2705"/>
        <v>11468886.933333334</v>
      </c>
      <c r="N2640" s="6">
        <f t="shared" si="2704"/>
        <v>11468886.933333334</v>
      </c>
    </row>
    <row r="2641" spans="1:14" x14ac:dyDescent="0.2">
      <c r="A2641" s="8">
        <v>41781</v>
      </c>
      <c r="B2641" s="6">
        <v>3143591</v>
      </c>
      <c r="C2641" s="6">
        <v>3143591</v>
      </c>
      <c r="D2641" s="6">
        <v>2239534</v>
      </c>
      <c r="E2641" s="6">
        <v>50526</v>
      </c>
      <c r="F2641" s="6">
        <f t="shared" si="2671"/>
        <v>5433651</v>
      </c>
      <c r="G2641" s="6">
        <f t="shared" si="2672"/>
        <v>5433651</v>
      </c>
      <c r="H2641" s="6"/>
      <c r="I2641" s="6">
        <f t="shared" si="2652"/>
        <v>8687159</v>
      </c>
      <c r="J2641" s="6">
        <f t="shared" si="2703"/>
        <v>8687159</v>
      </c>
      <c r="K2641" s="6">
        <f t="shared" ref="K2641:M2641" si="2706">AVERAGE(D2612:D2641)</f>
        <v>2363900.3333333335</v>
      </c>
      <c r="L2641" s="6">
        <f t="shared" si="2706"/>
        <v>41943.866666666669</v>
      </c>
      <c r="M2641" s="6">
        <f t="shared" si="2706"/>
        <v>11093003.199999999</v>
      </c>
      <c r="N2641" s="6">
        <f t="shared" si="2704"/>
        <v>11093003.199999999</v>
      </c>
    </row>
    <row r="2642" spans="1:14" x14ac:dyDescent="0.2">
      <c r="A2642" s="8">
        <v>41782</v>
      </c>
      <c r="B2642" s="6">
        <v>-11623209</v>
      </c>
      <c r="C2642" s="6">
        <v>-11623209</v>
      </c>
      <c r="D2642" s="6">
        <v>1775424</v>
      </c>
      <c r="E2642" s="6">
        <v>-168578</v>
      </c>
      <c r="F2642" s="6">
        <f t="shared" si="2671"/>
        <v>-10016363</v>
      </c>
      <c r="G2642" s="6">
        <f t="shared" si="2672"/>
        <v>-10016363</v>
      </c>
      <c r="H2642" s="6"/>
      <c r="I2642" s="6">
        <f t="shared" si="2652"/>
        <v>8134237.3666666662</v>
      </c>
      <c r="J2642" s="6">
        <f t="shared" si="2703"/>
        <v>8134237.3666666662</v>
      </c>
      <c r="K2642" s="6">
        <f t="shared" ref="K2642:M2642" si="2707">AVERAGE(D2613:D2642)</f>
        <v>2363325.7000000002</v>
      </c>
      <c r="L2642" s="6">
        <f t="shared" si="2707"/>
        <v>27131.433333333334</v>
      </c>
      <c r="M2642" s="6">
        <f t="shared" si="2707"/>
        <v>10524694.5</v>
      </c>
      <c r="N2642" s="6">
        <f t="shared" si="2704"/>
        <v>10524694.5</v>
      </c>
    </row>
    <row r="2643" spans="1:14" x14ac:dyDescent="0.2">
      <c r="A2643" s="8">
        <v>41783</v>
      </c>
      <c r="B2643" s="6">
        <v>-13532595</v>
      </c>
      <c r="C2643" s="6">
        <v>-13532595</v>
      </c>
      <c r="D2643" s="6">
        <v>1598442</v>
      </c>
      <c r="E2643" s="6">
        <v>-22977</v>
      </c>
      <c r="F2643" s="6">
        <f t="shared" si="2671"/>
        <v>-11957130</v>
      </c>
      <c r="G2643" s="6">
        <f t="shared" si="2672"/>
        <v>-11957130</v>
      </c>
      <c r="H2643" s="6"/>
      <c r="I2643" s="6">
        <f t="shared" si="2652"/>
        <v>7225990.166666667</v>
      </c>
      <c r="J2643" s="6">
        <f t="shared" si="2703"/>
        <v>7225990.166666667</v>
      </c>
      <c r="K2643" s="6">
        <f t="shared" ref="K2643:M2643" si="2708">AVERAGE(D2614:D2643)</f>
        <v>2356253.7333333334</v>
      </c>
      <c r="L2643" s="6">
        <f t="shared" si="2708"/>
        <v>21297.933333333334</v>
      </c>
      <c r="M2643" s="6">
        <f t="shared" si="2708"/>
        <v>9603541.833333334</v>
      </c>
      <c r="N2643" s="6">
        <f t="shared" si="2704"/>
        <v>9603541.833333334</v>
      </c>
    </row>
    <row r="2644" spans="1:14" x14ac:dyDescent="0.2">
      <c r="A2644" s="8">
        <v>41784</v>
      </c>
      <c r="B2644" s="6">
        <v>16071958</v>
      </c>
      <c r="C2644" s="6">
        <v>16071958</v>
      </c>
      <c r="D2644" s="6">
        <v>2143764</v>
      </c>
      <c r="E2644" s="6">
        <v>224483</v>
      </c>
      <c r="F2644" s="6">
        <f t="shared" si="2671"/>
        <v>18440205</v>
      </c>
      <c r="G2644" s="6">
        <f t="shared" si="2672"/>
        <v>18440205</v>
      </c>
      <c r="H2644" s="6"/>
      <c r="I2644" s="6">
        <f t="shared" si="2652"/>
        <v>7466211</v>
      </c>
      <c r="J2644" s="6">
        <f t="shared" si="2703"/>
        <v>7466211</v>
      </c>
      <c r="K2644" s="6">
        <f t="shared" ref="K2644:M2644" si="2709">AVERAGE(D2615:D2644)</f>
        <v>2370586.4333333331</v>
      </c>
      <c r="L2644" s="6">
        <f t="shared" si="2709"/>
        <v>25094.833333333332</v>
      </c>
      <c r="M2644" s="6">
        <f t="shared" si="2709"/>
        <v>9861892.2666666675</v>
      </c>
      <c r="N2644" s="6">
        <f t="shared" si="2704"/>
        <v>9861892.2666666675</v>
      </c>
    </row>
    <row r="2645" spans="1:14" x14ac:dyDescent="0.2">
      <c r="A2645" s="8">
        <v>41785</v>
      </c>
      <c r="B2645" s="6">
        <v>-15005093</v>
      </c>
      <c r="C2645" s="6">
        <v>-15005093</v>
      </c>
      <c r="D2645" s="6">
        <v>2785867</v>
      </c>
      <c r="E2645" s="6">
        <v>147297</v>
      </c>
      <c r="F2645" s="6">
        <f t="shared" si="2671"/>
        <v>-12071929</v>
      </c>
      <c r="G2645" s="6">
        <f t="shared" si="2672"/>
        <v>-12071929</v>
      </c>
      <c r="H2645" s="6"/>
      <c r="I2645" s="6">
        <f t="shared" si="2652"/>
        <v>6933007.833333333</v>
      </c>
      <c r="J2645" s="6">
        <f t="shared" si="2703"/>
        <v>6933007.833333333</v>
      </c>
      <c r="K2645" s="6">
        <f t="shared" ref="K2645:M2645" si="2710">AVERAGE(D2616:D2645)</f>
        <v>2403167.5</v>
      </c>
      <c r="L2645" s="6">
        <f t="shared" si="2710"/>
        <v>31098.433333333334</v>
      </c>
      <c r="M2645" s="6">
        <f t="shared" si="2710"/>
        <v>9367273.7666666675</v>
      </c>
      <c r="N2645" s="6">
        <f t="shared" si="2704"/>
        <v>9367273.7666666675</v>
      </c>
    </row>
    <row r="2646" spans="1:14" x14ac:dyDescent="0.2">
      <c r="A2646" s="8">
        <v>41786</v>
      </c>
      <c r="B2646" s="6">
        <v>3270466</v>
      </c>
      <c r="C2646" s="6">
        <v>3270466</v>
      </c>
      <c r="D2646" s="6">
        <v>2593721</v>
      </c>
      <c r="E2646" s="6">
        <v>206680</v>
      </c>
      <c r="F2646" s="6">
        <f t="shared" si="2671"/>
        <v>6070867</v>
      </c>
      <c r="G2646" s="6">
        <f t="shared" si="2672"/>
        <v>6070867</v>
      </c>
      <c r="H2646" s="6"/>
      <c r="I2646" s="6">
        <f t="shared" si="2652"/>
        <v>6517711.333333333</v>
      </c>
      <c r="J2646" s="6">
        <f t="shared" si="2703"/>
        <v>6517711.333333333</v>
      </c>
      <c r="K2646" s="6">
        <f t="shared" ref="K2646:M2646" si="2711">AVERAGE(D2617:D2646)</f>
        <v>2428701.6666666665</v>
      </c>
      <c r="L2646" s="6">
        <f t="shared" si="2711"/>
        <v>41128.199999999997</v>
      </c>
      <c r="M2646" s="6">
        <f t="shared" si="2711"/>
        <v>8987541.1999999993</v>
      </c>
      <c r="N2646" s="6">
        <f t="shared" si="2704"/>
        <v>8987541.1999999993</v>
      </c>
    </row>
    <row r="2647" spans="1:14" x14ac:dyDescent="0.2">
      <c r="A2647" s="8">
        <v>41787</v>
      </c>
      <c r="B2647" s="6">
        <v>8910287</v>
      </c>
      <c r="C2647" s="6">
        <v>8910287</v>
      </c>
      <c r="D2647" s="6">
        <v>2151477</v>
      </c>
      <c r="E2647" s="6">
        <v>-509418</v>
      </c>
      <c r="F2647" s="6">
        <f t="shared" si="2671"/>
        <v>10552346</v>
      </c>
      <c r="G2647" s="6">
        <f t="shared" si="2672"/>
        <v>10552346</v>
      </c>
      <c r="H2647" s="6"/>
      <c r="I2647" s="6">
        <f t="shared" si="2652"/>
        <v>6799906.833333333</v>
      </c>
      <c r="J2647" s="6">
        <f t="shared" si="2703"/>
        <v>6799906.833333333</v>
      </c>
      <c r="K2647" s="6">
        <f t="shared" ref="K2647:M2647" si="2712">AVERAGE(D2618:D2647)</f>
        <v>2438614.4333333331</v>
      </c>
      <c r="L2647" s="6">
        <f t="shared" si="2712"/>
        <v>12598.833333333334</v>
      </c>
      <c r="M2647" s="6">
        <f t="shared" si="2712"/>
        <v>9251120.0999999996</v>
      </c>
      <c r="N2647" s="6">
        <f t="shared" si="2704"/>
        <v>9251120.0999999996</v>
      </c>
    </row>
    <row r="2648" spans="1:14" x14ac:dyDescent="0.2">
      <c r="A2648" s="8">
        <v>41788</v>
      </c>
      <c r="B2648" s="6">
        <v>1152266</v>
      </c>
      <c r="C2648" s="6">
        <v>1152266</v>
      </c>
      <c r="D2648" s="6">
        <v>1478632</v>
      </c>
      <c r="E2648" s="6">
        <v>-126315</v>
      </c>
      <c r="F2648" s="6">
        <f t="shared" si="2671"/>
        <v>2504583</v>
      </c>
      <c r="G2648" s="6">
        <f t="shared" si="2672"/>
        <v>2504583</v>
      </c>
      <c r="H2648" s="6"/>
      <c r="I2648" s="6">
        <f t="shared" si="2652"/>
        <v>6871853.0999999996</v>
      </c>
      <c r="J2648" s="6">
        <f t="shared" si="2703"/>
        <v>6871853.0999999996</v>
      </c>
      <c r="K2648" s="6">
        <f t="shared" ref="K2648:M2648" si="2713">AVERAGE(D2619:D2648)</f>
        <v>2374955.1666666665</v>
      </c>
      <c r="L2648" s="6">
        <f t="shared" si="2713"/>
        <v>18020.033333333333</v>
      </c>
      <c r="M2648" s="6">
        <f t="shared" si="2713"/>
        <v>9264828.3000000007</v>
      </c>
      <c r="N2648" s="6">
        <f t="shared" si="2704"/>
        <v>9264828.3000000007</v>
      </c>
    </row>
    <row r="2649" spans="1:14" x14ac:dyDescent="0.2">
      <c r="A2649" s="8">
        <v>41789</v>
      </c>
      <c r="B2649" s="6">
        <v>13756208</v>
      </c>
      <c r="C2649" s="6">
        <v>13756208</v>
      </c>
      <c r="D2649" s="6">
        <v>928096</v>
      </c>
      <c r="E2649" s="6">
        <v>60454</v>
      </c>
      <c r="F2649" s="6">
        <f t="shared" si="2671"/>
        <v>14744758</v>
      </c>
      <c r="G2649" s="6">
        <f t="shared" si="2672"/>
        <v>14744758</v>
      </c>
      <c r="H2649" s="6"/>
      <c r="I2649" s="6">
        <f t="shared" si="2652"/>
        <v>7080861.8666666662</v>
      </c>
      <c r="J2649" s="6">
        <f t="shared" si="2703"/>
        <v>7080861.8666666662</v>
      </c>
      <c r="K2649" s="6">
        <f t="shared" ref="K2649:M2649" si="2714">AVERAGE(D2620:D2649)</f>
        <v>2361087.5</v>
      </c>
      <c r="L2649" s="6">
        <f t="shared" si="2714"/>
        <v>30615.233333333334</v>
      </c>
      <c r="M2649" s="6">
        <f t="shared" si="2714"/>
        <v>9472564.5999999996</v>
      </c>
      <c r="N2649" s="6">
        <f t="shared" si="2704"/>
        <v>9472564.5999999996</v>
      </c>
    </row>
    <row r="2650" spans="1:14" x14ac:dyDescent="0.2">
      <c r="A2650" s="8">
        <v>41790</v>
      </c>
      <c r="B2650" s="26">
        <v>-5554293</v>
      </c>
      <c r="C2650" s="26">
        <v>-5554293</v>
      </c>
      <c r="D2650" s="26">
        <v>11</v>
      </c>
      <c r="E2650" s="26">
        <v>-54502</v>
      </c>
      <c r="F2650" s="26">
        <f t="shared" si="2671"/>
        <v>-5608784</v>
      </c>
      <c r="G2650" s="26">
        <f t="shared" si="2672"/>
        <v>-5608784</v>
      </c>
      <c r="H2650" s="26"/>
      <c r="I2650" s="26">
        <f t="shared" si="2652"/>
        <v>6263105.0333333332</v>
      </c>
      <c r="J2650" s="6">
        <f t="shared" si="2703"/>
        <v>6263105.0333333332</v>
      </c>
      <c r="K2650" s="26">
        <f t="shared" ref="K2650:M2650" si="2715">AVERAGE(D2621:D2650)</f>
        <v>2296580.1</v>
      </c>
      <c r="L2650" s="26">
        <f t="shared" si="2715"/>
        <v>30453.599999999999</v>
      </c>
      <c r="M2650" s="26">
        <f t="shared" si="2715"/>
        <v>8590138.7333333325</v>
      </c>
      <c r="N2650" s="26">
        <f t="shared" si="2704"/>
        <v>8590138.7333333325</v>
      </c>
    </row>
    <row r="2651" spans="1:14" x14ac:dyDescent="0.2">
      <c r="A2651" s="21">
        <v>41791</v>
      </c>
      <c r="B2651" s="6">
        <v>2460020</v>
      </c>
      <c r="C2651" s="6">
        <v>2460020</v>
      </c>
      <c r="D2651" s="6">
        <v>132781</v>
      </c>
      <c r="E2651" s="6">
        <v>21153</v>
      </c>
      <c r="F2651" s="6">
        <f t="shared" si="2671"/>
        <v>2613954</v>
      </c>
      <c r="G2651" s="6">
        <f t="shared" si="2672"/>
        <v>2613954</v>
      </c>
      <c r="H2651" s="6"/>
      <c r="I2651" s="6">
        <f t="shared" si="2652"/>
        <v>6487326.5999999996</v>
      </c>
      <c r="J2651" s="6">
        <f t="shared" si="2703"/>
        <v>6487326.5999999996</v>
      </c>
      <c r="K2651" s="6">
        <f t="shared" ref="K2651:M2651" si="2716">AVERAGE(D2622:D2651)</f>
        <v>2227401.9333333331</v>
      </c>
      <c r="L2651" s="6">
        <f t="shared" si="2716"/>
        <v>30133.933333333334</v>
      </c>
      <c r="M2651" s="6">
        <f t="shared" si="2716"/>
        <v>8744862.4666666668</v>
      </c>
      <c r="N2651" s="6">
        <f t="shared" si="2704"/>
        <v>8744862.4666666668</v>
      </c>
    </row>
    <row r="2652" spans="1:14" x14ac:dyDescent="0.2">
      <c r="A2652" s="8">
        <v>41792</v>
      </c>
      <c r="B2652" s="6">
        <v>6136564</v>
      </c>
      <c r="C2652" s="6">
        <v>6136564</v>
      </c>
      <c r="D2652" s="6">
        <v>0</v>
      </c>
      <c r="E2652" s="6">
        <v>76897</v>
      </c>
      <c r="F2652" s="6">
        <f t="shared" si="2671"/>
        <v>6213461</v>
      </c>
      <c r="G2652" s="6">
        <f t="shared" si="2672"/>
        <v>6213461</v>
      </c>
      <c r="H2652" s="6"/>
      <c r="I2652" s="6">
        <f t="shared" si="2652"/>
        <v>5645765.833333333</v>
      </c>
      <c r="J2652" s="6">
        <f t="shared" si="2703"/>
        <v>5645765.833333333</v>
      </c>
      <c r="K2652" s="6">
        <f t="shared" ref="K2652:M2652" si="2717">AVERAGE(D2623:D2652)</f>
        <v>2143990.0666666669</v>
      </c>
      <c r="L2652" s="6">
        <f t="shared" si="2717"/>
        <v>24452.466666666667</v>
      </c>
      <c r="M2652" s="6">
        <f t="shared" si="2717"/>
        <v>7814208.3666666662</v>
      </c>
      <c r="N2652" s="6">
        <f t="shared" si="2704"/>
        <v>7814208.3666666662</v>
      </c>
    </row>
    <row r="2653" spans="1:14" x14ac:dyDescent="0.2">
      <c r="A2653" s="8">
        <v>41793</v>
      </c>
      <c r="B2653" s="6">
        <v>8206389</v>
      </c>
      <c r="C2653" s="6">
        <v>8206389</v>
      </c>
      <c r="D2653" s="6">
        <v>1217948</v>
      </c>
      <c r="E2653" s="6">
        <v>-223628</v>
      </c>
      <c r="F2653" s="6">
        <f t="shared" si="2671"/>
        <v>9200709</v>
      </c>
      <c r="G2653" s="6">
        <f t="shared" si="2672"/>
        <v>9200709</v>
      </c>
      <c r="H2653" s="6"/>
      <c r="I2653" s="6">
        <f t="shared" si="2652"/>
        <v>5493165.833333333</v>
      </c>
      <c r="J2653" s="6">
        <f t="shared" si="2703"/>
        <v>5493165.833333333</v>
      </c>
      <c r="K2653" s="6">
        <f t="shared" ref="K2653:M2653" si="2718">AVERAGE(D2624:D2653)</f>
        <v>2096122.3333333333</v>
      </c>
      <c r="L2653" s="6">
        <f t="shared" si="2718"/>
        <v>12475.433333333332</v>
      </c>
      <c r="M2653" s="6">
        <f t="shared" si="2718"/>
        <v>7601763.5999999996</v>
      </c>
      <c r="N2653" s="6">
        <f t="shared" si="2704"/>
        <v>7601763.5999999996</v>
      </c>
    </row>
    <row r="2654" spans="1:14" x14ac:dyDescent="0.2">
      <c r="A2654" s="8">
        <v>41794</v>
      </c>
      <c r="B2654" s="6">
        <v>10434379</v>
      </c>
      <c r="C2654" s="6">
        <v>10434379</v>
      </c>
      <c r="D2654" s="6">
        <v>1802076</v>
      </c>
      <c r="E2654" s="6">
        <v>-33224</v>
      </c>
      <c r="F2654" s="6">
        <f t="shared" si="2671"/>
        <v>12203231</v>
      </c>
      <c r="G2654" s="6">
        <f t="shared" si="2672"/>
        <v>12203231</v>
      </c>
      <c r="H2654" s="6"/>
      <c r="I2654" s="6">
        <f t="shared" si="2652"/>
        <v>5524504.2999999998</v>
      </c>
      <c r="J2654" s="6">
        <f t="shared" si="2703"/>
        <v>5524504.2999999998</v>
      </c>
      <c r="K2654" s="6">
        <f t="shared" ref="K2654:M2654" si="2719">AVERAGE(D2625:D2654)</f>
        <v>2076726.1666666667</v>
      </c>
      <c r="L2654" s="6">
        <f t="shared" si="2719"/>
        <v>4298</v>
      </c>
      <c r="M2654" s="6">
        <f t="shared" si="2719"/>
        <v>7605528.4666666668</v>
      </c>
      <c r="N2654" s="6">
        <f t="shared" si="2704"/>
        <v>7605528.4666666668</v>
      </c>
    </row>
    <row r="2655" spans="1:14" x14ac:dyDescent="0.2">
      <c r="A2655" s="8">
        <v>41795</v>
      </c>
      <c r="B2655" s="6">
        <v>2538606</v>
      </c>
      <c r="C2655" s="6">
        <v>2538606</v>
      </c>
      <c r="D2655" s="6">
        <v>2097733</v>
      </c>
      <c r="E2655" s="6">
        <v>79361</v>
      </c>
      <c r="F2655" s="6">
        <f t="shared" si="2671"/>
        <v>4715700</v>
      </c>
      <c r="G2655" s="6">
        <f t="shared" si="2672"/>
        <v>4715700</v>
      </c>
      <c r="H2655" s="6"/>
      <c r="I2655" s="6">
        <f t="shared" ref="I2655:I2718" si="2720">AVERAGE(B2626:B2655)</f>
        <v>4898475.7666666666</v>
      </c>
      <c r="J2655" s="6">
        <f t="shared" si="2703"/>
        <v>4898475.7666666666</v>
      </c>
      <c r="K2655" s="6">
        <f t="shared" ref="K2655:N2670" si="2721">AVERAGE(D2626:D2655)</f>
        <v>2065187.4333333333</v>
      </c>
      <c r="L2655" s="6">
        <f t="shared" si="2721"/>
        <v>14494.6</v>
      </c>
      <c r="M2655" s="6">
        <f t="shared" si="2721"/>
        <v>6978157.7999999998</v>
      </c>
      <c r="N2655" s="6">
        <f t="shared" si="2721"/>
        <v>6978157.7999999998</v>
      </c>
    </row>
    <row r="2656" spans="1:14" x14ac:dyDescent="0.2">
      <c r="A2656" s="8">
        <v>41796</v>
      </c>
      <c r="B2656" s="6">
        <v>9199655</v>
      </c>
      <c r="C2656" s="6">
        <v>9199655</v>
      </c>
      <c r="D2656" s="6">
        <v>1862923</v>
      </c>
      <c r="E2656" s="6">
        <v>-22253</v>
      </c>
      <c r="F2656" s="6">
        <f t="shared" si="2671"/>
        <v>11040325</v>
      </c>
      <c r="G2656" s="6">
        <f t="shared" si="2672"/>
        <v>11040325</v>
      </c>
      <c r="H2656" s="6"/>
      <c r="I2656" s="6">
        <f t="shared" si="2720"/>
        <v>5081820</v>
      </c>
      <c r="J2656" s="6">
        <f t="shared" si="2703"/>
        <v>5081820</v>
      </c>
      <c r="K2656" s="6">
        <f t="shared" ref="K2656:M2656" si="2722">AVERAGE(D2627:D2656)</f>
        <v>2040037</v>
      </c>
      <c r="L2656" s="6">
        <f t="shared" si="2722"/>
        <v>12552.166666666666</v>
      </c>
      <c r="M2656" s="6">
        <f t="shared" si="2722"/>
        <v>7134409.166666667</v>
      </c>
      <c r="N2656" s="6">
        <f t="shared" si="2721"/>
        <v>7134409.166666667</v>
      </c>
    </row>
    <row r="2657" spans="1:14" x14ac:dyDescent="0.2">
      <c r="A2657" s="8">
        <v>41797</v>
      </c>
      <c r="B2657" s="6">
        <v>6898096</v>
      </c>
      <c r="C2657" s="6">
        <v>6898096</v>
      </c>
      <c r="D2657" s="6">
        <v>1743244</v>
      </c>
      <c r="E2657" s="6">
        <v>-58269</v>
      </c>
      <c r="F2657" s="6">
        <f t="shared" si="2671"/>
        <v>8583071</v>
      </c>
      <c r="G2657" s="6">
        <f t="shared" si="2672"/>
        <v>8583071</v>
      </c>
      <c r="H2657" s="6"/>
      <c r="I2657" s="6">
        <f t="shared" si="2720"/>
        <v>5267271.2666666666</v>
      </c>
      <c r="J2657" s="6">
        <f t="shared" si="2703"/>
        <v>5267271.2666666666</v>
      </c>
      <c r="K2657" s="6">
        <f t="shared" ref="K2657:M2657" si="2723">AVERAGE(D2628:D2657)</f>
        <v>2008061.0666666667</v>
      </c>
      <c r="L2657" s="6">
        <f t="shared" si="2723"/>
        <v>17290.7</v>
      </c>
      <c r="M2657" s="6">
        <f t="shared" si="2723"/>
        <v>7292623.0333333332</v>
      </c>
      <c r="N2657" s="6">
        <f t="shared" si="2721"/>
        <v>7292623.0333333332</v>
      </c>
    </row>
    <row r="2658" spans="1:14" x14ac:dyDescent="0.2">
      <c r="A2658" s="8">
        <v>41798</v>
      </c>
      <c r="B2658" s="6">
        <v>24584773</v>
      </c>
      <c r="C2658" s="6">
        <v>24584773</v>
      </c>
      <c r="D2658" s="6">
        <v>1555516</v>
      </c>
      <c r="E2658" s="6">
        <v>70206</v>
      </c>
      <c r="F2658" s="6">
        <f t="shared" si="2671"/>
        <v>26210495</v>
      </c>
      <c r="G2658" s="6">
        <f t="shared" si="2672"/>
        <v>26210495</v>
      </c>
      <c r="H2658" s="6"/>
      <c r="I2658" s="6">
        <f t="shared" si="2720"/>
        <v>5787879.9000000004</v>
      </c>
      <c r="J2658" s="6">
        <f t="shared" si="2703"/>
        <v>5787879.9000000004</v>
      </c>
      <c r="K2658" s="6">
        <f t="shared" ref="K2658:M2658" si="2724">AVERAGE(D2629:D2658)</f>
        <v>1970558.9333333333</v>
      </c>
      <c r="L2658" s="6">
        <f t="shared" si="2724"/>
        <v>9800.7999999999993</v>
      </c>
      <c r="M2658" s="6">
        <f t="shared" si="2724"/>
        <v>7768239.6333333338</v>
      </c>
      <c r="N2658" s="6">
        <f t="shared" si="2721"/>
        <v>7768239.6333333338</v>
      </c>
    </row>
    <row r="2659" spans="1:14" x14ac:dyDescent="0.2">
      <c r="A2659" s="8">
        <v>41799</v>
      </c>
      <c r="B2659" s="6">
        <v>13284636</v>
      </c>
      <c r="C2659" s="6">
        <v>13284636</v>
      </c>
      <c r="D2659" s="6">
        <v>1243563</v>
      </c>
      <c r="E2659" s="6">
        <v>-202551</v>
      </c>
      <c r="F2659" s="6">
        <f t="shared" si="2671"/>
        <v>14325648</v>
      </c>
      <c r="G2659" s="6">
        <f t="shared" si="2672"/>
        <v>14325648</v>
      </c>
      <c r="H2659" s="6"/>
      <c r="I2659" s="6">
        <f t="shared" si="2720"/>
        <v>6031713.166666667</v>
      </c>
      <c r="J2659" s="6">
        <f t="shared" si="2703"/>
        <v>6031713.166666667</v>
      </c>
      <c r="K2659" s="6">
        <f t="shared" ref="K2659:M2659" si="2725">AVERAGE(D2630:D2659)</f>
        <v>1925054.5666666667</v>
      </c>
      <c r="L2659" s="6">
        <f t="shared" si="2725"/>
        <v>-1123.2333333333333</v>
      </c>
      <c r="M2659" s="6">
        <f t="shared" si="2725"/>
        <v>7955644.5</v>
      </c>
      <c r="N2659" s="6">
        <f t="shared" si="2721"/>
        <v>7955644.5</v>
      </c>
    </row>
    <row r="2660" spans="1:14" x14ac:dyDescent="0.2">
      <c r="A2660" s="8">
        <v>41800</v>
      </c>
      <c r="B2660" s="6">
        <v>2969176</v>
      </c>
      <c r="C2660" s="6">
        <v>2969176</v>
      </c>
      <c r="D2660" s="6">
        <v>1164078</v>
      </c>
      <c r="E2660" s="6">
        <v>-353705</v>
      </c>
      <c r="F2660" s="6">
        <f t="shared" si="2671"/>
        <v>3779549</v>
      </c>
      <c r="G2660" s="6">
        <f t="shared" si="2672"/>
        <v>3779549</v>
      </c>
      <c r="H2660" s="6"/>
      <c r="I2660" s="6">
        <f t="shared" si="2720"/>
        <v>5957965.2666666666</v>
      </c>
      <c r="J2660" s="6">
        <f t="shared" si="2703"/>
        <v>5957965.2666666666</v>
      </c>
      <c r="K2660" s="6">
        <f t="shared" ref="K2660:M2660" si="2726">AVERAGE(D2631:D2660)</f>
        <v>1880229.9666666666</v>
      </c>
      <c r="L2660" s="6">
        <f t="shared" si="2726"/>
        <v>-9758.1333333333332</v>
      </c>
      <c r="M2660" s="6">
        <f t="shared" si="2726"/>
        <v>7828437.0999999996</v>
      </c>
      <c r="N2660" s="6">
        <f t="shared" si="2721"/>
        <v>7828437.0999999996</v>
      </c>
    </row>
    <row r="2661" spans="1:14" x14ac:dyDescent="0.2">
      <c r="A2661" s="8">
        <v>41801</v>
      </c>
      <c r="B2661" s="6">
        <v>1420713</v>
      </c>
      <c r="C2661" s="6">
        <v>1420713</v>
      </c>
      <c r="D2661" s="6">
        <v>1114329</v>
      </c>
      <c r="E2661" s="6">
        <v>60235</v>
      </c>
      <c r="F2661" s="6">
        <f t="shared" si="2671"/>
        <v>2595277</v>
      </c>
      <c r="G2661" s="6">
        <f t="shared" si="2672"/>
        <v>2595277</v>
      </c>
      <c r="H2661" s="6"/>
      <c r="I2661" s="6">
        <f t="shared" si="2720"/>
        <v>5759750.7000000002</v>
      </c>
      <c r="J2661" s="6">
        <f t="shared" si="2703"/>
        <v>5759750.7000000002</v>
      </c>
      <c r="K2661" s="6">
        <f t="shared" ref="K2661:M2661" si="2727">AVERAGE(D2632:D2661)</f>
        <v>1833456.7333333334</v>
      </c>
      <c r="L2661" s="6">
        <f t="shared" si="2727"/>
        <v>-17373.3</v>
      </c>
      <c r="M2661" s="6">
        <f t="shared" si="2727"/>
        <v>7575834.1333333338</v>
      </c>
      <c r="N2661" s="6">
        <f t="shared" si="2721"/>
        <v>7575834.1333333338</v>
      </c>
    </row>
    <row r="2662" spans="1:14" x14ac:dyDescent="0.2">
      <c r="A2662" s="8">
        <v>41802</v>
      </c>
      <c r="B2662" s="6">
        <v>11069160</v>
      </c>
      <c r="C2662" s="6">
        <v>11069160</v>
      </c>
      <c r="D2662" s="6">
        <v>1573951</v>
      </c>
      <c r="E2662" s="6">
        <v>25221</v>
      </c>
      <c r="F2662" s="6">
        <f t="shared" si="2671"/>
        <v>12668332</v>
      </c>
      <c r="G2662" s="6">
        <f t="shared" si="2672"/>
        <v>12668332</v>
      </c>
      <c r="H2662" s="6"/>
      <c r="I2662" s="6">
        <f t="shared" si="2720"/>
        <v>5834409.4666666668</v>
      </c>
      <c r="J2662" s="6">
        <f t="shared" si="2703"/>
        <v>5834409.4666666668</v>
      </c>
      <c r="K2662" s="6">
        <f t="shared" ref="K2662:M2662" si="2728">AVERAGE(D2633:D2662)</f>
        <v>1799325.5333333334</v>
      </c>
      <c r="L2662" s="6">
        <f t="shared" si="2728"/>
        <v>-18101.566666666666</v>
      </c>
      <c r="M2662" s="6">
        <f t="shared" si="2728"/>
        <v>7615633.4333333336</v>
      </c>
      <c r="N2662" s="6">
        <f t="shared" si="2721"/>
        <v>7615633.4333333336</v>
      </c>
    </row>
    <row r="2663" spans="1:14" x14ac:dyDescent="0.2">
      <c r="A2663" s="8">
        <v>41803</v>
      </c>
      <c r="B2663" s="6">
        <v>-5783002</v>
      </c>
      <c r="C2663" s="6">
        <v>-5783002</v>
      </c>
      <c r="D2663" s="6">
        <v>1610147</v>
      </c>
      <c r="E2663" s="6">
        <v>91879</v>
      </c>
      <c r="F2663" s="6">
        <f t="shared" si="2671"/>
        <v>-4080976</v>
      </c>
      <c r="G2663" s="6">
        <f t="shared" si="2672"/>
        <v>-4080976</v>
      </c>
      <c r="H2663" s="6"/>
      <c r="I2663" s="6">
        <f t="shared" si="2720"/>
        <v>5659474.1333333338</v>
      </c>
      <c r="J2663" s="6">
        <f t="shared" si="2703"/>
        <v>5659474.1333333338</v>
      </c>
      <c r="K2663" s="6">
        <f t="shared" ref="K2663:M2663" si="2729">AVERAGE(D2634:D2663)</f>
        <v>1723741.6333333333</v>
      </c>
      <c r="L2663" s="6">
        <f t="shared" si="2729"/>
        <v>-13427.233333333334</v>
      </c>
      <c r="M2663" s="6">
        <f t="shared" si="2729"/>
        <v>7369788.5333333332</v>
      </c>
      <c r="N2663" s="6">
        <f t="shared" si="2721"/>
        <v>7369788.5333333332</v>
      </c>
    </row>
    <row r="2664" spans="1:14" x14ac:dyDescent="0.2">
      <c r="A2664" s="8">
        <v>41804</v>
      </c>
      <c r="B2664" s="6">
        <v>8327612</v>
      </c>
      <c r="C2664" s="6">
        <v>8327612</v>
      </c>
      <c r="D2664" s="6">
        <v>1542738</v>
      </c>
      <c r="E2664" s="6">
        <v>-203605</v>
      </c>
      <c r="F2664" s="6">
        <f t="shared" si="2671"/>
        <v>9666745</v>
      </c>
      <c r="G2664" s="6">
        <f t="shared" si="2672"/>
        <v>9666745</v>
      </c>
      <c r="H2664" s="6"/>
      <c r="I2664" s="6">
        <f t="shared" si="2720"/>
        <v>5283873.2666666666</v>
      </c>
      <c r="J2664" s="6">
        <f t="shared" si="2703"/>
        <v>5283873.2666666666</v>
      </c>
      <c r="K2664" s="6">
        <f t="shared" ref="K2664:M2664" si="2730">AVERAGE(D2635:D2664)</f>
        <v>1712390</v>
      </c>
      <c r="L2664" s="6">
        <f t="shared" si="2730"/>
        <v>-21691.466666666667</v>
      </c>
      <c r="M2664" s="6">
        <f t="shared" si="2730"/>
        <v>6974571.7999999998</v>
      </c>
      <c r="N2664" s="6">
        <f t="shared" si="2721"/>
        <v>6974571.7999999998</v>
      </c>
    </row>
    <row r="2665" spans="1:14" x14ac:dyDescent="0.2">
      <c r="A2665" s="8">
        <v>41805</v>
      </c>
      <c r="B2665" s="6">
        <v>4722167</v>
      </c>
      <c r="C2665" s="6">
        <v>4722167</v>
      </c>
      <c r="D2665" s="6">
        <v>1578223</v>
      </c>
      <c r="E2665" s="6">
        <v>-135413</v>
      </c>
      <c r="F2665" s="6">
        <f t="shared" si="2671"/>
        <v>6164977</v>
      </c>
      <c r="G2665" s="6">
        <f t="shared" si="2672"/>
        <v>6164977</v>
      </c>
      <c r="H2665" s="6"/>
      <c r="I2665" s="6">
        <f t="shared" si="2720"/>
        <v>4829644.5999999996</v>
      </c>
      <c r="J2665" s="6">
        <f t="shared" si="2703"/>
        <v>4829644.5999999996</v>
      </c>
      <c r="K2665" s="6">
        <f t="shared" ref="K2665:M2665" si="2731">AVERAGE(D2636:D2665)</f>
        <v>1677294</v>
      </c>
      <c r="L2665" s="6">
        <f t="shared" si="2731"/>
        <v>-39319.633333333331</v>
      </c>
      <c r="M2665" s="6">
        <f t="shared" si="2731"/>
        <v>6467618.9666666668</v>
      </c>
      <c r="N2665" s="6">
        <f t="shared" si="2721"/>
        <v>6467618.9666666668</v>
      </c>
    </row>
    <row r="2666" spans="1:14" x14ac:dyDescent="0.2">
      <c r="A2666" s="8">
        <v>41806</v>
      </c>
      <c r="B2666" s="6">
        <v>4013471</v>
      </c>
      <c r="C2666" s="6">
        <v>4013471</v>
      </c>
      <c r="D2666" s="6">
        <v>1549075</v>
      </c>
      <c r="E2666" s="6">
        <v>-64249</v>
      </c>
      <c r="F2666" s="6">
        <f t="shared" si="2671"/>
        <v>5498297</v>
      </c>
      <c r="G2666" s="6">
        <f t="shared" si="2672"/>
        <v>5498297</v>
      </c>
      <c r="H2666" s="6"/>
      <c r="I2666" s="6">
        <f t="shared" si="2720"/>
        <v>4721301.7666666666</v>
      </c>
      <c r="J2666" s="6">
        <f t="shared" si="2703"/>
        <v>4721301.7666666666</v>
      </c>
      <c r="K2666" s="6">
        <f t="shared" ref="K2666:M2666" si="2732">AVERAGE(D2637:D2666)</f>
        <v>1645638.9666666666</v>
      </c>
      <c r="L2666" s="6">
        <f t="shared" si="2732"/>
        <v>-34808.566666666666</v>
      </c>
      <c r="M2666" s="6">
        <f t="shared" si="2732"/>
        <v>6332132.166666667</v>
      </c>
      <c r="N2666" s="6">
        <f t="shared" si="2721"/>
        <v>6332132.166666667</v>
      </c>
    </row>
    <row r="2667" spans="1:14" x14ac:dyDescent="0.2">
      <c r="A2667" s="8">
        <v>41807</v>
      </c>
      <c r="B2667" s="6">
        <v>7672605</v>
      </c>
      <c r="C2667" s="6">
        <v>7672605</v>
      </c>
      <c r="D2667" s="6">
        <v>1656505</v>
      </c>
      <c r="E2667" s="6">
        <v>195430</v>
      </c>
      <c r="F2667" s="6">
        <f t="shared" si="2671"/>
        <v>9524540</v>
      </c>
      <c r="G2667" s="6">
        <f t="shared" si="2672"/>
        <v>9524540</v>
      </c>
      <c r="H2667" s="6"/>
      <c r="I2667" s="6">
        <f t="shared" si="2720"/>
        <v>4572678.3</v>
      </c>
      <c r="J2667" s="6">
        <f t="shared" si="2703"/>
        <v>4572678.3</v>
      </c>
      <c r="K2667" s="6">
        <f t="shared" ref="K2667:M2667" si="2733">AVERAGE(D2638:D2667)</f>
        <v>1612133.3666666667</v>
      </c>
      <c r="L2667" s="6">
        <f t="shared" si="2733"/>
        <v>-29268.566666666666</v>
      </c>
      <c r="M2667" s="6">
        <f t="shared" si="2733"/>
        <v>6155543.0999999996</v>
      </c>
      <c r="N2667" s="6">
        <f t="shared" si="2721"/>
        <v>6155543.0999999996</v>
      </c>
    </row>
    <row r="2668" spans="1:14" x14ac:dyDescent="0.2">
      <c r="A2668" s="8">
        <v>41808</v>
      </c>
      <c r="B2668" s="6">
        <v>6013787</v>
      </c>
      <c r="C2668" s="6">
        <v>6013787</v>
      </c>
      <c r="D2668" s="6">
        <v>1839943</v>
      </c>
      <c r="E2668" s="6">
        <v>-175585</v>
      </c>
      <c r="F2668" s="6">
        <f t="shared" si="2671"/>
        <v>7678145</v>
      </c>
      <c r="G2668" s="6">
        <f t="shared" si="2672"/>
        <v>7678145</v>
      </c>
      <c r="H2668" s="6"/>
      <c r="I2668" s="6">
        <f t="shared" si="2720"/>
        <v>4145194.9</v>
      </c>
      <c r="J2668" s="6">
        <f t="shared" si="2703"/>
        <v>4145194.9</v>
      </c>
      <c r="K2668" s="6">
        <f t="shared" ref="K2668:M2668" si="2734">AVERAGE(D2639:D2668)</f>
        <v>1585433</v>
      </c>
      <c r="L2668" s="6">
        <f t="shared" si="2734"/>
        <v>-39595.833333333336</v>
      </c>
      <c r="M2668" s="6">
        <f t="shared" si="2734"/>
        <v>5691032.0666666664</v>
      </c>
      <c r="N2668" s="6">
        <f t="shared" si="2721"/>
        <v>5691032.0666666664</v>
      </c>
    </row>
    <row r="2669" spans="1:14" x14ac:dyDescent="0.2">
      <c r="A2669" s="8">
        <v>41809</v>
      </c>
      <c r="B2669" s="6">
        <v>328247</v>
      </c>
      <c r="C2669" s="6">
        <v>328247</v>
      </c>
      <c r="D2669" s="6">
        <v>2047896</v>
      </c>
      <c r="E2669" s="6">
        <v>157154</v>
      </c>
      <c r="F2669" s="6">
        <f t="shared" si="2671"/>
        <v>2533297</v>
      </c>
      <c r="G2669" s="6">
        <f t="shared" si="2672"/>
        <v>2533297</v>
      </c>
      <c r="H2669" s="6"/>
      <c r="I2669" s="6">
        <f t="shared" si="2720"/>
        <v>4791719.9333333336</v>
      </c>
      <c r="J2669" s="6">
        <f t="shared" si="2703"/>
        <v>4791719.9333333336</v>
      </c>
      <c r="K2669" s="6">
        <f t="shared" ref="K2669:M2669" si="2735">AVERAGE(D2640:D2669)</f>
        <v>1565400.1</v>
      </c>
      <c r="L2669" s="6">
        <f t="shared" si="2735"/>
        <v>-29527.333333333332</v>
      </c>
      <c r="M2669" s="6">
        <f t="shared" si="2735"/>
        <v>6327592.7000000002</v>
      </c>
      <c r="N2669" s="6">
        <f t="shared" si="2721"/>
        <v>6327592.7000000002</v>
      </c>
    </row>
    <row r="2670" spans="1:14" x14ac:dyDescent="0.2">
      <c r="A2670" s="8">
        <v>41810</v>
      </c>
      <c r="B2670" s="6">
        <v>5225149</v>
      </c>
      <c r="C2670" s="6">
        <v>5225149</v>
      </c>
      <c r="D2670" s="6">
        <v>1887273</v>
      </c>
      <c r="E2670" s="6">
        <v>-75233</v>
      </c>
      <c r="F2670" s="6">
        <f t="shared" si="2671"/>
        <v>7037189</v>
      </c>
      <c r="G2670" s="6">
        <f t="shared" si="2672"/>
        <v>7037189</v>
      </c>
      <c r="H2670" s="6"/>
      <c r="I2670" s="6">
        <f t="shared" si="2720"/>
        <v>4343726.3</v>
      </c>
      <c r="J2670" s="6">
        <f t="shared" si="2703"/>
        <v>4343726.3</v>
      </c>
      <c r="K2670" s="6">
        <f t="shared" ref="K2670:M2670" si="2736">AVERAGE(D2641:D2670)</f>
        <v>1563830.3333333333</v>
      </c>
      <c r="L2670" s="6">
        <f t="shared" si="2736"/>
        <v>-32084.3</v>
      </c>
      <c r="M2670" s="6">
        <f t="shared" si="2736"/>
        <v>5875472.333333333</v>
      </c>
      <c r="N2670" s="6">
        <f t="shared" si="2721"/>
        <v>5875472.333333333</v>
      </c>
    </row>
    <row r="2671" spans="1:14" x14ac:dyDescent="0.2">
      <c r="A2671" s="8">
        <v>41811</v>
      </c>
      <c r="B2671" s="6">
        <v>3052761</v>
      </c>
      <c r="C2671" s="6">
        <v>3052761</v>
      </c>
      <c r="D2671" s="6">
        <v>1742480</v>
      </c>
      <c r="E2671" s="6">
        <v>-210365</v>
      </c>
      <c r="F2671" s="6">
        <f t="shared" si="2671"/>
        <v>4584876</v>
      </c>
      <c r="G2671" s="6">
        <f t="shared" si="2672"/>
        <v>4584876</v>
      </c>
      <c r="H2671" s="6"/>
      <c r="I2671" s="6">
        <f t="shared" si="2720"/>
        <v>4340698.6333333338</v>
      </c>
      <c r="J2671" s="6">
        <f t="shared" si="2703"/>
        <v>4340698.6333333338</v>
      </c>
      <c r="K2671" s="6">
        <f t="shared" ref="K2671:N2686" si="2737">AVERAGE(D2642:D2671)</f>
        <v>1547261.8666666667</v>
      </c>
      <c r="L2671" s="6">
        <f t="shared" si="2737"/>
        <v>-40780.666666666664</v>
      </c>
      <c r="M2671" s="6">
        <f t="shared" si="2737"/>
        <v>5847179.833333333</v>
      </c>
      <c r="N2671" s="6">
        <f t="shared" si="2737"/>
        <v>5847179.833333333</v>
      </c>
    </row>
    <row r="2672" spans="1:14" x14ac:dyDescent="0.2">
      <c r="A2672" s="8">
        <v>41812</v>
      </c>
      <c r="B2672" s="6">
        <v>24321535</v>
      </c>
      <c r="C2672" s="6">
        <v>24321535</v>
      </c>
      <c r="D2672" s="6">
        <v>1709773</v>
      </c>
      <c r="E2672" s="6">
        <v>35674</v>
      </c>
      <c r="F2672" s="6">
        <f t="shared" si="2671"/>
        <v>26066982</v>
      </c>
      <c r="G2672" s="6">
        <f t="shared" si="2672"/>
        <v>26066982</v>
      </c>
      <c r="H2672" s="6"/>
      <c r="I2672" s="6">
        <f t="shared" si="2720"/>
        <v>5538856.7666666666</v>
      </c>
      <c r="J2672" s="6">
        <f t="shared" si="2703"/>
        <v>5538856.7666666666</v>
      </c>
      <c r="K2672" s="6">
        <f t="shared" ref="K2672:M2672" si="2738">AVERAGE(D2643:D2672)</f>
        <v>1545073.5</v>
      </c>
      <c r="L2672" s="6">
        <f t="shared" si="2738"/>
        <v>-33972.26666666667</v>
      </c>
      <c r="M2672" s="6">
        <f t="shared" si="2738"/>
        <v>7049958</v>
      </c>
      <c r="N2672" s="6">
        <f t="shared" si="2737"/>
        <v>7049958</v>
      </c>
    </row>
    <row r="2673" spans="1:14" x14ac:dyDescent="0.2">
      <c r="A2673" s="8">
        <v>41813</v>
      </c>
      <c r="B2673" s="6">
        <v>-16616896</v>
      </c>
      <c r="C2673" s="6">
        <v>-16616896</v>
      </c>
      <c r="D2673" s="6">
        <v>1610536</v>
      </c>
      <c r="E2673" s="6">
        <v>-161540</v>
      </c>
      <c r="F2673" s="6">
        <f t="shared" ref="F2673:F2736" si="2739">SUM(B2673+D2673+E2673)</f>
        <v>-15167900</v>
      </c>
      <c r="G2673" s="6">
        <f t="shared" ref="G2673:G2736" si="2740">SUM(C2673:E2673)</f>
        <v>-15167900</v>
      </c>
      <c r="H2673" s="6"/>
      <c r="I2673" s="6">
        <f t="shared" si="2720"/>
        <v>5436046.7333333334</v>
      </c>
      <c r="J2673" s="6">
        <f t="shared" si="2703"/>
        <v>5436046.7333333334</v>
      </c>
      <c r="K2673" s="6">
        <f t="shared" ref="K2673:M2673" si="2741">AVERAGE(D2644:D2673)</f>
        <v>1545476.6333333333</v>
      </c>
      <c r="L2673" s="6">
        <f t="shared" si="2741"/>
        <v>-38591.033333333333</v>
      </c>
      <c r="M2673" s="6">
        <f t="shared" si="2741"/>
        <v>6942932.333333333</v>
      </c>
      <c r="N2673" s="6">
        <f t="shared" si="2737"/>
        <v>6942932.333333333</v>
      </c>
    </row>
    <row r="2674" spans="1:14" x14ac:dyDescent="0.2">
      <c r="A2674" s="8">
        <v>41814</v>
      </c>
      <c r="B2674" s="6">
        <v>1003190</v>
      </c>
      <c r="C2674" s="6">
        <v>1003190</v>
      </c>
      <c r="D2674" s="6">
        <v>1541543</v>
      </c>
      <c r="E2674" s="6">
        <v>-285798</v>
      </c>
      <c r="F2674" s="6">
        <f t="shared" si="2739"/>
        <v>2258935</v>
      </c>
      <c r="G2674" s="6">
        <f t="shared" si="2740"/>
        <v>2258935</v>
      </c>
      <c r="H2674" s="6"/>
      <c r="I2674" s="6">
        <f t="shared" si="2720"/>
        <v>4933754.4666666668</v>
      </c>
      <c r="J2674" s="6">
        <f t="shared" si="2703"/>
        <v>4933754.4666666668</v>
      </c>
      <c r="K2674" s="6">
        <f t="shared" ref="K2674:M2674" si="2742">AVERAGE(D2645:D2674)</f>
        <v>1525402.6</v>
      </c>
      <c r="L2674" s="6">
        <f t="shared" si="2742"/>
        <v>-55600.4</v>
      </c>
      <c r="M2674" s="6">
        <f t="shared" si="2742"/>
        <v>6403556.666666667</v>
      </c>
      <c r="N2674" s="6">
        <f t="shared" si="2737"/>
        <v>6403556.666666667</v>
      </c>
    </row>
    <row r="2675" spans="1:14" x14ac:dyDescent="0.2">
      <c r="A2675" s="8">
        <v>41815</v>
      </c>
      <c r="B2675" s="6">
        <v>12539723</v>
      </c>
      <c r="C2675" s="6">
        <v>12539723</v>
      </c>
      <c r="D2675" s="6">
        <v>1763225</v>
      </c>
      <c r="E2675" s="6">
        <v>-172482</v>
      </c>
      <c r="F2675" s="6">
        <f t="shared" si="2739"/>
        <v>14130466</v>
      </c>
      <c r="G2675" s="6">
        <f t="shared" si="2740"/>
        <v>14130466</v>
      </c>
      <c r="H2675" s="6"/>
      <c r="I2675" s="6">
        <f t="shared" si="2720"/>
        <v>5851915</v>
      </c>
      <c r="J2675" s="6">
        <f t="shared" si="2703"/>
        <v>5851915</v>
      </c>
      <c r="K2675" s="6">
        <f t="shared" ref="K2675:M2675" si="2743">AVERAGE(D2646:D2675)</f>
        <v>1491314.5333333334</v>
      </c>
      <c r="L2675" s="6">
        <f t="shared" si="2743"/>
        <v>-66259.7</v>
      </c>
      <c r="M2675" s="6">
        <f t="shared" si="2743"/>
        <v>7276969.833333333</v>
      </c>
      <c r="N2675" s="6">
        <f t="shared" si="2737"/>
        <v>7276969.833333333</v>
      </c>
    </row>
    <row r="2676" spans="1:14" x14ac:dyDescent="0.2">
      <c r="A2676" s="8">
        <v>41816</v>
      </c>
      <c r="B2676" s="6">
        <v>11872</v>
      </c>
      <c r="C2676" s="6">
        <v>11872</v>
      </c>
      <c r="D2676" s="6">
        <v>2134392</v>
      </c>
      <c r="E2676" s="6">
        <v>-318349</v>
      </c>
      <c r="F2676" s="6">
        <f t="shared" si="2739"/>
        <v>1827915</v>
      </c>
      <c r="G2676" s="6">
        <f t="shared" si="2740"/>
        <v>1827915</v>
      </c>
      <c r="H2676" s="6"/>
      <c r="I2676" s="6">
        <f t="shared" si="2720"/>
        <v>5743295.2000000002</v>
      </c>
      <c r="J2676" s="6">
        <f t="shared" si="2703"/>
        <v>5743295.2000000002</v>
      </c>
      <c r="K2676" s="6">
        <f t="shared" ref="K2676:M2676" si="2744">AVERAGE(D2647:D2676)</f>
        <v>1476003.5666666667</v>
      </c>
      <c r="L2676" s="6">
        <f t="shared" si="2744"/>
        <v>-83760.666666666672</v>
      </c>
      <c r="M2676" s="6">
        <f t="shared" si="2744"/>
        <v>7135538.0999999996</v>
      </c>
      <c r="N2676" s="6">
        <f t="shared" si="2737"/>
        <v>7135538.0999999996</v>
      </c>
    </row>
    <row r="2677" spans="1:14" x14ac:dyDescent="0.2">
      <c r="A2677" s="8">
        <v>41817</v>
      </c>
      <c r="B2677" s="6">
        <v>9175029</v>
      </c>
      <c r="C2677" s="6">
        <v>9175029</v>
      </c>
      <c r="D2677" s="6">
        <v>1885560</v>
      </c>
      <c r="E2677" s="6">
        <v>806532</v>
      </c>
      <c r="F2677" s="6">
        <f t="shared" si="2739"/>
        <v>11867121</v>
      </c>
      <c r="G2677" s="6">
        <f t="shared" si="2740"/>
        <v>11867121</v>
      </c>
      <c r="H2677" s="6"/>
      <c r="I2677" s="6">
        <f t="shared" si="2720"/>
        <v>5752119.9333333336</v>
      </c>
      <c r="J2677" s="6">
        <f t="shared" si="2703"/>
        <v>5752119.9333333336</v>
      </c>
      <c r="K2677" s="6">
        <f t="shared" ref="K2677:M2677" si="2745">AVERAGE(D2648:D2677)</f>
        <v>1467139.6666666667</v>
      </c>
      <c r="L2677" s="6">
        <f t="shared" si="2745"/>
        <v>-39895.666666666664</v>
      </c>
      <c r="M2677" s="6">
        <f t="shared" si="2745"/>
        <v>7179363.9333333336</v>
      </c>
      <c r="N2677" s="6">
        <f t="shared" si="2737"/>
        <v>7179363.9333333336</v>
      </c>
    </row>
    <row r="2678" spans="1:14" x14ac:dyDescent="0.2">
      <c r="A2678" s="8">
        <v>41818</v>
      </c>
      <c r="B2678" s="6">
        <v>13822382</v>
      </c>
      <c r="C2678" s="6">
        <v>13822382</v>
      </c>
      <c r="D2678" s="6">
        <v>1662063</v>
      </c>
      <c r="E2678" s="6">
        <v>4499</v>
      </c>
      <c r="F2678" s="6">
        <f t="shared" si="2739"/>
        <v>15488944</v>
      </c>
      <c r="G2678" s="6">
        <f t="shared" si="2740"/>
        <v>15488944</v>
      </c>
      <c r="H2678" s="6"/>
      <c r="I2678" s="6">
        <f t="shared" si="2720"/>
        <v>6174457.1333333338</v>
      </c>
      <c r="J2678" s="6">
        <f t="shared" si="2703"/>
        <v>6174457.1333333338</v>
      </c>
      <c r="K2678" s="6">
        <f t="shared" ref="K2678:M2678" si="2746">AVERAGE(D2649:D2678)</f>
        <v>1473254.0333333334</v>
      </c>
      <c r="L2678" s="6">
        <f t="shared" si="2746"/>
        <v>-35535.199999999997</v>
      </c>
      <c r="M2678" s="6">
        <f t="shared" si="2746"/>
        <v>7612175.9666666668</v>
      </c>
      <c r="N2678" s="6">
        <f t="shared" si="2737"/>
        <v>7612175.9666666668</v>
      </c>
    </row>
    <row r="2679" spans="1:14" x14ac:dyDescent="0.2">
      <c r="A2679" s="8">
        <v>41819</v>
      </c>
      <c r="B2679" s="6">
        <v>8588067</v>
      </c>
      <c r="C2679" s="6">
        <v>8588067</v>
      </c>
      <c r="D2679" s="6">
        <v>1556022</v>
      </c>
      <c r="E2679" s="6">
        <v>-161374</v>
      </c>
      <c r="F2679" s="6">
        <f t="shared" si="2739"/>
        <v>9982715</v>
      </c>
      <c r="G2679" s="6">
        <f t="shared" si="2740"/>
        <v>9982715</v>
      </c>
      <c r="H2679" s="6"/>
      <c r="I2679" s="6">
        <f t="shared" si="2720"/>
        <v>6002185.7666666666</v>
      </c>
      <c r="J2679" s="6">
        <f t="shared" si="2703"/>
        <v>6002185.7666666666</v>
      </c>
      <c r="K2679" s="6">
        <f t="shared" ref="K2679:M2679" si="2747">AVERAGE(D2650:D2679)</f>
        <v>1494184.9</v>
      </c>
      <c r="L2679" s="6">
        <f t="shared" si="2747"/>
        <v>-42929.466666666667</v>
      </c>
      <c r="M2679" s="6">
        <f t="shared" si="2747"/>
        <v>7453441.2000000002</v>
      </c>
      <c r="N2679" s="6">
        <f t="shared" si="2737"/>
        <v>7453441.2000000002</v>
      </c>
    </row>
    <row r="2680" spans="1:14" x14ac:dyDescent="0.2">
      <c r="A2680" s="8">
        <v>41820</v>
      </c>
      <c r="B2680" s="26">
        <v>11039313</v>
      </c>
      <c r="C2680" s="26">
        <v>11039313</v>
      </c>
      <c r="D2680" s="26">
        <v>542889</v>
      </c>
      <c r="E2680" s="26">
        <v>129634</v>
      </c>
      <c r="F2680" s="26">
        <f t="shared" si="2739"/>
        <v>11711836</v>
      </c>
      <c r="G2680" s="26">
        <f t="shared" si="2740"/>
        <v>11711836</v>
      </c>
      <c r="H2680" s="26"/>
      <c r="I2680" s="26">
        <f t="shared" si="2720"/>
        <v>6555305.9666666668</v>
      </c>
      <c r="J2680" s="6">
        <f t="shared" si="2703"/>
        <v>6555305.9666666668</v>
      </c>
      <c r="K2680" s="26">
        <f t="shared" ref="K2680:M2680" si="2748">AVERAGE(D2651:D2680)</f>
        <v>1512280.8333333333</v>
      </c>
      <c r="L2680" s="26">
        <f t="shared" si="2748"/>
        <v>-36791.599999999999</v>
      </c>
      <c r="M2680" s="26">
        <f t="shared" si="2748"/>
        <v>8030795.2000000002</v>
      </c>
      <c r="N2680" s="26">
        <f t="shared" si="2737"/>
        <v>8030795.2000000002</v>
      </c>
    </row>
    <row r="2681" spans="1:14" x14ac:dyDescent="0.2">
      <c r="A2681" s="21">
        <v>41821</v>
      </c>
      <c r="B2681" s="6">
        <v>485845</v>
      </c>
      <c r="C2681" s="6">
        <v>485845</v>
      </c>
      <c r="D2681" s="6">
        <v>559130</v>
      </c>
      <c r="E2681" s="6">
        <v>76081</v>
      </c>
      <c r="F2681" s="6">
        <f t="shared" si="2739"/>
        <v>1121056</v>
      </c>
      <c r="G2681" s="6">
        <f t="shared" si="2740"/>
        <v>1121056</v>
      </c>
      <c r="H2681" s="6"/>
      <c r="I2681" s="6">
        <f t="shared" si="2720"/>
        <v>6489500.1333333338</v>
      </c>
      <c r="J2681" s="6">
        <f t="shared" si="2703"/>
        <v>6489500.1333333338</v>
      </c>
      <c r="K2681" s="6">
        <f t="shared" ref="K2681:M2681" si="2749">AVERAGE(D2652:D2681)</f>
        <v>1526492.4666666666</v>
      </c>
      <c r="L2681" s="6">
        <f t="shared" si="2749"/>
        <v>-34960.666666666664</v>
      </c>
      <c r="M2681" s="6">
        <f t="shared" si="2749"/>
        <v>7981031.9333333336</v>
      </c>
      <c r="N2681" s="6">
        <f t="shared" si="2737"/>
        <v>7981031.9333333336</v>
      </c>
    </row>
    <row r="2682" spans="1:14" x14ac:dyDescent="0.2">
      <c r="A2682" s="8">
        <v>41822</v>
      </c>
      <c r="B2682" s="6">
        <v>16304182</v>
      </c>
      <c r="C2682" s="6">
        <v>16304182</v>
      </c>
      <c r="D2682" s="6">
        <v>742895</v>
      </c>
      <c r="E2682" s="6">
        <v>245281</v>
      </c>
      <c r="F2682" s="6">
        <f t="shared" si="2739"/>
        <v>17292358</v>
      </c>
      <c r="G2682" s="6">
        <f t="shared" si="2740"/>
        <v>17292358</v>
      </c>
      <c r="H2682" s="6"/>
      <c r="I2682" s="6">
        <f t="shared" si="2720"/>
        <v>6828420.7333333334</v>
      </c>
      <c r="J2682" s="6">
        <f t="shared" si="2703"/>
        <v>6828420.7333333334</v>
      </c>
      <c r="K2682" s="6">
        <f t="shared" ref="K2682:M2682" si="2750">AVERAGE(D2653:D2682)</f>
        <v>1551255.6333333333</v>
      </c>
      <c r="L2682" s="6">
        <f t="shared" si="2750"/>
        <v>-29347.866666666665</v>
      </c>
      <c r="M2682" s="6">
        <f t="shared" si="2750"/>
        <v>8350328.5</v>
      </c>
      <c r="N2682" s="6">
        <f t="shared" si="2737"/>
        <v>8350328.5</v>
      </c>
    </row>
    <row r="2683" spans="1:14" x14ac:dyDescent="0.2">
      <c r="A2683" s="8">
        <v>41823</v>
      </c>
      <c r="B2683" s="6">
        <v>9713915</v>
      </c>
      <c r="C2683" s="6">
        <v>9713915</v>
      </c>
      <c r="D2683" s="6">
        <v>487700</v>
      </c>
      <c r="E2683" s="6">
        <v>304240</v>
      </c>
      <c r="F2683" s="6">
        <f t="shared" si="2739"/>
        <v>10505855</v>
      </c>
      <c r="G2683" s="6">
        <f t="shared" si="2740"/>
        <v>10505855</v>
      </c>
      <c r="H2683" s="6"/>
      <c r="I2683" s="6">
        <f t="shared" si="2720"/>
        <v>6878671.5999999996</v>
      </c>
      <c r="J2683" s="6">
        <f t="shared" si="2703"/>
        <v>6878671.5999999996</v>
      </c>
      <c r="K2683" s="6">
        <f t="shared" ref="K2683:M2683" si="2751">AVERAGE(D2654:D2683)</f>
        <v>1526914.0333333334</v>
      </c>
      <c r="L2683" s="6">
        <f t="shared" si="2751"/>
        <v>-11752.266666666666</v>
      </c>
      <c r="M2683" s="6">
        <f t="shared" si="2751"/>
        <v>8393833.3666666672</v>
      </c>
      <c r="N2683" s="6">
        <f t="shared" si="2737"/>
        <v>8393833.3666666672</v>
      </c>
    </row>
    <row r="2684" spans="1:14" x14ac:dyDescent="0.2">
      <c r="A2684" s="8">
        <v>41824</v>
      </c>
      <c r="B2684" s="6">
        <v>15748252</v>
      </c>
      <c r="C2684" s="6">
        <v>15748252</v>
      </c>
      <c r="D2684" s="6">
        <v>1419113</v>
      </c>
      <c r="E2684" s="6">
        <v>270089</v>
      </c>
      <c r="F2684" s="6">
        <f t="shared" si="2739"/>
        <v>17437454</v>
      </c>
      <c r="G2684" s="6">
        <f t="shared" si="2740"/>
        <v>17437454</v>
      </c>
      <c r="H2684" s="6"/>
      <c r="I2684" s="6">
        <f t="shared" si="2720"/>
        <v>7055800.7000000002</v>
      </c>
      <c r="J2684" s="6">
        <f t="shared" si="2703"/>
        <v>7055800.7000000002</v>
      </c>
      <c r="K2684" s="6">
        <f t="shared" ref="K2684:M2684" si="2752">AVERAGE(D2655:D2684)</f>
        <v>1514148.6</v>
      </c>
      <c r="L2684" s="6">
        <f t="shared" si="2752"/>
        <v>-1641.8333333333333</v>
      </c>
      <c r="M2684" s="6">
        <f t="shared" si="2752"/>
        <v>8568307.4666666668</v>
      </c>
      <c r="N2684" s="6">
        <f t="shared" si="2737"/>
        <v>8568307.4666666668</v>
      </c>
    </row>
    <row r="2685" spans="1:14" x14ac:dyDescent="0.2">
      <c r="A2685" s="8">
        <v>41825</v>
      </c>
      <c r="B2685" s="6">
        <v>-2382896</v>
      </c>
      <c r="C2685" s="6">
        <v>-2382896</v>
      </c>
      <c r="D2685" s="6">
        <v>1600633</v>
      </c>
      <c r="E2685" s="6">
        <v>-56853</v>
      </c>
      <c r="F2685" s="6">
        <f t="shared" si="2739"/>
        <v>-839116</v>
      </c>
      <c r="G2685" s="6">
        <f t="shared" si="2740"/>
        <v>-839116</v>
      </c>
      <c r="H2685" s="6"/>
      <c r="I2685" s="6">
        <f t="shared" si="2720"/>
        <v>6891750.6333333338</v>
      </c>
      <c r="J2685" s="6">
        <f t="shared" si="2703"/>
        <v>6891750.6333333338</v>
      </c>
      <c r="K2685" s="6">
        <f t="shared" ref="K2685:M2685" si="2753">AVERAGE(D2656:D2685)</f>
        <v>1497578.6</v>
      </c>
      <c r="L2685" s="6">
        <f t="shared" si="2753"/>
        <v>-6182.3</v>
      </c>
      <c r="M2685" s="6">
        <f t="shared" si="2753"/>
        <v>8383146.9333333336</v>
      </c>
      <c r="N2685" s="6">
        <f t="shared" si="2737"/>
        <v>8383146.9333333336</v>
      </c>
    </row>
    <row r="2686" spans="1:14" x14ac:dyDescent="0.2">
      <c r="A2686" s="8">
        <v>41826</v>
      </c>
      <c r="B2686" s="6">
        <v>12489783</v>
      </c>
      <c r="C2686" s="6">
        <v>12489783</v>
      </c>
      <c r="D2686" s="6">
        <v>1862278</v>
      </c>
      <c r="E2686" s="6">
        <v>-25412</v>
      </c>
      <c r="F2686" s="6">
        <f t="shared" si="2739"/>
        <v>14326649</v>
      </c>
      <c r="G2686" s="6">
        <f t="shared" si="2740"/>
        <v>14326649</v>
      </c>
      <c r="H2686" s="6"/>
      <c r="I2686" s="6">
        <f t="shared" si="2720"/>
        <v>7001421.5666666664</v>
      </c>
      <c r="J2686" s="6">
        <f t="shared" si="2703"/>
        <v>7001421.5666666664</v>
      </c>
      <c r="K2686" s="6">
        <f t="shared" ref="K2686:M2686" si="2754">AVERAGE(D2657:D2686)</f>
        <v>1497557.1</v>
      </c>
      <c r="L2686" s="6">
        <f t="shared" si="2754"/>
        <v>-6287.6</v>
      </c>
      <c r="M2686" s="6">
        <f t="shared" si="2754"/>
        <v>8492691.0666666664</v>
      </c>
      <c r="N2686" s="6">
        <f t="shared" si="2737"/>
        <v>8492691.0666666664</v>
      </c>
    </row>
    <row r="2687" spans="1:14" x14ac:dyDescent="0.2">
      <c r="A2687" s="8">
        <v>41827</v>
      </c>
      <c r="B2687" s="6">
        <v>-4063972</v>
      </c>
      <c r="C2687" s="6">
        <v>-4063972</v>
      </c>
      <c r="D2687" s="6">
        <v>2490941</v>
      </c>
      <c r="E2687" s="6">
        <v>42615</v>
      </c>
      <c r="F2687" s="6">
        <f t="shared" si="2739"/>
        <v>-1530416</v>
      </c>
      <c r="G2687" s="6">
        <f t="shared" si="2740"/>
        <v>-1530416</v>
      </c>
      <c r="H2687" s="6"/>
      <c r="I2687" s="6">
        <f t="shared" si="2720"/>
        <v>6636019.2999999998</v>
      </c>
      <c r="J2687" s="6">
        <f t="shared" si="2703"/>
        <v>6636019.2999999998</v>
      </c>
      <c r="K2687" s="6">
        <f t="shared" ref="K2687:N2702" si="2755">AVERAGE(D2658:D2687)</f>
        <v>1522480.3333333333</v>
      </c>
      <c r="L2687" s="6">
        <f t="shared" si="2755"/>
        <v>-2924.8</v>
      </c>
      <c r="M2687" s="6">
        <f t="shared" si="2755"/>
        <v>8155574.833333333</v>
      </c>
      <c r="N2687" s="6">
        <f t="shared" si="2755"/>
        <v>8155574.833333333</v>
      </c>
    </row>
    <row r="2688" spans="1:14" x14ac:dyDescent="0.2">
      <c r="A2688" s="8">
        <v>41828</v>
      </c>
      <c r="B2688" s="6">
        <v>14769847</v>
      </c>
      <c r="C2688" s="6">
        <v>14769847</v>
      </c>
      <c r="D2688" s="6">
        <v>3211017</v>
      </c>
      <c r="E2688" s="6">
        <v>507775</v>
      </c>
      <c r="F2688" s="6">
        <f t="shared" si="2739"/>
        <v>18488639</v>
      </c>
      <c r="G2688" s="6">
        <f t="shared" si="2740"/>
        <v>18488639</v>
      </c>
      <c r="H2688" s="6"/>
      <c r="I2688" s="6">
        <f t="shared" si="2720"/>
        <v>6308855.0999999996</v>
      </c>
      <c r="J2688" s="6">
        <f t="shared" si="2703"/>
        <v>6308855.0999999996</v>
      </c>
      <c r="K2688" s="6">
        <f t="shared" ref="K2688:M2688" si="2756">AVERAGE(D2659:D2688)</f>
        <v>1577663.7</v>
      </c>
      <c r="L2688" s="6">
        <f t="shared" si="2756"/>
        <v>11660.833333333334</v>
      </c>
      <c r="M2688" s="6">
        <f t="shared" si="2756"/>
        <v>7898179.6333333338</v>
      </c>
      <c r="N2688" s="6">
        <f t="shared" si="2755"/>
        <v>7898179.6333333338</v>
      </c>
    </row>
    <row r="2689" spans="1:14" x14ac:dyDescent="0.2">
      <c r="A2689" s="8">
        <v>41829</v>
      </c>
      <c r="B2689" s="6">
        <v>31795011</v>
      </c>
      <c r="C2689" s="6">
        <v>31795011</v>
      </c>
      <c r="D2689" s="6">
        <v>2602439</v>
      </c>
      <c r="E2689" s="6">
        <v>109823</v>
      </c>
      <c r="F2689" s="6">
        <f t="shared" si="2739"/>
        <v>34507273</v>
      </c>
      <c r="G2689" s="6">
        <f t="shared" si="2740"/>
        <v>34507273</v>
      </c>
      <c r="H2689" s="6"/>
      <c r="I2689" s="6">
        <f t="shared" si="2720"/>
        <v>6925867.5999999996</v>
      </c>
      <c r="J2689" s="6">
        <f t="shared" si="2703"/>
        <v>6925867.5999999996</v>
      </c>
      <c r="K2689" s="6">
        <f t="shared" ref="K2689:M2689" si="2757">AVERAGE(D2660:D2689)</f>
        <v>1622959.5666666667</v>
      </c>
      <c r="L2689" s="6">
        <f t="shared" si="2757"/>
        <v>22073.3</v>
      </c>
      <c r="M2689" s="6">
        <f t="shared" si="2757"/>
        <v>8570900.4666666668</v>
      </c>
      <c r="N2689" s="6">
        <f t="shared" si="2755"/>
        <v>8570900.4666666668</v>
      </c>
    </row>
    <row r="2690" spans="1:14" x14ac:dyDescent="0.2">
      <c r="A2690" s="8">
        <v>41830</v>
      </c>
      <c r="B2690" s="6">
        <v>19590045</v>
      </c>
      <c r="C2690" s="6">
        <v>19590045</v>
      </c>
      <c r="D2690" s="6">
        <v>2624650</v>
      </c>
      <c r="E2690" s="6">
        <v>-66220</v>
      </c>
      <c r="F2690" s="6">
        <f t="shared" si="2739"/>
        <v>22148475</v>
      </c>
      <c r="G2690" s="6">
        <f t="shared" si="2740"/>
        <v>22148475</v>
      </c>
      <c r="H2690" s="6"/>
      <c r="I2690" s="6">
        <f t="shared" si="2720"/>
        <v>7479896.5666666664</v>
      </c>
      <c r="J2690" s="6">
        <f t="shared" si="2703"/>
        <v>7479896.5666666664</v>
      </c>
      <c r="K2690" s="6">
        <f t="shared" ref="K2690:M2690" si="2758">AVERAGE(D2661:D2690)</f>
        <v>1671645.3</v>
      </c>
      <c r="L2690" s="6">
        <f t="shared" si="2758"/>
        <v>31656.133333333335</v>
      </c>
      <c r="M2690" s="6">
        <f t="shared" si="2758"/>
        <v>9183198</v>
      </c>
      <c r="N2690" s="6">
        <f t="shared" si="2755"/>
        <v>9183198</v>
      </c>
    </row>
    <row r="2691" spans="1:14" x14ac:dyDescent="0.2">
      <c r="A2691" s="8">
        <v>41831</v>
      </c>
      <c r="B2691" s="6">
        <v>17165601</v>
      </c>
      <c r="C2691" s="6">
        <v>17165601</v>
      </c>
      <c r="D2691" s="6">
        <v>1865139</v>
      </c>
      <c r="E2691" s="6">
        <v>-124115</v>
      </c>
      <c r="F2691" s="6">
        <f t="shared" si="2739"/>
        <v>18906625</v>
      </c>
      <c r="G2691" s="6">
        <f t="shared" si="2740"/>
        <v>18906625</v>
      </c>
      <c r="H2691" s="6"/>
      <c r="I2691" s="6">
        <f t="shared" si="2720"/>
        <v>8004726.166666667</v>
      </c>
      <c r="J2691" s="6">
        <f t="shared" si="2703"/>
        <v>8004726.166666667</v>
      </c>
      <c r="K2691" s="6">
        <f t="shared" ref="K2691:M2691" si="2759">AVERAGE(D2662:D2691)</f>
        <v>1696672.3</v>
      </c>
      <c r="L2691" s="6">
        <f t="shared" si="2759"/>
        <v>25511.133333333335</v>
      </c>
      <c r="M2691" s="6">
        <f t="shared" si="2759"/>
        <v>9726909.5999999996</v>
      </c>
      <c r="N2691" s="6">
        <f t="shared" si="2755"/>
        <v>9726909.5999999996</v>
      </c>
    </row>
    <row r="2692" spans="1:14" x14ac:dyDescent="0.2">
      <c r="A2692" s="8">
        <v>41832</v>
      </c>
      <c r="B2692" s="6">
        <v>-6427597</v>
      </c>
      <c r="C2692" s="6">
        <v>-6427597</v>
      </c>
      <c r="D2692" s="6">
        <v>908013</v>
      </c>
      <c r="E2692" s="6">
        <v>79358</v>
      </c>
      <c r="F2692" s="6">
        <f t="shared" si="2739"/>
        <v>-5440226</v>
      </c>
      <c r="G2692" s="6">
        <f t="shared" si="2740"/>
        <v>-5440226</v>
      </c>
      <c r="H2692" s="6"/>
      <c r="I2692" s="6">
        <f t="shared" si="2720"/>
        <v>7421500.9333333336</v>
      </c>
      <c r="J2692" s="6">
        <f t="shared" si="2703"/>
        <v>7421500.9333333336</v>
      </c>
      <c r="K2692" s="6">
        <f t="shared" ref="K2692:M2692" si="2760">AVERAGE(D2663:D2692)</f>
        <v>1674474.3666666667</v>
      </c>
      <c r="L2692" s="6">
        <f t="shared" si="2760"/>
        <v>27315.7</v>
      </c>
      <c r="M2692" s="6">
        <f t="shared" si="2760"/>
        <v>9123291</v>
      </c>
      <c r="N2692" s="6">
        <f t="shared" si="2755"/>
        <v>9123291</v>
      </c>
    </row>
    <row r="2693" spans="1:14" x14ac:dyDescent="0.2">
      <c r="A2693" s="8">
        <v>41833</v>
      </c>
      <c r="B2693" s="6">
        <v>13396619</v>
      </c>
      <c r="C2693" s="6">
        <v>13396619</v>
      </c>
      <c r="D2693" s="6">
        <v>299650</v>
      </c>
      <c r="E2693" s="6">
        <v>-59113</v>
      </c>
      <c r="F2693" s="6">
        <f t="shared" si="2739"/>
        <v>13637156</v>
      </c>
      <c r="G2693" s="6">
        <f t="shared" si="2740"/>
        <v>13637156</v>
      </c>
      <c r="H2693" s="6"/>
      <c r="I2693" s="6">
        <f t="shared" si="2720"/>
        <v>8060821.6333333338</v>
      </c>
      <c r="J2693" s="6">
        <f t="shared" si="2703"/>
        <v>8060821.6333333338</v>
      </c>
      <c r="K2693" s="6">
        <f t="shared" ref="K2693:M2693" si="2761">AVERAGE(D2664:D2693)</f>
        <v>1630791.1333333333</v>
      </c>
      <c r="L2693" s="6">
        <f t="shared" si="2761"/>
        <v>22282.633333333335</v>
      </c>
      <c r="M2693" s="6">
        <f t="shared" si="2761"/>
        <v>9713895.4000000004</v>
      </c>
      <c r="N2693" s="6">
        <f t="shared" si="2755"/>
        <v>9713895.4000000004</v>
      </c>
    </row>
    <row r="2694" spans="1:14" x14ac:dyDescent="0.2">
      <c r="A2694" s="8">
        <v>41834</v>
      </c>
      <c r="B2694" s="6">
        <v>16206614</v>
      </c>
      <c r="C2694" s="6">
        <v>16206614</v>
      </c>
      <c r="D2694" s="6">
        <v>946805</v>
      </c>
      <c r="E2694" s="6">
        <v>37020</v>
      </c>
      <c r="F2694" s="6">
        <f t="shared" si="2739"/>
        <v>17190439</v>
      </c>
      <c r="G2694" s="6">
        <f t="shared" si="2740"/>
        <v>17190439</v>
      </c>
      <c r="H2694" s="6"/>
      <c r="I2694" s="6">
        <f t="shared" si="2720"/>
        <v>8323455.0333333332</v>
      </c>
      <c r="J2694" s="6">
        <f t="shared" si="2703"/>
        <v>8323455.0333333332</v>
      </c>
      <c r="K2694" s="6">
        <f t="shared" ref="K2694:M2694" si="2762">AVERAGE(D2665:D2694)</f>
        <v>1610926.7</v>
      </c>
      <c r="L2694" s="6">
        <f t="shared" si="2762"/>
        <v>30303.466666666667</v>
      </c>
      <c r="M2694" s="6">
        <f t="shared" si="2762"/>
        <v>9964685.1999999993</v>
      </c>
      <c r="N2694" s="6">
        <f t="shared" si="2755"/>
        <v>9964685.1999999993</v>
      </c>
    </row>
    <row r="2695" spans="1:14" x14ac:dyDescent="0.2">
      <c r="A2695" s="8">
        <v>41835</v>
      </c>
      <c r="B2695" s="6">
        <v>-5820646</v>
      </c>
      <c r="C2695" s="6">
        <v>-5820646</v>
      </c>
      <c r="D2695" s="6">
        <v>1396624</v>
      </c>
      <c r="E2695" s="6">
        <v>81666</v>
      </c>
      <c r="F2695" s="6">
        <f t="shared" si="2739"/>
        <v>-4342356</v>
      </c>
      <c r="G2695" s="6">
        <f t="shared" si="2740"/>
        <v>-4342356</v>
      </c>
      <c r="H2695" s="6"/>
      <c r="I2695" s="6">
        <f t="shared" si="2720"/>
        <v>7972027.9333333336</v>
      </c>
      <c r="J2695" s="6">
        <f t="shared" si="2703"/>
        <v>7972027.9333333336</v>
      </c>
      <c r="K2695" s="6">
        <f t="shared" ref="K2695:M2695" si="2763">AVERAGE(D2666:D2695)</f>
        <v>1604873.4</v>
      </c>
      <c r="L2695" s="6">
        <f t="shared" si="2763"/>
        <v>37539.433333333334</v>
      </c>
      <c r="M2695" s="6">
        <f t="shared" si="2763"/>
        <v>9614440.7666666675</v>
      </c>
      <c r="N2695" s="6">
        <f t="shared" si="2755"/>
        <v>9614440.7666666675</v>
      </c>
    </row>
    <row r="2696" spans="1:14" x14ac:dyDescent="0.2">
      <c r="A2696" s="8">
        <v>41836</v>
      </c>
      <c r="B2696" s="6">
        <v>10144722</v>
      </c>
      <c r="C2696" s="6">
        <v>10144722</v>
      </c>
      <c r="D2696" s="6">
        <v>1858296</v>
      </c>
      <c r="E2696" s="6">
        <v>-45040</v>
      </c>
      <c r="F2696" s="6">
        <f t="shared" si="2739"/>
        <v>11957978</v>
      </c>
      <c r="G2696" s="6">
        <f t="shared" si="2740"/>
        <v>11957978</v>
      </c>
      <c r="H2696" s="6"/>
      <c r="I2696" s="6">
        <f t="shared" si="2720"/>
        <v>8176402.9666666668</v>
      </c>
      <c r="J2696" s="6">
        <f t="shared" si="2703"/>
        <v>8176402.9666666668</v>
      </c>
      <c r="K2696" s="6">
        <f t="shared" ref="K2696:M2696" si="2764">AVERAGE(D2667:D2696)</f>
        <v>1615180.7666666666</v>
      </c>
      <c r="L2696" s="6">
        <f t="shared" si="2764"/>
        <v>38179.73333333333</v>
      </c>
      <c r="M2696" s="6">
        <f t="shared" si="2764"/>
        <v>9829763.4666666668</v>
      </c>
      <c r="N2696" s="6">
        <f t="shared" si="2755"/>
        <v>9829763.4666666668</v>
      </c>
    </row>
    <row r="2697" spans="1:14" x14ac:dyDescent="0.2">
      <c r="A2697" s="8">
        <v>41837</v>
      </c>
      <c r="B2697" s="6">
        <v>15388325</v>
      </c>
      <c r="C2697" s="6">
        <v>15388325</v>
      </c>
      <c r="D2697" s="6">
        <v>2221596</v>
      </c>
      <c r="E2697" s="6">
        <v>-84365</v>
      </c>
      <c r="F2697" s="6">
        <f t="shared" si="2739"/>
        <v>17525556</v>
      </c>
      <c r="G2697" s="6">
        <f t="shared" si="2740"/>
        <v>17525556</v>
      </c>
      <c r="H2697" s="6"/>
      <c r="I2697" s="6">
        <f t="shared" si="2720"/>
        <v>8433593.6333333328</v>
      </c>
      <c r="J2697" s="6">
        <f t="shared" si="2703"/>
        <v>8433593.6333333328</v>
      </c>
      <c r="K2697" s="6">
        <f t="shared" ref="K2697:M2697" si="2765">AVERAGE(D2668:D2697)</f>
        <v>1634017.1333333333</v>
      </c>
      <c r="L2697" s="6">
        <f t="shared" si="2765"/>
        <v>28853.233333333334</v>
      </c>
      <c r="M2697" s="6">
        <f t="shared" si="2765"/>
        <v>10096464</v>
      </c>
      <c r="N2697" s="6">
        <f t="shared" si="2755"/>
        <v>10096464</v>
      </c>
    </row>
    <row r="2698" spans="1:14" x14ac:dyDescent="0.2">
      <c r="A2698" s="8">
        <v>41838</v>
      </c>
      <c r="B2698" s="6">
        <v>25064104</v>
      </c>
      <c r="C2698" s="6">
        <v>25064104</v>
      </c>
      <c r="D2698" s="6">
        <v>1853713</v>
      </c>
      <c r="E2698" s="6">
        <v>157770</v>
      </c>
      <c r="F2698" s="6">
        <f t="shared" si="2739"/>
        <v>27075587</v>
      </c>
      <c r="G2698" s="6">
        <f t="shared" si="2740"/>
        <v>27075587</v>
      </c>
      <c r="H2698" s="6"/>
      <c r="I2698" s="6">
        <f t="shared" si="2720"/>
        <v>9068604.1999999993</v>
      </c>
      <c r="J2698" s="6">
        <f t="shared" si="2703"/>
        <v>9068604.1999999993</v>
      </c>
      <c r="K2698" s="6">
        <f t="shared" ref="K2698:M2698" si="2766">AVERAGE(D2669:D2698)</f>
        <v>1634476.1333333333</v>
      </c>
      <c r="L2698" s="6">
        <f t="shared" si="2766"/>
        <v>39965.066666666666</v>
      </c>
      <c r="M2698" s="6">
        <f t="shared" si="2766"/>
        <v>10743045.4</v>
      </c>
      <c r="N2698" s="6">
        <f t="shared" si="2755"/>
        <v>10743045.4</v>
      </c>
    </row>
    <row r="2699" spans="1:14" x14ac:dyDescent="0.2">
      <c r="A2699" s="8">
        <v>41839</v>
      </c>
      <c r="B2699" s="6">
        <v>13932489</v>
      </c>
      <c r="C2699" s="6">
        <v>13932489</v>
      </c>
      <c r="D2699" s="6">
        <v>2523906</v>
      </c>
      <c r="E2699" s="6">
        <v>-44791</v>
      </c>
      <c r="F2699" s="6">
        <f t="shared" si="2739"/>
        <v>16411604</v>
      </c>
      <c r="G2699" s="6">
        <f t="shared" si="2740"/>
        <v>16411604</v>
      </c>
      <c r="H2699" s="6"/>
      <c r="I2699" s="6">
        <f t="shared" si="2720"/>
        <v>9522078.9333333336</v>
      </c>
      <c r="J2699" s="6">
        <f t="shared" si="2703"/>
        <v>9522078.9333333336</v>
      </c>
      <c r="K2699" s="6">
        <f t="shared" ref="K2699:M2699" si="2767">AVERAGE(D2670:D2699)</f>
        <v>1650343.1333333333</v>
      </c>
      <c r="L2699" s="6">
        <f t="shared" si="2767"/>
        <v>33233.566666666666</v>
      </c>
      <c r="M2699" s="6">
        <f t="shared" si="2767"/>
        <v>11205655.633333333</v>
      </c>
      <c r="N2699" s="6">
        <f t="shared" si="2755"/>
        <v>11205655.633333333</v>
      </c>
    </row>
    <row r="2700" spans="1:14" x14ac:dyDescent="0.2">
      <c r="A2700" s="8">
        <v>41840</v>
      </c>
      <c r="B2700" s="6">
        <v>11878663</v>
      </c>
      <c r="C2700" s="6">
        <v>11878663</v>
      </c>
      <c r="D2700" s="6">
        <v>2612493</v>
      </c>
      <c r="E2700" s="6">
        <v>-89982</v>
      </c>
      <c r="F2700" s="6">
        <f t="shared" si="2739"/>
        <v>14401174</v>
      </c>
      <c r="G2700" s="6">
        <f t="shared" si="2740"/>
        <v>14401174</v>
      </c>
      <c r="H2700" s="6"/>
      <c r="I2700" s="6">
        <f t="shared" si="2720"/>
        <v>9743862.7333333325</v>
      </c>
      <c r="J2700" s="6">
        <f t="shared" si="2703"/>
        <v>9743862.7333333325</v>
      </c>
      <c r="K2700" s="6">
        <f t="shared" ref="K2700:M2700" si="2768">AVERAGE(D2671:D2700)</f>
        <v>1674517.1333333333</v>
      </c>
      <c r="L2700" s="6">
        <f t="shared" si="2768"/>
        <v>32741.933333333334</v>
      </c>
      <c r="M2700" s="6">
        <f t="shared" si="2768"/>
        <v>11451121.800000001</v>
      </c>
      <c r="N2700" s="6">
        <f t="shared" si="2755"/>
        <v>11451121.800000001</v>
      </c>
    </row>
    <row r="2701" spans="1:14" x14ac:dyDescent="0.2">
      <c r="A2701" s="8">
        <v>41841</v>
      </c>
      <c r="B2701" s="6">
        <v>415211</v>
      </c>
      <c r="C2701" s="6">
        <v>415211</v>
      </c>
      <c r="D2701" s="6">
        <v>1739084</v>
      </c>
      <c r="E2701" s="6">
        <v>-256770</v>
      </c>
      <c r="F2701" s="6">
        <f t="shared" si="2739"/>
        <v>1897525</v>
      </c>
      <c r="G2701" s="6">
        <f t="shared" si="2740"/>
        <v>1897525</v>
      </c>
      <c r="H2701" s="6"/>
      <c r="I2701" s="6">
        <f t="shared" si="2720"/>
        <v>9655944.4000000004</v>
      </c>
      <c r="J2701" s="6">
        <f t="shared" si="2703"/>
        <v>9655944.4000000004</v>
      </c>
      <c r="K2701" s="6">
        <f t="shared" ref="K2701:M2701" si="2769">AVERAGE(D2672:D2701)</f>
        <v>1674403.9333333333</v>
      </c>
      <c r="L2701" s="6">
        <f t="shared" si="2769"/>
        <v>31195.1</v>
      </c>
      <c r="M2701" s="6">
        <f t="shared" si="2769"/>
        <v>11361543.433333334</v>
      </c>
      <c r="N2701" s="6">
        <f t="shared" si="2755"/>
        <v>11361543.433333334</v>
      </c>
    </row>
    <row r="2702" spans="1:14" x14ac:dyDescent="0.2">
      <c r="A2702" s="8">
        <v>41842</v>
      </c>
      <c r="B2702" s="6">
        <v>37536264</v>
      </c>
      <c r="C2702" s="6">
        <v>37536264</v>
      </c>
      <c r="D2702" s="6">
        <v>2179595</v>
      </c>
      <c r="E2702" s="6">
        <v>37956</v>
      </c>
      <c r="F2702" s="6">
        <f t="shared" si="2739"/>
        <v>39753815</v>
      </c>
      <c r="G2702" s="6">
        <f t="shared" si="2740"/>
        <v>39753815</v>
      </c>
      <c r="H2702" s="6"/>
      <c r="I2702" s="6">
        <f t="shared" si="2720"/>
        <v>10096435.366666667</v>
      </c>
      <c r="J2702" s="6">
        <f t="shared" si="2703"/>
        <v>10096435.366666667</v>
      </c>
      <c r="K2702" s="6">
        <f t="shared" ref="K2702:M2702" si="2770">AVERAGE(D2673:D2702)</f>
        <v>1690064.6666666667</v>
      </c>
      <c r="L2702" s="6">
        <f t="shared" si="2770"/>
        <v>31271.166666666668</v>
      </c>
      <c r="M2702" s="6">
        <f t="shared" si="2770"/>
        <v>11817771.199999999</v>
      </c>
      <c r="N2702" s="6">
        <f t="shared" si="2755"/>
        <v>11817771.199999999</v>
      </c>
    </row>
    <row r="2703" spans="1:14" x14ac:dyDescent="0.2">
      <c r="A2703" s="8">
        <v>41843</v>
      </c>
      <c r="B2703" s="6">
        <v>-7856507</v>
      </c>
      <c r="C2703" s="6">
        <v>-7856507</v>
      </c>
      <c r="D2703" s="6">
        <v>2693069</v>
      </c>
      <c r="E2703" s="6">
        <v>500496</v>
      </c>
      <c r="F2703" s="6">
        <f t="shared" si="2739"/>
        <v>-4662942</v>
      </c>
      <c r="G2703" s="6">
        <f t="shared" si="2740"/>
        <v>-4662942</v>
      </c>
      <c r="H2703" s="6"/>
      <c r="I2703" s="6">
        <f t="shared" si="2720"/>
        <v>10388448.333333334</v>
      </c>
      <c r="J2703" s="6">
        <f t="shared" ref="J2703:J2766" si="2771">AVERAGE(C2674:C2703)</f>
        <v>10388448.333333334</v>
      </c>
      <c r="K2703" s="6">
        <f t="shared" ref="K2703:N2718" si="2772">AVERAGE(D2674:D2703)</f>
        <v>1726149.1</v>
      </c>
      <c r="L2703" s="6">
        <f t="shared" si="2772"/>
        <v>53339.033333333333</v>
      </c>
      <c r="M2703" s="6">
        <f t="shared" si="2772"/>
        <v>12167936.466666667</v>
      </c>
      <c r="N2703" s="6">
        <f t="shared" si="2772"/>
        <v>12167936.466666667</v>
      </c>
    </row>
    <row r="2704" spans="1:14" x14ac:dyDescent="0.2">
      <c r="A2704" s="8">
        <v>41844</v>
      </c>
      <c r="B2704" s="6">
        <v>16233047</v>
      </c>
      <c r="C2704" s="6">
        <v>16233047</v>
      </c>
      <c r="D2704" s="6">
        <v>2209683</v>
      </c>
      <c r="E2704" s="6">
        <v>177916</v>
      </c>
      <c r="F2704" s="6">
        <f t="shared" si="2739"/>
        <v>18620646</v>
      </c>
      <c r="G2704" s="6">
        <f t="shared" si="2740"/>
        <v>18620646</v>
      </c>
      <c r="H2704" s="6"/>
      <c r="I2704" s="6">
        <f t="shared" si="2720"/>
        <v>10896110.233333332</v>
      </c>
      <c r="J2704" s="6">
        <f t="shared" si="2771"/>
        <v>10896110.233333332</v>
      </c>
      <c r="K2704" s="6">
        <f t="shared" ref="K2704:M2704" si="2773">AVERAGE(D2675:D2704)</f>
        <v>1748420.4333333333</v>
      </c>
      <c r="L2704" s="6">
        <f t="shared" si="2773"/>
        <v>68796.166666666672</v>
      </c>
      <c r="M2704" s="6">
        <f t="shared" si="2773"/>
        <v>12713326.833333334</v>
      </c>
      <c r="N2704" s="6">
        <f t="shared" si="2772"/>
        <v>12713326.833333334</v>
      </c>
    </row>
    <row r="2705" spans="1:14" x14ac:dyDescent="0.2">
      <c r="A2705" s="8">
        <v>41845</v>
      </c>
      <c r="B2705" s="6">
        <v>2779214</v>
      </c>
      <c r="C2705" s="6">
        <v>2779214</v>
      </c>
      <c r="D2705" s="6">
        <v>2032779</v>
      </c>
      <c r="E2705" s="6">
        <v>323814</v>
      </c>
      <c r="F2705" s="6">
        <f t="shared" si="2739"/>
        <v>5135807</v>
      </c>
      <c r="G2705" s="6">
        <f t="shared" si="2740"/>
        <v>5135807</v>
      </c>
      <c r="H2705" s="6"/>
      <c r="I2705" s="6">
        <f t="shared" si="2720"/>
        <v>10570759.933333334</v>
      </c>
      <c r="J2705" s="6">
        <f t="shared" si="2771"/>
        <v>10570759.933333334</v>
      </c>
      <c r="K2705" s="6">
        <f t="shared" ref="K2705:M2705" si="2774">AVERAGE(D2676:D2705)</f>
        <v>1757405.5666666667</v>
      </c>
      <c r="L2705" s="6">
        <f t="shared" si="2774"/>
        <v>85339.366666666669</v>
      </c>
      <c r="M2705" s="6">
        <f t="shared" si="2774"/>
        <v>12413504.866666667</v>
      </c>
      <c r="N2705" s="6">
        <f t="shared" si="2772"/>
        <v>12413504.866666667</v>
      </c>
    </row>
    <row r="2706" spans="1:14" x14ac:dyDescent="0.2">
      <c r="A2706" s="8">
        <v>41846</v>
      </c>
      <c r="B2706" s="6">
        <v>10987643</v>
      </c>
      <c r="C2706" s="6">
        <v>10987643</v>
      </c>
      <c r="D2706" s="6">
        <v>1821709</v>
      </c>
      <c r="E2706" s="6">
        <v>359220</v>
      </c>
      <c r="F2706" s="6">
        <f t="shared" si="2739"/>
        <v>13168572</v>
      </c>
      <c r="G2706" s="6">
        <f t="shared" si="2740"/>
        <v>13168572</v>
      </c>
      <c r="H2706" s="6"/>
      <c r="I2706" s="6">
        <f t="shared" si="2720"/>
        <v>10936618.966666667</v>
      </c>
      <c r="J2706" s="6">
        <f t="shared" si="2771"/>
        <v>10936618.966666667</v>
      </c>
      <c r="K2706" s="6">
        <f t="shared" ref="K2706:M2706" si="2775">AVERAGE(D2677:D2706)</f>
        <v>1746982.8</v>
      </c>
      <c r="L2706" s="6">
        <f t="shared" si="2775"/>
        <v>107925</v>
      </c>
      <c r="M2706" s="6">
        <f t="shared" si="2775"/>
        <v>12791526.766666668</v>
      </c>
      <c r="N2706" s="6">
        <f t="shared" si="2772"/>
        <v>12791526.766666668</v>
      </c>
    </row>
    <row r="2707" spans="1:14" x14ac:dyDescent="0.2">
      <c r="A2707" s="8">
        <v>41847</v>
      </c>
      <c r="B2707" s="6">
        <v>9971246</v>
      </c>
      <c r="C2707" s="6">
        <v>9971246</v>
      </c>
      <c r="D2707" s="6">
        <v>1898182</v>
      </c>
      <c r="E2707" s="6">
        <v>149632</v>
      </c>
      <c r="F2707" s="6">
        <f t="shared" si="2739"/>
        <v>12019060</v>
      </c>
      <c r="G2707" s="6">
        <f t="shared" si="2740"/>
        <v>12019060</v>
      </c>
      <c r="H2707" s="6"/>
      <c r="I2707" s="6">
        <f t="shared" si="2720"/>
        <v>10963159.533333333</v>
      </c>
      <c r="J2707" s="6">
        <f t="shared" si="2771"/>
        <v>10963159.533333333</v>
      </c>
      <c r="K2707" s="6">
        <f t="shared" ref="K2707:M2707" si="2776">AVERAGE(D2678:D2707)</f>
        <v>1747403.5333333334</v>
      </c>
      <c r="L2707" s="6">
        <f t="shared" si="2776"/>
        <v>86028.333333333328</v>
      </c>
      <c r="M2707" s="6">
        <f t="shared" si="2776"/>
        <v>12796591.4</v>
      </c>
      <c r="N2707" s="6">
        <f t="shared" si="2772"/>
        <v>12796591.4</v>
      </c>
    </row>
    <row r="2708" spans="1:14" x14ac:dyDescent="0.2">
      <c r="A2708" s="8">
        <v>41848</v>
      </c>
      <c r="B2708" s="6">
        <v>-1282836</v>
      </c>
      <c r="C2708" s="6">
        <v>-1282836</v>
      </c>
      <c r="D2708" s="6">
        <v>1786215</v>
      </c>
      <c r="E2708" s="6">
        <v>215987</v>
      </c>
      <c r="F2708" s="6">
        <f t="shared" si="2739"/>
        <v>719366</v>
      </c>
      <c r="G2708" s="6">
        <f t="shared" si="2740"/>
        <v>719366</v>
      </c>
      <c r="H2708" s="6"/>
      <c r="I2708" s="6">
        <f t="shared" si="2720"/>
        <v>10459652.266666668</v>
      </c>
      <c r="J2708" s="6">
        <f t="shared" si="2771"/>
        <v>10459652.266666668</v>
      </c>
      <c r="K2708" s="6">
        <f t="shared" ref="K2708:M2708" si="2777">AVERAGE(D2679:D2708)</f>
        <v>1751541.9333333333</v>
      </c>
      <c r="L2708" s="6">
        <f t="shared" si="2777"/>
        <v>93077.933333333334</v>
      </c>
      <c r="M2708" s="6">
        <f t="shared" si="2777"/>
        <v>12304272.133333333</v>
      </c>
      <c r="N2708" s="6">
        <f t="shared" si="2772"/>
        <v>12304272.133333333</v>
      </c>
    </row>
    <row r="2709" spans="1:14" x14ac:dyDescent="0.2">
      <c r="A2709" s="8">
        <v>41849</v>
      </c>
      <c r="B2709" s="6">
        <v>13191860</v>
      </c>
      <c r="C2709" s="6">
        <v>13191860</v>
      </c>
      <c r="D2709" s="6">
        <v>1863081</v>
      </c>
      <c r="E2709" s="6">
        <v>274537</v>
      </c>
      <c r="F2709" s="6">
        <f t="shared" si="2739"/>
        <v>15329478</v>
      </c>
      <c r="G2709" s="6">
        <f t="shared" si="2740"/>
        <v>15329478</v>
      </c>
      <c r="H2709" s="6"/>
      <c r="I2709" s="6">
        <f t="shared" si="2720"/>
        <v>10613112.033333333</v>
      </c>
      <c r="J2709" s="6">
        <f t="shared" si="2771"/>
        <v>10613112.033333333</v>
      </c>
      <c r="K2709" s="6">
        <f t="shared" ref="K2709:M2709" si="2778">AVERAGE(D2680:D2709)</f>
        <v>1761777.2333333334</v>
      </c>
      <c r="L2709" s="6">
        <f t="shared" si="2778"/>
        <v>107608.3</v>
      </c>
      <c r="M2709" s="6">
        <f t="shared" si="2778"/>
        <v>12482497.566666666</v>
      </c>
      <c r="N2709" s="6">
        <f t="shared" si="2772"/>
        <v>12482497.566666666</v>
      </c>
    </row>
    <row r="2710" spans="1:14" x14ac:dyDescent="0.2">
      <c r="A2710" s="8">
        <v>41850</v>
      </c>
      <c r="B2710" s="6">
        <v>7998716</v>
      </c>
      <c r="C2710" s="6">
        <v>7998716</v>
      </c>
      <c r="D2710" s="6">
        <v>1955793</v>
      </c>
      <c r="E2710" s="6">
        <v>1385866</v>
      </c>
      <c r="F2710" s="6">
        <f t="shared" si="2739"/>
        <v>11340375</v>
      </c>
      <c r="G2710" s="6">
        <f t="shared" si="2740"/>
        <v>11340375</v>
      </c>
      <c r="H2710" s="6"/>
      <c r="I2710" s="6">
        <f t="shared" si="2720"/>
        <v>10511758.800000001</v>
      </c>
      <c r="J2710" s="6">
        <f t="shared" si="2771"/>
        <v>10511758.800000001</v>
      </c>
      <c r="K2710" s="6">
        <f t="shared" ref="K2710:M2710" si="2779">AVERAGE(D2681:D2710)</f>
        <v>1808874.0333333334</v>
      </c>
      <c r="L2710" s="6">
        <f t="shared" si="2779"/>
        <v>149482.70000000001</v>
      </c>
      <c r="M2710" s="6">
        <f t="shared" si="2779"/>
        <v>12470115.533333333</v>
      </c>
      <c r="N2710" s="6">
        <f t="shared" si="2772"/>
        <v>12470115.533333333</v>
      </c>
    </row>
    <row r="2711" spans="1:14" x14ac:dyDescent="0.2">
      <c r="A2711" s="8">
        <v>41851</v>
      </c>
      <c r="B2711" s="26">
        <v>1492452</v>
      </c>
      <c r="C2711" s="26">
        <v>1492452</v>
      </c>
      <c r="D2711" s="26">
        <v>1957689</v>
      </c>
      <c r="E2711" s="26">
        <v>334708</v>
      </c>
      <c r="F2711" s="26">
        <f t="shared" si="2739"/>
        <v>3784849</v>
      </c>
      <c r="G2711" s="26">
        <f t="shared" si="2740"/>
        <v>3784849</v>
      </c>
      <c r="H2711" s="26"/>
      <c r="I2711" s="26">
        <f t="shared" si="2720"/>
        <v>10545312.366666667</v>
      </c>
      <c r="J2711" s="6">
        <f t="shared" si="2771"/>
        <v>10545312.366666667</v>
      </c>
      <c r="K2711" s="26">
        <f t="shared" ref="K2711:M2711" si="2780">AVERAGE(D2682:D2711)</f>
        <v>1855492.6666666667</v>
      </c>
      <c r="L2711" s="26">
        <f t="shared" si="2780"/>
        <v>158103.6</v>
      </c>
      <c r="M2711" s="26">
        <f t="shared" si="2780"/>
        <v>12558908.633333333</v>
      </c>
      <c r="N2711" s="26">
        <f t="shared" si="2772"/>
        <v>12558908.633333333</v>
      </c>
    </row>
    <row r="2712" spans="1:14" x14ac:dyDescent="0.2">
      <c r="A2712" s="21">
        <v>41852</v>
      </c>
      <c r="B2712" s="6">
        <v>8503244.1111111119</v>
      </c>
      <c r="C2712" s="6">
        <v>8503244.1111111119</v>
      </c>
      <c r="D2712" s="6">
        <v>1957730</v>
      </c>
      <c r="E2712" s="6">
        <v>129345</v>
      </c>
      <c r="F2712" s="6">
        <f t="shared" si="2739"/>
        <v>10590319.111111112</v>
      </c>
      <c r="G2712" s="6">
        <f t="shared" si="2740"/>
        <v>10590319.111111112</v>
      </c>
      <c r="H2712" s="6"/>
      <c r="I2712" s="6">
        <f t="shared" si="2720"/>
        <v>10285281.103703704</v>
      </c>
      <c r="J2712" s="6">
        <f t="shared" si="2771"/>
        <v>10285281.103703704</v>
      </c>
      <c r="K2712" s="6">
        <f t="shared" ref="K2712:M2712" si="2781">AVERAGE(D2683:D2712)</f>
        <v>1895987.1666666667</v>
      </c>
      <c r="L2712" s="6">
        <f t="shared" si="2781"/>
        <v>154239.06666666668</v>
      </c>
      <c r="M2712" s="6">
        <f t="shared" si="2781"/>
        <v>12335507.337037036</v>
      </c>
      <c r="N2712" s="6">
        <f t="shared" si="2772"/>
        <v>12335507.337037036</v>
      </c>
    </row>
    <row r="2713" spans="1:14" x14ac:dyDescent="0.2">
      <c r="A2713" s="8">
        <v>41853</v>
      </c>
      <c r="B2713" s="6">
        <v>3073567.1111111082</v>
      </c>
      <c r="C2713" s="6">
        <v>3073567.1111111082</v>
      </c>
      <c r="D2713" s="6">
        <v>1668887</v>
      </c>
      <c r="E2713" s="6">
        <v>34715</v>
      </c>
      <c r="F2713" s="6">
        <f t="shared" si="2739"/>
        <v>4777169.1111111082</v>
      </c>
      <c r="G2713" s="6">
        <f t="shared" si="2740"/>
        <v>4777169.1111111082</v>
      </c>
      <c r="H2713" s="6"/>
      <c r="I2713" s="6">
        <f t="shared" si="2720"/>
        <v>10063936.174074074</v>
      </c>
      <c r="J2713" s="6">
        <f t="shared" si="2771"/>
        <v>10063936.174074074</v>
      </c>
      <c r="K2713" s="6">
        <f t="shared" ref="K2713:M2713" si="2782">AVERAGE(D2684:D2713)</f>
        <v>1935360.0666666667</v>
      </c>
      <c r="L2713" s="6">
        <f t="shared" si="2782"/>
        <v>145254.9</v>
      </c>
      <c r="M2713" s="6">
        <f t="shared" si="2782"/>
        <v>12144551.140740741</v>
      </c>
      <c r="N2713" s="6">
        <f t="shared" si="2772"/>
        <v>12144551.140740741</v>
      </c>
    </row>
    <row r="2714" spans="1:14" x14ac:dyDescent="0.2">
      <c r="A2714" s="8">
        <v>41854</v>
      </c>
      <c r="B2714" s="6">
        <v>-1482388.7777777724</v>
      </c>
      <c r="C2714" s="6">
        <v>-1482388.7777777724</v>
      </c>
      <c r="D2714" s="6">
        <v>1592070</v>
      </c>
      <c r="E2714" s="6">
        <v>-24525</v>
      </c>
      <c r="F2714" s="6">
        <f t="shared" si="2739"/>
        <v>85156.222222227603</v>
      </c>
      <c r="G2714" s="6">
        <f t="shared" si="2740"/>
        <v>85156.222222227603</v>
      </c>
      <c r="H2714" s="6"/>
      <c r="I2714" s="6">
        <f t="shared" si="2720"/>
        <v>9489581.4814814813</v>
      </c>
      <c r="J2714" s="6">
        <f t="shared" si="2771"/>
        <v>9489581.4814814813</v>
      </c>
      <c r="K2714" s="6">
        <f t="shared" ref="K2714:M2714" si="2783">AVERAGE(D2685:D2714)</f>
        <v>1941125.3</v>
      </c>
      <c r="L2714" s="6">
        <f t="shared" si="2783"/>
        <v>135434.43333333332</v>
      </c>
      <c r="M2714" s="6">
        <f t="shared" si="2783"/>
        <v>11566141.214814814</v>
      </c>
      <c r="N2714" s="6">
        <f t="shared" si="2772"/>
        <v>11566141.214814814</v>
      </c>
    </row>
    <row r="2715" spans="1:14" x14ac:dyDescent="0.2">
      <c r="A2715" s="8">
        <v>41855</v>
      </c>
      <c r="B2715" s="6">
        <v>3326066.7777777798</v>
      </c>
      <c r="C2715" s="6">
        <v>3326066.7777777798</v>
      </c>
      <c r="D2715" s="6">
        <v>1643815</v>
      </c>
      <c r="E2715" s="6">
        <v>523614</v>
      </c>
      <c r="F2715" s="6">
        <f t="shared" si="2739"/>
        <v>5493495.7777777798</v>
      </c>
      <c r="G2715" s="6">
        <f t="shared" si="2740"/>
        <v>5493495.7777777798</v>
      </c>
      <c r="H2715" s="6"/>
      <c r="I2715" s="6">
        <f t="shared" si="2720"/>
        <v>9679880.2407407407</v>
      </c>
      <c r="J2715" s="6">
        <f t="shared" si="2771"/>
        <v>9679880.2407407407</v>
      </c>
      <c r="K2715" s="6">
        <f t="shared" ref="K2715:M2715" si="2784">AVERAGE(D2686:D2715)</f>
        <v>1942564.7</v>
      </c>
      <c r="L2715" s="6">
        <f t="shared" si="2784"/>
        <v>154783.33333333334</v>
      </c>
      <c r="M2715" s="6">
        <f t="shared" si="2784"/>
        <v>11777228.274074074</v>
      </c>
      <c r="N2715" s="6">
        <f t="shared" si="2772"/>
        <v>11777228.274074074</v>
      </c>
    </row>
    <row r="2716" spans="1:14" x14ac:dyDescent="0.2">
      <c r="A2716" s="8">
        <v>41856</v>
      </c>
      <c r="B2716" s="6">
        <v>12676746.444444448</v>
      </c>
      <c r="C2716" s="6">
        <v>12676746.444444448</v>
      </c>
      <c r="D2716" s="6">
        <v>1572142</v>
      </c>
      <c r="E2716" s="6">
        <v>211209</v>
      </c>
      <c r="F2716" s="6">
        <f t="shared" si="2739"/>
        <v>14460097.444444448</v>
      </c>
      <c r="G2716" s="6">
        <f t="shared" si="2740"/>
        <v>14460097.444444448</v>
      </c>
      <c r="H2716" s="6"/>
      <c r="I2716" s="6">
        <f t="shared" si="2720"/>
        <v>9686112.3555555549</v>
      </c>
      <c r="J2716" s="6">
        <f t="shared" si="2771"/>
        <v>9686112.3555555549</v>
      </c>
      <c r="K2716" s="6">
        <f t="shared" ref="K2716:M2716" si="2785">AVERAGE(D2687:D2716)</f>
        <v>1932893.5</v>
      </c>
      <c r="L2716" s="6">
        <f t="shared" si="2785"/>
        <v>162670.70000000001</v>
      </c>
      <c r="M2716" s="6">
        <f t="shared" si="2785"/>
        <v>11781676.555555554</v>
      </c>
      <c r="N2716" s="6">
        <f t="shared" si="2772"/>
        <v>11781676.555555554</v>
      </c>
    </row>
    <row r="2717" spans="1:14" x14ac:dyDescent="0.2">
      <c r="A2717" s="8">
        <v>41857</v>
      </c>
      <c r="B2717" s="6">
        <v>21607306.111111112</v>
      </c>
      <c r="C2717" s="6">
        <v>21607306.111111112</v>
      </c>
      <c r="D2717" s="6">
        <v>1591182</v>
      </c>
      <c r="E2717" s="6">
        <v>228840</v>
      </c>
      <c r="F2717" s="6">
        <f t="shared" si="2739"/>
        <v>23427328.111111112</v>
      </c>
      <c r="G2717" s="6">
        <f t="shared" si="2740"/>
        <v>23427328.111111112</v>
      </c>
      <c r="H2717" s="6"/>
      <c r="I2717" s="6">
        <f t="shared" si="2720"/>
        <v>10541821.625925925</v>
      </c>
      <c r="J2717" s="6">
        <f t="shared" si="2771"/>
        <v>10541821.625925925</v>
      </c>
      <c r="K2717" s="6">
        <f t="shared" ref="K2717:M2717" si="2786">AVERAGE(D2688:D2717)</f>
        <v>1902901.5333333334</v>
      </c>
      <c r="L2717" s="6">
        <f t="shared" si="2786"/>
        <v>168878.2</v>
      </c>
      <c r="M2717" s="6">
        <f t="shared" si="2786"/>
        <v>12613601.359259257</v>
      </c>
      <c r="N2717" s="6">
        <f t="shared" si="2772"/>
        <v>12613601.359259257</v>
      </c>
    </row>
    <row r="2718" spans="1:14" x14ac:dyDescent="0.2">
      <c r="A2718" s="8">
        <v>41858</v>
      </c>
      <c r="B2718" s="6">
        <v>214520.11111111194</v>
      </c>
      <c r="C2718" s="6">
        <v>214520.11111111194</v>
      </c>
      <c r="D2718" s="6">
        <v>1361724</v>
      </c>
      <c r="E2718" s="6">
        <v>265871</v>
      </c>
      <c r="F2718" s="6">
        <f t="shared" si="2739"/>
        <v>1842115.1111111119</v>
      </c>
      <c r="G2718" s="6">
        <f t="shared" si="2740"/>
        <v>1842115.1111111119</v>
      </c>
      <c r="H2718" s="6"/>
      <c r="I2718" s="6">
        <f t="shared" si="2720"/>
        <v>10056644.062962962</v>
      </c>
      <c r="J2718" s="6">
        <f t="shared" si="2771"/>
        <v>10056644.062962962</v>
      </c>
      <c r="K2718" s="6">
        <f t="shared" ref="K2718:M2718" si="2787">AVERAGE(D2689:D2718)</f>
        <v>1841258.4333333333</v>
      </c>
      <c r="L2718" s="6">
        <f t="shared" si="2787"/>
        <v>160814.73333333334</v>
      </c>
      <c r="M2718" s="6">
        <f t="shared" si="2787"/>
        <v>12058717.229629628</v>
      </c>
      <c r="N2718" s="6">
        <f t="shared" si="2772"/>
        <v>12058717.229629628</v>
      </c>
    </row>
    <row r="2719" spans="1:14" x14ac:dyDescent="0.2">
      <c r="A2719" s="8">
        <v>41859</v>
      </c>
      <c r="B2719" s="6">
        <v>6966952.7777777761</v>
      </c>
      <c r="C2719" s="6">
        <v>6966952.7777777761</v>
      </c>
      <c r="D2719" s="6">
        <v>1224863</v>
      </c>
      <c r="E2719" s="6">
        <v>66525</v>
      </c>
      <c r="F2719" s="6">
        <f t="shared" si="2739"/>
        <v>8258340.7777777761</v>
      </c>
      <c r="G2719" s="6">
        <f t="shared" si="2740"/>
        <v>8258340.7777777761</v>
      </c>
      <c r="H2719" s="6"/>
      <c r="I2719" s="6">
        <f t="shared" ref="I2719:I2782" si="2788">AVERAGE(B2690:B2719)</f>
        <v>9229042.1222222224</v>
      </c>
      <c r="J2719" s="6">
        <f t="shared" si="2771"/>
        <v>9229042.1222222224</v>
      </c>
      <c r="K2719" s="6">
        <f t="shared" ref="K2719:N2734" si="2789">AVERAGE(D2690:D2719)</f>
        <v>1795339.2333333334</v>
      </c>
      <c r="L2719" s="6">
        <f t="shared" si="2789"/>
        <v>159371.46666666667</v>
      </c>
      <c r="M2719" s="6">
        <f t="shared" si="2789"/>
        <v>11183752.822222222</v>
      </c>
      <c r="N2719" s="6">
        <f t="shared" si="2789"/>
        <v>11183752.822222222</v>
      </c>
    </row>
    <row r="2720" spans="1:14" x14ac:dyDescent="0.2">
      <c r="A2720" s="8">
        <v>41860</v>
      </c>
      <c r="B2720" s="6">
        <v>-4052963.555555556</v>
      </c>
      <c r="C2720" s="6">
        <v>-4052963.555555556</v>
      </c>
      <c r="D2720" s="6">
        <v>1214264</v>
      </c>
      <c r="E2720" s="6">
        <v>62409</v>
      </c>
      <c r="F2720" s="6">
        <f t="shared" si="2739"/>
        <v>-2776290.555555556</v>
      </c>
      <c r="G2720" s="6">
        <f t="shared" si="2740"/>
        <v>-2776290.555555556</v>
      </c>
      <c r="H2720" s="6"/>
      <c r="I2720" s="6">
        <f t="shared" si="2788"/>
        <v>8440941.8370370381</v>
      </c>
      <c r="J2720" s="6">
        <f t="shared" si="2771"/>
        <v>8440941.8370370381</v>
      </c>
      <c r="K2720" s="6">
        <f t="shared" ref="K2720:M2720" si="2790">AVERAGE(D2691:D2720)</f>
        <v>1748326.3666666667</v>
      </c>
      <c r="L2720" s="6">
        <f t="shared" si="2790"/>
        <v>163659.1</v>
      </c>
      <c r="M2720" s="6">
        <f t="shared" si="2790"/>
        <v>10352927.303703703</v>
      </c>
      <c r="N2720" s="6">
        <f t="shared" si="2789"/>
        <v>10352927.303703703</v>
      </c>
    </row>
    <row r="2721" spans="1:14" x14ac:dyDescent="0.2">
      <c r="A2721" s="8">
        <v>41861</v>
      </c>
      <c r="B2721" s="6">
        <v>4376500.3333333321</v>
      </c>
      <c r="C2721" s="6">
        <v>4376500.3333333321</v>
      </c>
      <c r="D2721" s="6">
        <v>1103785</v>
      </c>
      <c r="E2721" s="6">
        <v>235672</v>
      </c>
      <c r="F2721" s="6">
        <f t="shared" si="2739"/>
        <v>5715957.3333333321</v>
      </c>
      <c r="G2721" s="6">
        <f t="shared" si="2740"/>
        <v>5715957.3333333321</v>
      </c>
      <c r="H2721" s="6"/>
      <c r="I2721" s="6">
        <f t="shared" si="2788"/>
        <v>8014638.4814814823</v>
      </c>
      <c r="J2721" s="6">
        <f t="shared" si="2771"/>
        <v>8014638.4814814823</v>
      </c>
      <c r="K2721" s="6">
        <f t="shared" ref="K2721:M2721" si="2791">AVERAGE(D2692:D2721)</f>
        <v>1722947.9</v>
      </c>
      <c r="L2721" s="6">
        <f t="shared" si="2791"/>
        <v>175652</v>
      </c>
      <c r="M2721" s="6">
        <f t="shared" si="2791"/>
        <v>9913238.3814814799</v>
      </c>
      <c r="N2721" s="6">
        <f t="shared" si="2789"/>
        <v>9913238.3814814799</v>
      </c>
    </row>
    <row r="2722" spans="1:14" x14ac:dyDescent="0.2">
      <c r="A2722" s="8">
        <v>41862</v>
      </c>
      <c r="B2722" s="6">
        <v>-2190529.2222222239</v>
      </c>
      <c r="C2722" s="6">
        <v>-2190529.2222222239</v>
      </c>
      <c r="D2722" s="6">
        <v>1185774</v>
      </c>
      <c r="E2722" s="6">
        <v>-114780</v>
      </c>
      <c r="F2722" s="6">
        <f t="shared" si="2739"/>
        <v>-1119535.2222222239</v>
      </c>
      <c r="G2722" s="6">
        <f t="shared" si="2740"/>
        <v>-1119535.2222222239</v>
      </c>
      <c r="H2722" s="6"/>
      <c r="I2722" s="6">
        <f t="shared" si="2788"/>
        <v>8155874.0740740756</v>
      </c>
      <c r="J2722" s="6">
        <f t="shared" si="2771"/>
        <v>8155874.0740740756</v>
      </c>
      <c r="K2722" s="6">
        <f t="shared" ref="K2722:M2722" si="2792">AVERAGE(D2693:D2722)</f>
        <v>1732206.6</v>
      </c>
      <c r="L2722" s="6">
        <f t="shared" si="2792"/>
        <v>169180.73333333334</v>
      </c>
      <c r="M2722" s="6">
        <f t="shared" si="2792"/>
        <v>10057261.407407407</v>
      </c>
      <c r="N2722" s="6">
        <f t="shared" si="2789"/>
        <v>10057261.407407407</v>
      </c>
    </row>
    <row r="2723" spans="1:14" x14ac:dyDescent="0.2">
      <c r="A2723" s="8">
        <v>41863</v>
      </c>
      <c r="B2723" s="6">
        <v>15744118.555555556</v>
      </c>
      <c r="C2723" s="6">
        <v>15744118.555555556</v>
      </c>
      <c r="D2723" s="6">
        <v>1154251</v>
      </c>
      <c r="E2723" s="6">
        <v>689852</v>
      </c>
      <c r="F2723" s="6">
        <f t="shared" si="2739"/>
        <v>17588221.555555556</v>
      </c>
      <c r="G2723" s="6">
        <f t="shared" si="2740"/>
        <v>17588221.555555556</v>
      </c>
      <c r="H2723" s="6"/>
      <c r="I2723" s="6">
        <f t="shared" si="2788"/>
        <v>8234124.059259261</v>
      </c>
      <c r="J2723" s="6">
        <f t="shared" si="2771"/>
        <v>8234124.059259261</v>
      </c>
      <c r="K2723" s="6">
        <f t="shared" ref="K2723:M2723" si="2793">AVERAGE(D2694:D2723)</f>
        <v>1760693.3</v>
      </c>
      <c r="L2723" s="6">
        <f t="shared" si="2793"/>
        <v>194146.23333333334</v>
      </c>
      <c r="M2723" s="6">
        <f t="shared" si="2793"/>
        <v>10188963.592592593</v>
      </c>
      <c r="N2723" s="6">
        <f t="shared" si="2789"/>
        <v>10188963.592592593</v>
      </c>
    </row>
    <row r="2724" spans="1:14" x14ac:dyDescent="0.2">
      <c r="A2724" s="8">
        <v>41864</v>
      </c>
      <c r="B2724" s="6">
        <v>8508669.8888888918</v>
      </c>
      <c r="C2724" s="6">
        <v>8508669.8888888918</v>
      </c>
      <c r="D2724" s="6">
        <v>1407470</v>
      </c>
      <c r="E2724" s="6">
        <v>176897</v>
      </c>
      <c r="F2724" s="6">
        <f t="shared" si="2739"/>
        <v>10093036.888888892</v>
      </c>
      <c r="G2724" s="6">
        <f t="shared" si="2740"/>
        <v>10093036.888888892</v>
      </c>
      <c r="H2724" s="6"/>
      <c r="I2724" s="6">
        <f t="shared" si="2788"/>
        <v>7977525.9222222241</v>
      </c>
      <c r="J2724" s="6">
        <f t="shared" si="2771"/>
        <v>7977525.9222222241</v>
      </c>
      <c r="K2724" s="6">
        <f t="shared" ref="K2724:M2724" si="2794">AVERAGE(D2695:D2724)</f>
        <v>1776048.8</v>
      </c>
      <c r="L2724" s="6">
        <f t="shared" si="2794"/>
        <v>198808.8</v>
      </c>
      <c r="M2724" s="6">
        <f t="shared" si="2794"/>
        <v>9952383.5222222246</v>
      </c>
      <c r="N2724" s="6">
        <f t="shared" si="2789"/>
        <v>9952383.5222222246</v>
      </c>
    </row>
    <row r="2725" spans="1:14" x14ac:dyDescent="0.2">
      <c r="A2725" s="8">
        <v>41865</v>
      </c>
      <c r="B2725" s="6">
        <v>12146414.000000004</v>
      </c>
      <c r="C2725" s="6">
        <v>12146414.000000004</v>
      </c>
      <c r="D2725" s="6">
        <v>1381720</v>
      </c>
      <c r="E2725" s="6">
        <v>198719</v>
      </c>
      <c r="F2725" s="6">
        <f t="shared" si="2739"/>
        <v>13726853.000000004</v>
      </c>
      <c r="G2725" s="6">
        <f t="shared" si="2740"/>
        <v>13726853.000000004</v>
      </c>
      <c r="H2725" s="6"/>
      <c r="I2725" s="6">
        <f t="shared" si="2788"/>
        <v>8576427.9222222231</v>
      </c>
      <c r="J2725" s="6">
        <f t="shared" si="2771"/>
        <v>8576427.9222222231</v>
      </c>
      <c r="K2725" s="6">
        <f t="shared" ref="K2725:M2725" si="2795">AVERAGE(D2696:D2725)</f>
        <v>1775552</v>
      </c>
      <c r="L2725" s="6">
        <f t="shared" si="2795"/>
        <v>202710.56666666668</v>
      </c>
      <c r="M2725" s="6">
        <f t="shared" si="2795"/>
        <v>10554690.48888889</v>
      </c>
      <c r="N2725" s="6">
        <f t="shared" si="2789"/>
        <v>10554690.48888889</v>
      </c>
    </row>
    <row r="2726" spans="1:14" x14ac:dyDescent="0.2">
      <c r="A2726" s="8">
        <v>41866</v>
      </c>
      <c r="B2726" s="6">
        <v>-4476305.4444444403</v>
      </c>
      <c r="C2726" s="6">
        <v>-4476305.4444444403</v>
      </c>
      <c r="D2726" s="6">
        <v>1133516</v>
      </c>
      <c r="E2726" s="6">
        <v>327152</v>
      </c>
      <c r="F2726" s="6">
        <f t="shared" si="2739"/>
        <v>-3015637.4444444403</v>
      </c>
      <c r="G2726" s="6">
        <f t="shared" si="2740"/>
        <v>-3015637.4444444403</v>
      </c>
      <c r="H2726" s="6"/>
      <c r="I2726" s="6">
        <f t="shared" si="2788"/>
        <v>8089060.3407407422</v>
      </c>
      <c r="J2726" s="6">
        <f t="shared" si="2771"/>
        <v>8089060.3407407422</v>
      </c>
      <c r="K2726" s="6">
        <f t="shared" ref="K2726:M2726" si="2796">AVERAGE(D2697:D2726)</f>
        <v>1751392.6666666667</v>
      </c>
      <c r="L2726" s="6">
        <f t="shared" si="2796"/>
        <v>215116.96666666667</v>
      </c>
      <c r="M2726" s="6">
        <f t="shared" si="2796"/>
        <v>10055569.974074077</v>
      </c>
      <c r="N2726" s="6">
        <f t="shared" si="2789"/>
        <v>10055569.974074077</v>
      </c>
    </row>
    <row r="2727" spans="1:14" x14ac:dyDescent="0.2">
      <c r="A2727" s="8">
        <v>41867</v>
      </c>
      <c r="B2727" s="6">
        <v>13106573</v>
      </c>
      <c r="C2727" s="6">
        <v>13106573</v>
      </c>
      <c r="D2727" s="6">
        <v>793214</v>
      </c>
      <c r="E2727" s="6">
        <v>274749</v>
      </c>
      <c r="F2727" s="6">
        <f t="shared" si="2739"/>
        <v>14174536</v>
      </c>
      <c r="G2727" s="6">
        <f t="shared" si="2740"/>
        <v>14174536</v>
      </c>
      <c r="H2727" s="6"/>
      <c r="I2727" s="6">
        <f t="shared" si="2788"/>
        <v>8013001.9407407427</v>
      </c>
      <c r="J2727" s="6">
        <f t="shared" si="2771"/>
        <v>8013001.9407407427</v>
      </c>
      <c r="K2727" s="6">
        <f t="shared" ref="K2727:M2727" si="2797">AVERAGE(D2698:D2727)</f>
        <v>1703779.9333333333</v>
      </c>
      <c r="L2727" s="6">
        <f t="shared" si="2797"/>
        <v>227087.43333333332</v>
      </c>
      <c r="M2727" s="6">
        <f t="shared" si="2797"/>
        <v>9943869.307407409</v>
      </c>
      <c r="N2727" s="6">
        <f t="shared" si="2789"/>
        <v>9943869.307407409</v>
      </c>
    </row>
    <row r="2728" spans="1:14" x14ac:dyDescent="0.2">
      <c r="A2728" s="8">
        <v>41868</v>
      </c>
      <c r="B2728" s="6">
        <v>5869667</v>
      </c>
      <c r="C2728" s="6">
        <v>5869667</v>
      </c>
      <c r="D2728" s="6">
        <v>1079691</v>
      </c>
      <c r="E2728" s="6">
        <v>592898</v>
      </c>
      <c r="F2728" s="6">
        <f t="shared" si="2739"/>
        <v>7542256</v>
      </c>
      <c r="G2728" s="6">
        <f t="shared" si="2740"/>
        <v>7542256</v>
      </c>
      <c r="H2728" s="6"/>
      <c r="I2728" s="6">
        <f t="shared" si="2788"/>
        <v>7373187.3740740735</v>
      </c>
      <c r="J2728" s="6">
        <f t="shared" si="2771"/>
        <v>7373187.3740740735</v>
      </c>
      <c r="K2728" s="6">
        <f t="shared" ref="K2728:M2728" si="2798">AVERAGE(D2699:D2728)</f>
        <v>1677979.2</v>
      </c>
      <c r="L2728" s="6">
        <f t="shared" si="2798"/>
        <v>241591.7</v>
      </c>
      <c r="M2728" s="6">
        <f t="shared" si="2798"/>
        <v>9292758.2740740757</v>
      </c>
      <c r="N2728" s="6">
        <f t="shared" si="2789"/>
        <v>9292758.2740740757</v>
      </c>
    </row>
    <row r="2729" spans="1:14" x14ac:dyDescent="0.2">
      <c r="A2729" s="8">
        <v>41869</v>
      </c>
      <c r="B2729" s="6">
        <v>-12751816</v>
      </c>
      <c r="C2729" s="6">
        <v>-12751816</v>
      </c>
      <c r="D2729" s="6">
        <v>1130946</v>
      </c>
      <c r="E2729" s="6">
        <v>1073664</v>
      </c>
      <c r="F2729" s="6">
        <f t="shared" si="2739"/>
        <v>-10547206</v>
      </c>
      <c r="G2729" s="6">
        <f t="shared" si="2740"/>
        <v>-10547206</v>
      </c>
      <c r="H2729" s="6"/>
      <c r="I2729" s="6">
        <f t="shared" si="2788"/>
        <v>6483710.5407407405</v>
      </c>
      <c r="J2729" s="6">
        <f t="shared" si="2771"/>
        <v>6483710.5407407405</v>
      </c>
      <c r="K2729" s="6">
        <f t="shared" ref="K2729:M2729" si="2799">AVERAGE(D2700:D2729)</f>
        <v>1631547.2</v>
      </c>
      <c r="L2729" s="6">
        <f t="shared" si="2799"/>
        <v>278873.53333333333</v>
      </c>
      <c r="M2729" s="6">
        <f t="shared" si="2799"/>
        <v>8394131.2740740757</v>
      </c>
      <c r="N2729" s="6">
        <f t="shared" si="2789"/>
        <v>8394131.2740740757</v>
      </c>
    </row>
    <row r="2730" spans="1:14" x14ac:dyDescent="0.2">
      <c r="A2730" s="8">
        <v>41870</v>
      </c>
      <c r="B2730" s="6">
        <v>18760457</v>
      </c>
      <c r="C2730" s="6">
        <v>18760457</v>
      </c>
      <c r="D2730" s="6">
        <v>1284819</v>
      </c>
      <c r="E2730" s="6">
        <v>1526444</v>
      </c>
      <c r="F2730" s="6">
        <f t="shared" si="2739"/>
        <v>21571720</v>
      </c>
      <c r="G2730" s="6">
        <f t="shared" si="2740"/>
        <v>21571720</v>
      </c>
      <c r="H2730" s="6"/>
      <c r="I2730" s="6">
        <f t="shared" si="2788"/>
        <v>6713103.6740740733</v>
      </c>
      <c r="J2730" s="6">
        <f t="shared" si="2771"/>
        <v>6713103.6740740733</v>
      </c>
      <c r="K2730" s="6">
        <f t="shared" ref="K2730:M2730" si="2800">AVERAGE(D2701:D2730)</f>
        <v>1587291.4</v>
      </c>
      <c r="L2730" s="6">
        <f t="shared" si="2800"/>
        <v>332754.40000000002</v>
      </c>
      <c r="M2730" s="6">
        <f t="shared" si="2800"/>
        <v>8633149.4740740731</v>
      </c>
      <c r="N2730" s="6">
        <f t="shared" si="2789"/>
        <v>8633149.4740740731</v>
      </c>
    </row>
    <row r="2731" spans="1:14" x14ac:dyDescent="0.2">
      <c r="A2731" s="8">
        <v>41871</v>
      </c>
      <c r="B2731" s="6">
        <v>4901451</v>
      </c>
      <c r="C2731" s="6">
        <v>4901451</v>
      </c>
      <c r="D2731" s="6">
        <v>1274563</v>
      </c>
      <c r="E2731" s="6">
        <v>1111904</v>
      </c>
      <c r="F2731" s="6">
        <f t="shared" si="2739"/>
        <v>7287918</v>
      </c>
      <c r="G2731" s="6">
        <f t="shared" si="2740"/>
        <v>7287918</v>
      </c>
      <c r="H2731" s="6"/>
      <c r="I2731" s="6">
        <f t="shared" si="2788"/>
        <v>6862645.0074074073</v>
      </c>
      <c r="J2731" s="6">
        <f t="shared" si="2771"/>
        <v>6862645.0074074073</v>
      </c>
      <c r="K2731" s="6">
        <f t="shared" ref="K2731:M2731" si="2801">AVERAGE(D2702:D2731)</f>
        <v>1571807.3666666667</v>
      </c>
      <c r="L2731" s="6">
        <f t="shared" si="2801"/>
        <v>378376.86666666664</v>
      </c>
      <c r="M2731" s="6">
        <f t="shared" si="2801"/>
        <v>8812829.2407407407</v>
      </c>
      <c r="N2731" s="6">
        <f t="shared" si="2789"/>
        <v>8812829.2407407407</v>
      </c>
    </row>
    <row r="2732" spans="1:14" x14ac:dyDescent="0.2">
      <c r="A2732" s="8">
        <v>41872</v>
      </c>
      <c r="B2732" s="6">
        <v>9884054</v>
      </c>
      <c r="C2732" s="6">
        <v>9884054</v>
      </c>
      <c r="D2732" s="6">
        <v>2311020</v>
      </c>
      <c r="E2732" s="6">
        <v>1219459</v>
      </c>
      <c r="F2732" s="6">
        <f t="shared" si="2739"/>
        <v>13414533</v>
      </c>
      <c r="G2732" s="6">
        <f t="shared" si="2740"/>
        <v>13414533</v>
      </c>
      <c r="H2732" s="6"/>
      <c r="I2732" s="6">
        <f t="shared" si="2788"/>
        <v>5940904.6740740743</v>
      </c>
      <c r="J2732" s="6">
        <f t="shared" si="2771"/>
        <v>5940904.6740740743</v>
      </c>
      <c r="K2732" s="6">
        <f t="shared" ref="K2732:M2732" si="2802">AVERAGE(D2703:D2732)</f>
        <v>1576188.2</v>
      </c>
      <c r="L2732" s="6">
        <f t="shared" si="2802"/>
        <v>417760.3</v>
      </c>
      <c r="M2732" s="6">
        <f t="shared" si="2802"/>
        <v>7934853.1740740733</v>
      </c>
      <c r="N2732" s="6">
        <f t="shared" si="2789"/>
        <v>7934853.1740740733</v>
      </c>
    </row>
    <row r="2733" spans="1:14" x14ac:dyDescent="0.2">
      <c r="A2733" s="8">
        <v>41873</v>
      </c>
      <c r="B2733" s="6">
        <v>21774035</v>
      </c>
      <c r="C2733" s="6">
        <v>21774035</v>
      </c>
      <c r="D2733" s="6">
        <v>1339764</v>
      </c>
      <c r="E2733" s="6">
        <v>439389</v>
      </c>
      <c r="F2733" s="6">
        <f t="shared" si="2739"/>
        <v>23553188</v>
      </c>
      <c r="G2733" s="6">
        <f t="shared" si="2740"/>
        <v>23553188</v>
      </c>
      <c r="H2733" s="6"/>
      <c r="I2733" s="6">
        <f t="shared" si="2788"/>
        <v>6928589.4074074058</v>
      </c>
      <c r="J2733" s="6">
        <f t="shared" si="2771"/>
        <v>6928589.4074074058</v>
      </c>
      <c r="K2733" s="6">
        <f t="shared" ref="K2733:M2733" si="2803">AVERAGE(D2704:D2733)</f>
        <v>1531078.0333333334</v>
      </c>
      <c r="L2733" s="6">
        <f t="shared" si="2803"/>
        <v>415723.4</v>
      </c>
      <c r="M2733" s="6">
        <f t="shared" si="2803"/>
        <v>8875390.8407407403</v>
      </c>
      <c r="N2733" s="6">
        <f t="shared" si="2789"/>
        <v>8875390.8407407403</v>
      </c>
    </row>
    <row r="2734" spans="1:14" x14ac:dyDescent="0.2">
      <c r="A2734" s="8">
        <v>41874</v>
      </c>
      <c r="B2734" s="6">
        <v>-8508917</v>
      </c>
      <c r="C2734" s="6">
        <v>-8508917</v>
      </c>
      <c r="D2734" s="6">
        <v>1286025</v>
      </c>
      <c r="E2734" s="6">
        <v>516355</v>
      </c>
      <c r="F2734" s="6">
        <f t="shared" si="2739"/>
        <v>-6706537</v>
      </c>
      <c r="G2734" s="6">
        <f t="shared" si="2740"/>
        <v>-6706537</v>
      </c>
      <c r="H2734" s="6"/>
      <c r="I2734" s="6">
        <f t="shared" si="2788"/>
        <v>6103857.2740740748</v>
      </c>
      <c r="J2734" s="6">
        <f t="shared" si="2771"/>
        <v>6103857.2740740748</v>
      </c>
      <c r="K2734" s="6">
        <f t="shared" ref="K2734:M2734" si="2804">AVERAGE(D2705:D2734)</f>
        <v>1500289.4333333333</v>
      </c>
      <c r="L2734" s="6">
        <f t="shared" si="2804"/>
        <v>427004.7</v>
      </c>
      <c r="M2734" s="6">
        <f t="shared" si="2804"/>
        <v>8031151.4074074067</v>
      </c>
      <c r="N2734" s="6">
        <f t="shared" si="2789"/>
        <v>8031151.4074074067</v>
      </c>
    </row>
    <row r="2735" spans="1:14" x14ac:dyDescent="0.2">
      <c r="A2735" s="8">
        <v>41875</v>
      </c>
      <c r="B2735" s="6">
        <v>22432401</v>
      </c>
      <c r="C2735" s="6">
        <v>22432401</v>
      </c>
      <c r="D2735" s="6">
        <v>1310151</v>
      </c>
      <c r="E2735" s="6">
        <v>228029</v>
      </c>
      <c r="F2735" s="6">
        <f t="shared" si="2739"/>
        <v>23970581</v>
      </c>
      <c r="G2735" s="6">
        <f t="shared" si="2740"/>
        <v>23970581</v>
      </c>
      <c r="H2735" s="6"/>
      <c r="I2735" s="6">
        <f t="shared" si="2788"/>
        <v>6758963.5074074082</v>
      </c>
      <c r="J2735" s="6">
        <f t="shared" si="2771"/>
        <v>6758963.5074074082</v>
      </c>
      <c r="K2735" s="6">
        <f t="shared" ref="K2735:N2750" si="2805">AVERAGE(D2706:D2735)</f>
        <v>1476201.8333333333</v>
      </c>
      <c r="L2735" s="6">
        <f t="shared" si="2805"/>
        <v>423811.86666666664</v>
      </c>
      <c r="M2735" s="6">
        <f t="shared" si="2805"/>
        <v>8658977.2074074075</v>
      </c>
      <c r="N2735" s="6">
        <f t="shared" si="2805"/>
        <v>8658977.2074074075</v>
      </c>
    </row>
    <row r="2736" spans="1:14" x14ac:dyDescent="0.2">
      <c r="A2736" s="8">
        <v>41876</v>
      </c>
      <c r="B2736" s="6">
        <v>327848</v>
      </c>
      <c r="C2736" s="6">
        <v>327848</v>
      </c>
      <c r="D2736" s="6">
        <v>1275722</v>
      </c>
      <c r="E2736" s="6">
        <v>-56011</v>
      </c>
      <c r="F2736" s="6">
        <f t="shared" si="2739"/>
        <v>1547559</v>
      </c>
      <c r="G2736" s="6">
        <f t="shared" si="2740"/>
        <v>1547559</v>
      </c>
      <c r="H2736" s="6"/>
      <c r="I2736" s="6">
        <f t="shared" si="2788"/>
        <v>6403637.0074074082</v>
      </c>
      <c r="J2736" s="6">
        <f t="shared" si="2771"/>
        <v>6403637.0074074082</v>
      </c>
      <c r="K2736" s="6">
        <f t="shared" ref="K2736:M2736" si="2806">AVERAGE(D2707:D2736)</f>
        <v>1458002.2666666666</v>
      </c>
      <c r="L2736" s="6">
        <f t="shared" si="2806"/>
        <v>409970.83333333331</v>
      </c>
      <c r="M2736" s="6">
        <f t="shared" si="2806"/>
        <v>8271610.1074074069</v>
      </c>
      <c r="N2736" s="6">
        <f t="shared" si="2805"/>
        <v>8271610.1074074069</v>
      </c>
    </row>
    <row r="2737" spans="1:14" x14ac:dyDescent="0.2">
      <c r="A2737" s="8">
        <v>41877</v>
      </c>
      <c r="B2737" s="6">
        <v>1564087</v>
      </c>
      <c r="C2737" s="6">
        <v>1564087</v>
      </c>
      <c r="D2737" s="6">
        <v>1350493</v>
      </c>
      <c r="E2737" s="6">
        <v>36349</v>
      </c>
      <c r="F2737" s="6">
        <f t="shared" ref="F2737:F2800" si="2807">SUM(B2737+D2737+E2737)</f>
        <v>2950929</v>
      </c>
      <c r="G2737" s="6">
        <f t="shared" ref="G2737:G2800" si="2808">SUM(C2737:E2737)</f>
        <v>2950929</v>
      </c>
      <c r="H2737" s="6"/>
      <c r="I2737" s="6">
        <f t="shared" si="2788"/>
        <v>6123398.3740740744</v>
      </c>
      <c r="J2737" s="6">
        <f t="shared" si="2771"/>
        <v>6123398.3740740744</v>
      </c>
      <c r="K2737" s="6">
        <f t="shared" ref="K2737:M2737" si="2809">AVERAGE(D2708:D2737)</f>
        <v>1439745.9666666666</v>
      </c>
      <c r="L2737" s="6">
        <f t="shared" si="2809"/>
        <v>406194.73333333334</v>
      </c>
      <c r="M2737" s="6">
        <f t="shared" si="2809"/>
        <v>7969339.0740740746</v>
      </c>
      <c r="N2737" s="6">
        <f t="shared" si="2805"/>
        <v>7969339.0740740746</v>
      </c>
    </row>
    <row r="2738" spans="1:14" x14ac:dyDescent="0.2">
      <c r="A2738" s="8">
        <v>41878</v>
      </c>
      <c r="B2738" s="6">
        <v>19699897</v>
      </c>
      <c r="C2738" s="6">
        <v>19699897</v>
      </c>
      <c r="D2738" s="6">
        <v>1819469</v>
      </c>
      <c r="E2738" s="6">
        <v>-99653</v>
      </c>
      <c r="F2738" s="6">
        <f t="shared" si="2807"/>
        <v>21419713</v>
      </c>
      <c r="G2738" s="6">
        <f t="shared" si="2808"/>
        <v>21419713</v>
      </c>
      <c r="H2738" s="6"/>
      <c r="I2738" s="6">
        <f t="shared" si="2788"/>
        <v>6822822.807407408</v>
      </c>
      <c r="J2738" s="6">
        <f t="shared" si="2771"/>
        <v>6822822.807407408</v>
      </c>
      <c r="K2738" s="6">
        <f t="shared" ref="K2738:M2738" si="2810">AVERAGE(D2709:D2738)</f>
        <v>1440854.4333333333</v>
      </c>
      <c r="L2738" s="6">
        <f t="shared" si="2810"/>
        <v>395673.4</v>
      </c>
      <c r="M2738" s="6">
        <f t="shared" si="2810"/>
        <v>8659350.640740741</v>
      </c>
      <c r="N2738" s="6">
        <f t="shared" si="2805"/>
        <v>8659350.640740741</v>
      </c>
    </row>
    <row r="2739" spans="1:14" x14ac:dyDescent="0.2">
      <c r="A2739" s="8">
        <v>41879</v>
      </c>
      <c r="B2739" s="6">
        <v>-2360517</v>
      </c>
      <c r="C2739" s="6">
        <v>-2360517</v>
      </c>
      <c r="D2739" s="6">
        <v>1780577</v>
      </c>
      <c r="E2739" s="6">
        <v>170869</v>
      </c>
      <c r="F2739" s="6">
        <f t="shared" si="2807"/>
        <v>-409071</v>
      </c>
      <c r="G2739" s="6">
        <f t="shared" si="2808"/>
        <v>-409071</v>
      </c>
      <c r="H2739" s="6"/>
      <c r="I2739" s="6">
        <f t="shared" si="2788"/>
        <v>6304410.2407407416</v>
      </c>
      <c r="J2739" s="6">
        <f t="shared" si="2771"/>
        <v>6304410.2407407416</v>
      </c>
      <c r="K2739" s="6">
        <f t="shared" ref="K2739:M2739" si="2811">AVERAGE(D2710:D2739)</f>
        <v>1438104.3</v>
      </c>
      <c r="L2739" s="6">
        <f t="shared" si="2811"/>
        <v>392217.8</v>
      </c>
      <c r="M2739" s="6">
        <f t="shared" si="2811"/>
        <v>8134732.3407407412</v>
      </c>
      <c r="N2739" s="6">
        <f t="shared" si="2805"/>
        <v>8134732.3407407412</v>
      </c>
    </row>
    <row r="2740" spans="1:14" x14ac:dyDescent="0.2">
      <c r="A2740" s="8">
        <v>41880</v>
      </c>
      <c r="B2740" s="6">
        <v>-6671194</v>
      </c>
      <c r="C2740" s="6">
        <v>-6671194</v>
      </c>
      <c r="D2740" s="6">
        <v>1532362</v>
      </c>
      <c r="E2740" s="6">
        <v>-2455</v>
      </c>
      <c r="F2740" s="6">
        <f t="shared" si="2807"/>
        <v>-5141287</v>
      </c>
      <c r="G2740" s="6">
        <f t="shared" si="2808"/>
        <v>-5141287</v>
      </c>
      <c r="H2740" s="6"/>
      <c r="I2740" s="6">
        <f t="shared" si="2788"/>
        <v>5815413.2407407416</v>
      </c>
      <c r="J2740" s="6">
        <f t="shared" si="2771"/>
        <v>5815413.2407407416</v>
      </c>
      <c r="K2740" s="6">
        <f t="shared" ref="K2740:M2740" si="2812">AVERAGE(D2711:D2740)</f>
        <v>1423989.9333333333</v>
      </c>
      <c r="L2740" s="6">
        <f t="shared" si="2812"/>
        <v>345940.43333333335</v>
      </c>
      <c r="M2740" s="6">
        <f t="shared" si="2812"/>
        <v>7585343.6074074078</v>
      </c>
      <c r="N2740" s="6">
        <f t="shared" si="2805"/>
        <v>7585343.6074074078</v>
      </c>
    </row>
    <row r="2741" spans="1:14" x14ac:dyDescent="0.2">
      <c r="A2741" s="8">
        <v>41881</v>
      </c>
      <c r="B2741" s="6">
        <v>12841374</v>
      </c>
      <c r="C2741" s="6">
        <v>12841374</v>
      </c>
      <c r="D2741" s="6">
        <v>1393809</v>
      </c>
      <c r="E2741" s="6">
        <v>4577</v>
      </c>
      <c r="F2741" s="6">
        <f t="shared" si="2807"/>
        <v>14239760</v>
      </c>
      <c r="G2741" s="6">
        <f t="shared" si="2808"/>
        <v>14239760</v>
      </c>
      <c r="H2741" s="6"/>
      <c r="I2741" s="6">
        <f t="shared" si="2788"/>
        <v>6193710.640740741</v>
      </c>
      <c r="J2741" s="6">
        <f t="shared" si="2771"/>
        <v>6193710.640740741</v>
      </c>
      <c r="K2741" s="6">
        <f t="shared" ref="K2741:M2741" si="2813">AVERAGE(D2712:D2741)</f>
        <v>1405193.9333333333</v>
      </c>
      <c r="L2741" s="6">
        <f t="shared" si="2813"/>
        <v>334936.06666666665</v>
      </c>
      <c r="M2741" s="6">
        <f t="shared" si="2813"/>
        <v>7933840.640740741</v>
      </c>
      <c r="N2741" s="6">
        <f t="shared" si="2805"/>
        <v>7933840.640740741</v>
      </c>
    </row>
    <row r="2742" spans="1:14" x14ac:dyDescent="0.2">
      <c r="A2742" s="8">
        <v>41882</v>
      </c>
      <c r="B2742" s="26">
        <v>23329469</v>
      </c>
      <c r="C2742" s="26">
        <v>23329469</v>
      </c>
      <c r="D2742" s="26">
        <v>1538005</v>
      </c>
      <c r="E2742" s="26">
        <v>30887</v>
      </c>
      <c r="F2742" s="26">
        <f t="shared" si="2807"/>
        <v>24898361</v>
      </c>
      <c r="G2742" s="26">
        <f t="shared" si="2808"/>
        <v>24898361</v>
      </c>
      <c r="H2742" s="26"/>
      <c r="I2742" s="26">
        <f t="shared" si="2788"/>
        <v>6687918.1370370369</v>
      </c>
      <c r="J2742" s="6">
        <f t="shared" si="2771"/>
        <v>6687918.1370370369</v>
      </c>
      <c r="K2742" s="26">
        <f t="shared" ref="K2742:M2742" si="2814">AVERAGE(D2713:D2742)</f>
        <v>1391203.1</v>
      </c>
      <c r="L2742" s="26">
        <f t="shared" si="2814"/>
        <v>331654.13333333336</v>
      </c>
      <c r="M2742" s="26">
        <f t="shared" si="2814"/>
        <v>8410775.3703703694</v>
      </c>
      <c r="N2742" s="26">
        <f t="shared" si="2805"/>
        <v>8410775.3703703694</v>
      </c>
    </row>
    <row r="2743" spans="1:14" x14ac:dyDescent="0.2">
      <c r="A2743" s="21">
        <v>41883</v>
      </c>
      <c r="B2743" s="6">
        <v>-7037674</v>
      </c>
      <c r="C2743" s="6">
        <v>-7037674</v>
      </c>
      <c r="D2743" s="6">
        <v>1489545</v>
      </c>
      <c r="E2743" s="6">
        <v>-52536</v>
      </c>
      <c r="F2743" s="6">
        <f t="shared" si="2807"/>
        <v>-5600665</v>
      </c>
      <c r="G2743" s="6">
        <f t="shared" si="2808"/>
        <v>-5600665</v>
      </c>
      <c r="H2743" s="6"/>
      <c r="I2743" s="6">
        <f t="shared" si="2788"/>
        <v>6350876.7666666666</v>
      </c>
      <c r="J2743" s="6">
        <f t="shared" si="2771"/>
        <v>6350876.7666666666</v>
      </c>
      <c r="K2743" s="6">
        <f t="shared" ref="K2743:M2743" si="2815">AVERAGE(D2714:D2743)</f>
        <v>1385225.0333333334</v>
      </c>
      <c r="L2743" s="6">
        <f t="shared" si="2815"/>
        <v>328745.76666666666</v>
      </c>
      <c r="M2743" s="6">
        <f t="shared" si="2815"/>
        <v>8064847.5666666664</v>
      </c>
      <c r="N2743" s="6">
        <f t="shared" si="2805"/>
        <v>8064847.5666666664</v>
      </c>
    </row>
    <row r="2744" spans="1:14" x14ac:dyDescent="0.2">
      <c r="A2744" s="8">
        <v>41884</v>
      </c>
      <c r="B2744" s="6">
        <v>23691213</v>
      </c>
      <c r="C2744" s="6">
        <v>23691213</v>
      </c>
      <c r="D2744" s="6">
        <v>2519667</v>
      </c>
      <c r="E2744" s="6">
        <v>98801</v>
      </c>
      <c r="F2744" s="6">
        <f t="shared" si="2807"/>
        <v>26309681</v>
      </c>
      <c r="G2744" s="6">
        <f t="shared" si="2808"/>
        <v>26309681</v>
      </c>
      <c r="H2744" s="6"/>
      <c r="I2744" s="6">
        <f t="shared" si="2788"/>
        <v>7189996.8259259267</v>
      </c>
      <c r="J2744" s="6">
        <f t="shared" si="2771"/>
        <v>7189996.8259259267</v>
      </c>
      <c r="K2744" s="6">
        <f t="shared" ref="K2744:M2744" si="2816">AVERAGE(D2715:D2744)</f>
        <v>1416144.9333333333</v>
      </c>
      <c r="L2744" s="6">
        <f t="shared" si="2816"/>
        <v>332856.63333333336</v>
      </c>
      <c r="M2744" s="6">
        <f t="shared" si="2816"/>
        <v>8938998.3925925922</v>
      </c>
      <c r="N2744" s="6">
        <f t="shared" si="2805"/>
        <v>8938998.3925925922</v>
      </c>
    </row>
    <row r="2745" spans="1:14" x14ac:dyDescent="0.2">
      <c r="A2745" s="8">
        <v>41885</v>
      </c>
      <c r="B2745" s="6">
        <v>1400607</v>
      </c>
      <c r="C2745" s="6">
        <v>1400607</v>
      </c>
      <c r="D2745" s="6">
        <v>1546238</v>
      </c>
      <c r="E2745" s="6">
        <v>21811</v>
      </c>
      <c r="F2745" s="6">
        <f t="shared" si="2807"/>
        <v>2968656</v>
      </c>
      <c r="G2745" s="6">
        <f t="shared" si="2808"/>
        <v>2968656</v>
      </c>
      <c r="H2745" s="6"/>
      <c r="I2745" s="6">
        <f t="shared" si="2788"/>
        <v>7125814.833333333</v>
      </c>
      <c r="J2745" s="6">
        <f t="shared" si="2771"/>
        <v>7125814.833333333</v>
      </c>
      <c r="K2745" s="6">
        <f t="shared" ref="K2745:M2745" si="2817">AVERAGE(D2716:D2745)</f>
        <v>1412892.3666666667</v>
      </c>
      <c r="L2745" s="6">
        <f t="shared" si="2817"/>
        <v>316129.86666666664</v>
      </c>
      <c r="M2745" s="6">
        <f t="shared" si="2817"/>
        <v>8854837.0666666664</v>
      </c>
      <c r="N2745" s="6">
        <f t="shared" si="2805"/>
        <v>8854837.0666666664</v>
      </c>
    </row>
    <row r="2746" spans="1:14" x14ac:dyDescent="0.2">
      <c r="A2746" s="8">
        <v>41886</v>
      </c>
      <c r="B2746" s="6">
        <v>16071541</v>
      </c>
      <c r="C2746" s="6">
        <v>16071541</v>
      </c>
      <c r="D2746" s="6">
        <v>1994522</v>
      </c>
      <c r="E2746" s="6">
        <v>-78020</v>
      </c>
      <c r="F2746" s="6">
        <f t="shared" si="2807"/>
        <v>17988043</v>
      </c>
      <c r="G2746" s="6">
        <f t="shared" si="2808"/>
        <v>17988043</v>
      </c>
      <c r="H2746" s="6"/>
      <c r="I2746" s="6">
        <f t="shared" si="2788"/>
        <v>7238974.6518518515</v>
      </c>
      <c r="J2746" s="6">
        <f t="shared" si="2771"/>
        <v>7238974.6518518515</v>
      </c>
      <c r="K2746" s="6">
        <f t="shared" ref="K2746:M2746" si="2818">AVERAGE(D2717:D2746)</f>
        <v>1426971.7</v>
      </c>
      <c r="L2746" s="6">
        <f t="shared" si="2818"/>
        <v>306488.90000000002</v>
      </c>
      <c r="M2746" s="6">
        <f t="shared" si="2818"/>
        <v>8972435.251851853</v>
      </c>
      <c r="N2746" s="6">
        <f t="shared" si="2805"/>
        <v>8972435.251851853</v>
      </c>
    </row>
    <row r="2747" spans="1:14" x14ac:dyDescent="0.2">
      <c r="A2747" s="8">
        <v>41887</v>
      </c>
      <c r="B2747" s="6">
        <v>3629929</v>
      </c>
      <c r="C2747" s="6">
        <v>3629929</v>
      </c>
      <c r="D2747" s="6">
        <v>1629151</v>
      </c>
      <c r="E2747" s="6">
        <v>219745</v>
      </c>
      <c r="F2747" s="6">
        <f t="shared" si="2807"/>
        <v>5478825</v>
      </c>
      <c r="G2747" s="6">
        <f t="shared" si="2808"/>
        <v>5478825</v>
      </c>
      <c r="H2747" s="6"/>
      <c r="I2747" s="6">
        <f t="shared" si="2788"/>
        <v>6639728.7481481479</v>
      </c>
      <c r="J2747" s="6">
        <f t="shared" si="2771"/>
        <v>6639728.7481481479</v>
      </c>
      <c r="K2747" s="6">
        <f t="shared" ref="K2747:M2747" si="2819">AVERAGE(D2718:D2747)</f>
        <v>1428237.3333333333</v>
      </c>
      <c r="L2747" s="6">
        <f t="shared" si="2819"/>
        <v>306185.73333333334</v>
      </c>
      <c r="M2747" s="6">
        <f t="shared" si="2819"/>
        <v>8374151.8148148153</v>
      </c>
      <c r="N2747" s="6">
        <f t="shared" si="2805"/>
        <v>8374151.8148148153</v>
      </c>
    </row>
    <row r="2748" spans="1:14" x14ac:dyDescent="0.2">
      <c r="A2748" s="8">
        <v>41888</v>
      </c>
      <c r="B2748" s="6">
        <v>7823370</v>
      </c>
      <c r="C2748" s="6">
        <v>7823370</v>
      </c>
      <c r="D2748" s="6">
        <v>1482764</v>
      </c>
      <c r="E2748" s="6">
        <v>206147</v>
      </c>
      <c r="F2748" s="6">
        <f t="shared" si="2807"/>
        <v>9512281</v>
      </c>
      <c r="G2748" s="6">
        <f t="shared" si="2808"/>
        <v>9512281</v>
      </c>
      <c r="H2748" s="6"/>
      <c r="I2748" s="6">
        <f t="shared" si="2788"/>
        <v>6893357.0777777778</v>
      </c>
      <c r="J2748" s="6">
        <f t="shared" si="2771"/>
        <v>6893357.0777777778</v>
      </c>
      <c r="K2748" s="6">
        <f t="shared" ref="K2748:M2748" si="2820">AVERAGE(D2719:D2748)</f>
        <v>1432272</v>
      </c>
      <c r="L2748" s="6">
        <f t="shared" si="2820"/>
        <v>304194.93333333335</v>
      </c>
      <c r="M2748" s="6">
        <f t="shared" si="2820"/>
        <v>8629824.0111111123</v>
      </c>
      <c r="N2748" s="6">
        <f t="shared" si="2805"/>
        <v>8629824.0111111123</v>
      </c>
    </row>
    <row r="2749" spans="1:14" x14ac:dyDescent="0.2">
      <c r="A2749" s="8">
        <v>41889</v>
      </c>
      <c r="B2749" s="6">
        <v>5391597</v>
      </c>
      <c r="C2749" s="6">
        <v>5391597</v>
      </c>
      <c r="D2749" s="6">
        <v>1578196</v>
      </c>
      <c r="E2749" s="6">
        <v>32014</v>
      </c>
      <c r="F2749" s="6">
        <f t="shared" si="2807"/>
        <v>7001807</v>
      </c>
      <c r="G2749" s="6">
        <f t="shared" si="2808"/>
        <v>7001807</v>
      </c>
      <c r="H2749" s="6"/>
      <c r="I2749" s="6">
        <f t="shared" si="2788"/>
        <v>6840845.2185185188</v>
      </c>
      <c r="J2749" s="6">
        <f t="shared" si="2771"/>
        <v>6840845.2185185188</v>
      </c>
      <c r="K2749" s="6">
        <f t="shared" ref="K2749:M2749" si="2821">AVERAGE(D2720:D2749)</f>
        <v>1444049.7666666666</v>
      </c>
      <c r="L2749" s="6">
        <f t="shared" si="2821"/>
        <v>303044.56666666665</v>
      </c>
      <c r="M2749" s="6">
        <f t="shared" si="2821"/>
        <v>8587939.5518518519</v>
      </c>
      <c r="N2749" s="6">
        <f t="shared" si="2805"/>
        <v>8587939.5518518519</v>
      </c>
    </row>
    <row r="2750" spans="1:14" x14ac:dyDescent="0.2">
      <c r="A2750" s="8">
        <v>41890</v>
      </c>
      <c r="B2750" s="6">
        <v>392414</v>
      </c>
      <c r="C2750" s="6">
        <v>392414</v>
      </c>
      <c r="D2750" s="6">
        <v>1898564</v>
      </c>
      <c r="E2750" s="6">
        <v>-93358</v>
      </c>
      <c r="F2750" s="6">
        <f t="shared" si="2807"/>
        <v>2197620</v>
      </c>
      <c r="G2750" s="6">
        <f t="shared" si="2808"/>
        <v>2197620</v>
      </c>
      <c r="H2750" s="6"/>
      <c r="I2750" s="6">
        <f t="shared" si="2788"/>
        <v>6989024.47037037</v>
      </c>
      <c r="J2750" s="6">
        <f t="shared" si="2771"/>
        <v>6989024.47037037</v>
      </c>
      <c r="K2750" s="6">
        <f t="shared" ref="K2750:M2750" si="2822">AVERAGE(D2721:D2750)</f>
        <v>1466859.7666666666</v>
      </c>
      <c r="L2750" s="6">
        <f t="shared" si="2822"/>
        <v>297852.33333333331</v>
      </c>
      <c r="M2750" s="6">
        <f t="shared" si="2822"/>
        <v>8753736.5703703705</v>
      </c>
      <c r="N2750" s="6">
        <f t="shared" si="2805"/>
        <v>8753736.5703703705</v>
      </c>
    </row>
    <row r="2751" spans="1:14" x14ac:dyDescent="0.2">
      <c r="A2751" s="8">
        <v>41891</v>
      </c>
      <c r="B2751" s="6">
        <v>14715742</v>
      </c>
      <c r="C2751" s="6">
        <v>14715742</v>
      </c>
      <c r="D2751" s="6">
        <v>2003572</v>
      </c>
      <c r="E2751" s="6">
        <v>85751</v>
      </c>
      <c r="F2751" s="6">
        <f t="shared" si="2807"/>
        <v>16805065</v>
      </c>
      <c r="G2751" s="6">
        <f t="shared" si="2808"/>
        <v>16805065</v>
      </c>
      <c r="H2751" s="6"/>
      <c r="I2751" s="6">
        <f t="shared" si="2788"/>
        <v>7333665.8592592599</v>
      </c>
      <c r="J2751" s="6">
        <f t="shared" si="2771"/>
        <v>7333665.8592592599</v>
      </c>
      <c r="K2751" s="6">
        <f t="shared" ref="K2751:N2766" si="2823">AVERAGE(D2722:D2751)</f>
        <v>1496852.6666666667</v>
      </c>
      <c r="L2751" s="6">
        <f t="shared" si="2823"/>
        <v>292854.96666666667</v>
      </c>
      <c r="M2751" s="6">
        <f t="shared" si="2823"/>
        <v>9123373.4925925937</v>
      </c>
      <c r="N2751" s="6">
        <f t="shared" si="2823"/>
        <v>9123373.4925925937</v>
      </c>
    </row>
    <row r="2752" spans="1:14" x14ac:dyDescent="0.2">
      <c r="A2752" s="8">
        <v>41892</v>
      </c>
      <c r="B2752" s="6">
        <v>-1110083</v>
      </c>
      <c r="C2752" s="6">
        <v>-1110083</v>
      </c>
      <c r="D2752" s="6">
        <v>1773375</v>
      </c>
      <c r="E2752" s="6">
        <v>-141842</v>
      </c>
      <c r="F2752" s="6">
        <f t="shared" si="2807"/>
        <v>521450</v>
      </c>
      <c r="G2752" s="6">
        <f t="shared" si="2808"/>
        <v>521450</v>
      </c>
      <c r="H2752" s="6"/>
      <c r="I2752" s="6">
        <f t="shared" si="2788"/>
        <v>7369680.7333333334</v>
      </c>
      <c r="J2752" s="6">
        <f t="shared" si="2771"/>
        <v>7369680.7333333334</v>
      </c>
      <c r="K2752" s="6">
        <f t="shared" ref="K2752:M2752" si="2824">AVERAGE(D2723:D2752)</f>
        <v>1516439.3666666667</v>
      </c>
      <c r="L2752" s="6">
        <f t="shared" si="2824"/>
        <v>291952.90000000002</v>
      </c>
      <c r="M2752" s="6">
        <f t="shared" si="2824"/>
        <v>9178073</v>
      </c>
      <c r="N2752" s="6">
        <f t="shared" si="2823"/>
        <v>9178073</v>
      </c>
    </row>
    <row r="2753" spans="1:14" x14ac:dyDescent="0.2">
      <c r="A2753" s="8">
        <v>41893</v>
      </c>
      <c r="B2753" s="6">
        <v>14475871</v>
      </c>
      <c r="C2753" s="6">
        <v>14475871</v>
      </c>
      <c r="D2753" s="6">
        <v>2630257</v>
      </c>
      <c r="E2753" s="6">
        <v>-8361</v>
      </c>
      <c r="F2753" s="6">
        <f t="shared" si="2807"/>
        <v>17097767</v>
      </c>
      <c r="G2753" s="6">
        <f t="shared" si="2808"/>
        <v>17097767</v>
      </c>
      <c r="H2753" s="6"/>
      <c r="I2753" s="6">
        <f t="shared" si="2788"/>
        <v>7327405.8148148153</v>
      </c>
      <c r="J2753" s="6">
        <f t="shared" si="2771"/>
        <v>7327405.8148148153</v>
      </c>
      <c r="K2753" s="6">
        <f t="shared" ref="K2753:M2753" si="2825">AVERAGE(D2724:D2753)</f>
        <v>1565639.5666666667</v>
      </c>
      <c r="L2753" s="6">
        <f t="shared" si="2825"/>
        <v>268679.13333333336</v>
      </c>
      <c r="M2753" s="6">
        <f t="shared" si="2825"/>
        <v>9161724.5148148146</v>
      </c>
      <c r="N2753" s="6">
        <f t="shared" si="2823"/>
        <v>9161724.5148148146</v>
      </c>
    </row>
    <row r="2754" spans="1:14" x14ac:dyDescent="0.2">
      <c r="A2754" s="8">
        <v>41894</v>
      </c>
      <c r="B2754" s="6">
        <v>13713327</v>
      </c>
      <c r="C2754" s="6">
        <v>13713327</v>
      </c>
      <c r="D2754" s="6">
        <v>2029595</v>
      </c>
      <c r="E2754" s="6">
        <v>43439</v>
      </c>
      <c r="F2754" s="6">
        <f t="shared" si="2807"/>
        <v>15786361</v>
      </c>
      <c r="G2754" s="6">
        <f t="shared" si="2808"/>
        <v>15786361</v>
      </c>
      <c r="H2754" s="6"/>
      <c r="I2754" s="6">
        <f t="shared" si="2788"/>
        <v>7500894.3851851858</v>
      </c>
      <c r="J2754" s="6">
        <f t="shared" si="2771"/>
        <v>7500894.3851851858</v>
      </c>
      <c r="K2754" s="6">
        <f t="shared" ref="K2754:M2754" si="2826">AVERAGE(D2725:D2754)</f>
        <v>1586377.0666666667</v>
      </c>
      <c r="L2754" s="6">
        <f t="shared" si="2826"/>
        <v>264230.53333333333</v>
      </c>
      <c r="M2754" s="6">
        <f t="shared" si="2826"/>
        <v>9351501.9851851854</v>
      </c>
      <c r="N2754" s="6">
        <f t="shared" si="2823"/>
        <v>9351501.9851851854</v>
      </c>
    </row>
    <row r="2755" spans="1:14" x14ac:dyDescent="0.2">
      <c r="A2755" s="8">
        <v>41895</v>
      </c>
      <c r="B2755" s="6">
        <v>-735649</v>
      </c>
      <c r="C2755" s="6">
        <v>-735649</v>
      </c>
      <c r="D2755" s="6">
        <v>1630381</v>
      </c>
      <c r="E2755" s="6">
        <v>-127151</v>
      </c>
      <c r="F2755" s="6">
        <f t="shared" si="2807"/>
        <v>767581</v>
      </c>
      <c r="G2755" s="6">
        <f t="shared" si="2808"/>
        <v>767581</v>
      </c>
      <c r="H2755" s="6"/>
      <c r="I2755" s="6">
        <f t="shared" si="2788"/>
        <v>7071492.2851851853</v>
      </c>
      <c r="J2755" s="6">
        <f t="shared" si="2771"/>
        <v>7071492.2851851853</v>
      </c>
      <c r="K2755" s="6">
        <f t="shared" ref="K2755:M2755" si="2827">AVERAGE(D2726:D2755)</f>
        <v>1594665.7666666666</v>
      </c>
      <c r="L2755" s="6">
        <f t="shared" si="2827"/>
        <v>253368.2</v>
      </c>
      <c r="M2755" s="6">
        <f t="shared" si="2827"/>
        <v>8919526.2518518511</v>
      </c>
      <c r="N2755" s="6">
        <f t="shared" si="2823"/>
        <v>8919526.2518518511</v>
      </c>
    </row>
    <row r="2756" spans="1:14" x14ac:dyDescent="0.2">
      <c r="A2756" s="8">
        <v>41896</v>
      </c>
      <c r="B2756" s="6">
        <v>13643897</v>
      </c>
      <c r="C2756" s="6">
        <v>13643897</v>
      </c>
      <c r="D2756" s="6">
        <v>1595235</v>
      </c>
      <c r="E2756" s="6">
        <v>9690</v>
      </c>
      <c r="F2756" s="6">
        <f t="shared" si="2807"/>
        <v>15248822</v>
      </c>
      <c r="G2756" s="6">
        <f t="shared" si="2808"/>
        <v>15248822</v>
      </c>
      <c r="H2756" s="6"/>
      <c r="I2756" s="6">
        <f t="shared" si="2788"/>
        <v>7675499.0333333332</v>
      </c>
      <c r="J2756" s="6">
        <f t="shared" si="2771"/>
        <v>7675499.0333333332</v>
      </c>
      <c r="K2756" s="6">
        <f t="shared" ref="K2756:M2756" si="2828">AVERAGE(D2727:D2756)</f>
        <v>1610056.4</v>
      </c>
      <c r="L2756" s="6">
        <f t="shared" si="2828"/>
        <v>242786.13333333333</v>
      </c>
      <c r="M2756" s="6">
        <f t="shared" si="2828"/>
        <v>9528341.5666666664</v>
      </c>
      <c r="N2756" s="6">
        <f t="shared" si="2823"/>
        <v>9528341.5666666664</v>
      </c>
    </row>
    <row r="2757" spans="1:14" x14ac:dyDescent="0.2">
      <c r="A2757" s="8">
        <v>41897</v>
      </c>
      <c r="B2757" s="6">
        <v>19893215</v>
      </c>
      <c r="C2757" s="6">
        <v>19893215</v>
      </c>
      <c r="D2757" s="6">
        <v>1636989</v>
      </c>
      <c r="E2757" s="6">
        <v>-208588</v>
      </c>
      <c r="F2757" s="6">
        <f t="shared" si="2807"/>
        <v>21321616</v>
      </c>
      <c r="G2757" s="6">
        <f t="shared" si="2808"/>
        <v>21321616</v>
      </c>
      <c r="H2757" s="6"/>
      <c r="I2757" s="6">
        <f t="shared" si="2788"/>
        <v>7901720.4333333336</v>
      </c>
      <c r="J2757" s="6">
        <f t="shared" si="2771"/>
        <v>7901720.4333333336</v>
      </c>
      <c r="K2757" s="6">
        <f t="shared" ref="K2757:M2757" si="2829">AVERAGE(D2728:D2757)</f>
        <v>1638182.2333333334</v>
      </c>
      <c r="L2757" s="6">
        <f t="shared" si="2829"/>
        <v>226674.9</v>
      </c>
      <c r="M2757" s="6">
        <f t="shared" si="2829"/>
        <v>9766577.5666666664</v>
      </c>
      <c r="N2757" s="6">
        <f t="shared" si="2823"/>
        <v>9766577.5666666664</v>
      </c>
    </row>
    <row r="2758" spans="1:14" x14ac:dyDescent="0.2">
      <c r="A2758" s="8">
        <v>41898</v>
      </c>
      <c r="B2758" s="6">
        <v>17844460</v>
      </c>
      <c r="C2758" s="6">
        <v>17844460</v>
      </c>
      <c r="D2758" s="6">
        <v>1336296</v>
      </c>
      <c r="E2758" s="6">
        <v>-113118</v>
      </c>
      <c r="F2758" s="6">
        <f t="shared" si="2807"/>
        <v>19067638</v>
      </c>
      <c r="G2758" s="6">
        <f t="shared" si="2808"/>
        <v>19067638</v>
      </c>
      <c r="H2758" s="6"/>
      <c r="I2758" s="6">
        <f t="shared" si="2788"/>
        <v>8300880.2000000002</v>
      </c>
      <c r="J2758" s="6">
        <f t="shared" si="2771"/>
        <v>8300880.2000000002</v>
      </c>
      <c r="K2758" s="6">
        <f t="shared" ref="K2758:M2758" si="2830">AVERAGE(D2729:D2758)</f>
        <v>1646735.7333333334</v>
      </c>
      <c r="L2758" s="6">
        <f t="shared" si="2830"/>
        <v>203141.03333333333</v>
      </c>
      <c r="M2758" s="6">
        <f t="shared" si="2830"/>
        <v>10150756.966666667</v>
      </c>
      <c r="N2758" s="6">
        <f t="shared" si="2823"/>
        <v>10150756.966666667</v>
      </c>
    </row>
    <row r="2759" spans="1:14" x14ac:dyDescent="0.2">
      <c r="A2759" s="8">
        <v>41899</v>
      </c>
      <c r="B2759" s="6">
        <v>-14607303</v>
      </c>
      <c r="C2759" s="6">
        <v>-14607303</v>
      </c>
      <c r="D2759" s="6">
        <v>1606699</v>
      </c>
      <c r="E2759" s="6">
        <v>164910</v>
      </c>
      <c r="F2759" s="6">
        <f t="shared" si="2807"/>
        <v>-12835694</v>
      </c>
      <c r="G2759" s="6">
        <f t="shared" si="2808"/>
        <v>-12835694</v>
      </c>
      <c r="H2759" s="6"/>
      <c r="I2759" s="6">
        <f t="shared" si="2788"/>
        <v>8239030.6333333338</v>
      </c>
      <c r="J2759" s="6">
        <f t="shared" si="2771"/>
        <v>8239030.6333333338</v>
      </c>
      <c r="K2759" s="6">
        <f t="shared" ref="K2759:M2759" si="2831">AVERAGE(D2730:D2759)</f>
        <v>1662594.1666666667</v>
      </c>
      <c r="L2759" s="6">
        <f t="shared" si="2831"/>
        <v>172849.23333333334</v>
      </c>
      <c r="M2759" s="6">
        <f t="shared" si="2831"/>
        <v>10074474.033333333</v>
      </c>
      <c r="N2759" s="6">
        <f t="shared" si="2823"/>
        <v>10074474.033333333</v>
      </c>
    </row>
    <row r="2760" spans="1:14" x14ac:dyDescent="0.2">
      <c r="A2760" s="8">
        <v>41900</v>
      </c>
      <c r="B2760" s="6">
        <v>13996106</v>
      </c>
      <c r="C2760" s="6">
        <v>13996106</v>
      </c>
      <c r="D2760" s="6">
        <v>1806212</v>
      </c>
      <c r="E2760" s="6">
        <v>227619</v>
      </c>
      <c r="F2760" s="6">
        <f t="shared" si="2807"/>
        <v>16029937</v>
      </c>
      <c r="G2760" s="6">
        <f t="shared" si="2808"/>
        <v>16029937</v>
      </c>
      <c r="H2760" s="6"/>
      <c r="I2760" s="6">
        <f t="shared" si="2788"/>
        <v>8080218.9333333336</v>
      </c>
      <c r="J2760" s="6">
        <f t="shared" si="2771"/>
        <v>8080218.9333333336</v>
      </c>
      <c r="K2760" s="6">
        <f t="shared" ref="K2760:M2760" si="2832">AVERAGE(D2731:D2760)</f>
        <v>1679973.9333333333</v>
      </c>
      <c r="L2760" s="6">
        <f t="shared" si="2832"/>
        <v>129555.06666666667</v>
      </c>
      <c r="M2760" s="6">
        <f t="shared" si="2832"/>
        <v>9889747.9333333336</v>
      </c>
      <c r="N2760" s="6">
        <f t="shared" si="2823"/>
        <v>9889747.9333333336</v>
      </c>
    </row>
    <row r="2761" spans="1:14" x14ac:dyDescent="0.2">
      <c r="A2761" s="8">
        <v>41901</v>
      </c>
      <c r="B2761" s="6">
        <v>19238724</v>
      </c>
      <c r="C2761" s="6">
        <v>19238724</v>
      </c>
      <c r="D2761" s="6">
        <v>1492333</v>
      </c>
      <c r="E2761" s="6">
        <v>-76896</v>
      </c>
      <c r="F2761" s="6">
        <f t="shared" si="2807"/>
        <v>20654161</v>
      </c>
      <c r="G2761" s="6">
        <f t="shared" si="2808"/>
        <v>20654161</v>
      </c>
      <c r="H2761" s="6"/>
      <c r="I2761" s="6">
        <f t="shared" si="2788"/>
        <v>8558128.0333333332</v>
      </c>
      <c r="J2761" s="6">
        <f t="shared" si="2771"/>
        <v>8558128.0333333332</v>
      </c>
      <c r="K2761" s="6">
        <f t="shared" ref="K2761:M2761" si="2833">AVERAGE(D2732:D2761)</f>
        <v>1687232.9333333333</v>
      </c>
      <c r="L2761" s="6">
        <f t="shared" si="2833"/>
        <v>89928.4</v>
      </c>
      <c r="M2761" s="6">
        <f t="shared" si="2833"/>
        <v>10335289.366666667</v>
      </c>
      <c r="N2761" s="6">
        <f t="shared" si="2823"/>
        <v>10335289.366666667</v>
      </c>
    </row>
    <row r="2762" spans="1:14" x14ac:dyDescent="0.2">
      <c r="A2762" s="8">
        <v>41902</v>
      </c>
      <c r="B2762" s="6">
        <v>-5720822</v>
      </c>
      <c r="C2762" s="6">
        <v>-5720822</v>
      </c>
      <c r="D2762" s="6">
        <v>1330222</v>
      </c>
      <c r="E2762" s="6">
        <v>60860</v>
      </c>
      <c r="F2762" s="6">
        <f t="shared" si="2807"/>
        <v>-4329740</v>
      </c>
      <c r="G2762" s="6">
        <f t="shared" si="2808"/>
        <v>-4329740</v>
      </c>
      <c r="H2762" s="6"/>
      <c r="I2762" s="6">
        <f t="shared" si="2788"/>
        <v>8037965.5</v>
      </c>
      <c r="J2762" s="6">
        <f t="shared" si="2771"/>
        <v>8037965.5</v>
      </c>
      <c r="K2762" s="6">
        <f t="shared" ref="K2762:M2762" si="2834">AVERAGE(D2733:D2762)</f>
        <v>1654539.6666666667</v>
      </c>
      <c r="L2762" s="6">
        <f t="shared" si="2834"/>
        <v>51308.433333333334</v>
      </c>
      <c r="M2762" s="6">
        <f t="shared" si="2834"/>
        <v>9743813.5999999996</v>
      </c>
      <c r="N2762" s="6">
        <f t="shared" si="2823"/>
        <v>9743813.5999999996</v>
      </c>
    </row>
    <row r="2763" spans="1:14" x14ac:dyDescent="0.2">
      <c r="A2763" s="8">
        <v>41903</v>
      </c>
      <c r="B2763" s="6">
        <v>5826971</v>
      </c>
      <c r="C2763" s="6">
        <v>5826971</v>
      </c>
      <c r="D2763" s="6">
        <v>1242889</v>
      </c>
      <c r="E2763" s="6">
        <v>-166241</v>
      </c>
      <c r="F2763" s="6">
        <f t="shared" si="2807"/>
        <v>6903619</v>
      </c>
      <c r="G2763" s="6">
        <f t="shared" si="2808"/>
        <v>6903619</v>
      </c>
      <c r="H2763" s="6"/>
      <c r="I2763" s="6">
        <f t="shared" si="2788"/>
        <v>7506396.7000000002</v>
      </c>
      <c r="J2763" s="6">
        <f t="shared" si="2771"/>
        <v>7506396.7000000002</v>
      </c>
      <c r="K2763" s="6">
        <f t="shared" ref="K2763:M2763" si="2835">AVERAGE(D2734:D2763)</f>
        <v>1651310.5</v>
      </c>
      <c r="L2763" s="6">
        <f t="shared" si="2835"/>
        <v>31120.766666666666</v>
      </c>
      <c r="M2763" s="6">
        <f t="shared" si="2835"/>
        <v>9188827.9666666668</v>
      </c>
      <c r="N2763" s="6">
        <f t="shared" si="2823"/>
        <v>9188827.9666666668</v>
      </c>
    </row>
    <row r="2764" spans="1:14" x14ac:dyDescent="0.2">
      <c r="A2764" s="8">
        <v>41904</v>
      </c>
      <c r="B2764" s="6">
        <v>-3490608</v>
      </c>
      <c r="C2764" s="6">
        <v>-3490608</v>
      </c>
      <c r="D2764" s="6">
        <v>1847124</v>
      </c>
      <c r="E2764" s="6">
        <v>120890</v>
      </c>
      <c r="F2764" s="6">
        <f t="shared" si="2807"/>
        <v>-1522594</v>
      </c>
      <c r="G2764" s="6">
        <f t="shared" si="2808"/>
        <v>-1522594</v>
      </c>
      <c r="H2764" s="6"/>
      <c r="I2764" s="6">
        <f t="shared" si="2788"/>
        <v>7673673.666666667</v>
      </c>
      <c r="J2764" s="6">
        <f t="shared" si="2771"/>
        <v>7673673.666666667</v>
      </c>
      <c r="K2764" s="6">
        <f t="shared" ref="K2764:M2764" si="2836">AVERAGE(D2735:D2764)</f>
        <v>1670013.8</v>
      </c>
      <c r="L2764" s="6">
        <f t="shared" si="2836"/>
        <v>17938.599999999999</v>
      </c>
      <c r="M2764" s="6">
        <f t="shared" si="2836"/>
        <v>9361626.0666666664</v>
      </c>
      <c r="N2764" s="6">
        <f t="shared" si="2823"/>
        <v>9361626.0666666664</v>
      </c>
    </row>
    <row r="2765" spans="1:14" x14ac:dyDescent="0.2">
      <c r="A2765" s="8">
        <v>41905</v>
      </c>
      <c r="B2765" s="6">
        <v>22299346</v>
      </c>
      <c r="C2765" s="6">
        <v>22299346</v>
      </c>
      <c r="D2765" s="6">
        <v>1877001</v>
      </c>
      <c r="E2765" s="6">
        <v>96246</v>
      </c>
      <c r="F2765" s="6">
        <f t="shared" si="2807"/>
        <v>24272593</v>
      </c>
      <c r="G2765" s="6">
        <f t="shared" si="2808"/>
        <v>24272593</v>
      </c>
      <c r="H2765" s="6"/>
      <c r="I2765" s="6">
        <f t="shared" si="2788"/>
        <v>7669238.5</v>
      </c>
      <c r="J2765" s="6">
        <f t="shared" si="2771"/>
        <v>7669238.5</v>
      </c>
      <c r="K2765" s="6">
        <f t="shared" ref="K2765:M2765" si="2837">AVERAGE(D2736:D2765)</f>
        <v>1688908.8</v>
      </c>
      <c r="L2765" s="6">
        <f t="shared" si="2837"/>
        <v>13545.833333333334</v>
      </c>
      <c r="M2765" s="6">
        <f t="shared" si="2837"/>
        <v>9371693.1333333328</v>
      </c>
      <c r="N2765" s="6">
        <f t="shared" si="2823"/>
        <v>9371693.1333333328</v>
      </c>
    </row>
    <row r="2766" spans="1:14" x14ac:dyDescent="0.2">
      <c r="A2766" s="8">
        <v>41906</v>
      </c>
      <c r="B2766" s="6">
        <v>-7018554</v>
      </c>
      <c r="C2766" s="6">
        <v>-7018554</v>
      </c>
      <c r="D2766" s="6">
        <v>1355538</v>
      </c>
      <c r="E2766" s="6">
        <v>-164853</v>
      </c>
      <c r="F2766" s="6">
        <f t="shared" si="2807"/>
        <v>-5827869</v>
      </c>
      <c r="G2766" s="6">
        <f t="shared" si="2808"/>
        <v>-5827869</v>
      </c>
      <c r="H2766" s="6"/>
      <c r="I2766" s="6">
        <f t="shared" si="2788"/>
        <v>7424358.4333333336</v>
      </c>
      <c r="J2766" s="6">
        <f t="shared" si="2771"/>
        <v>7424358.4333333336</v>
      </c>
      <c r="K2766" s="6">
        <f t="shared" ref="K2766:M2766" si="2838">AVERAGE(D2737:D2766)</f>
        <v>1691569.3333333333</v>
      </c>
      <c r="L2766" s="6">
        <f t="shared" si="2838"/>
        <v>9917.7666666666664</v>
      </c>
      <c r="M2766" s="6">
        <f t="shared" si="2838"/>
        <v>9125845.5333333332</v>
      </c>
      <c r="N2766" s="6">
        <f t="shared" si="2823"/>
        <v>9125845.5333333332</v>
      </c>
    </row>
    <row r="2767" spans="1:14" x14ac:dyDescent="0.2">
      <c r="A2767" s="8">
        <v>41907</v>
      </c>
      <c r="B2767" s="6">
        <v>26860186</v>
      </c>
      <c r="C2767" s="6">
        <v>26860186</v>
      </c>
      <c r="D2767" s="6">
        <v>1677750</v>
      </c>
      <c r="E2767" s="6">
        <v>-59100</v>
      </c>
      <c r="F2767" s="6">
        <f t="shared" si="2807"/>
        <v>28478836</v>
      </c>
      <c r="G2767" s="6">
        <f t="shared" si="2808"/>
        <v>28478836</v>
      </c>
      <c r="H2767" s="6"/>
      <c r="I2767" s="6">
        <f t="shared" si="2788"/>
        <v>8267561.7333333334</v>
      </c>
      <c r="J2767" s="6">
        <f t="shared" ref="J2767:J2830" si="2839">AVERAGE(C2738:C2767)</f>
        <v>8267561.7333333334</v>
      </c>
      <c r="K2767" s="6">
        <f t="shared" ref="K2767:N2782" si="2840">AVERAGE(D2738:D2767)</f>
        <v>1702477.9</v>
      </c>
      <c r="L2767" s="6">
        <f t="shared" si="2840"/>
        <v>6736.1333333333332</v>
      </c>
      <c r="M2767" s="6">
        <f t="shared" si="2840"/>
        <v>9976775.7666666675</v>
      </c>
      <c r="N2767" s="6">
        <f t="shared" si="2840"/>
        <v>9976775.7666666675</v>
      </c>
    </row>
    <row r="2768" spans="1:14" x14ac:dyDescent="0.2">
      <c r="A2768" s="8">
        <v>41908</v>
      </c>
      <c r="B2768" s="6">
        <v>-6368290</v>
      </c>
      <c r="C2768" s="6">
        <v>-6368290</v>
      </c>
      <c r="D2768" s="6">
        <v>1942008</v>
      </c>
      <c r="E2768" s="6">
        <v>152894</v>
      </c>
      <c r="F2768" s="6">
        <f t="shared" si="2807"/>
        <v>-4273388</v>
      </c>
      <c r="G2768" s="6">
        <f t="shared" si="2808"/>
        <v>-4273388</v>
      </c>
      <c r="H2768" s="6"/>
      <c r="I2768" s="6">
        <f t="shared" si="2788"/>
        <v>7398622.166666667</v>
      </c>
      <c r="J2768" s="6">
        <f t="shared" si="2839"/>
        <v>7398622.166666667</v>
      </c>
      <c r="K2768" s="6">
        <f t="shared" ref="K2768:M2768" si="2841">AVERAGE(D2739:D2768)</f>
        <v>1706562.5333333334</v>
      </c>
      <c r="L2768" s="6">
        <f t="shared" si="2841"/>
        <v>15154.366666666667</v>
      </c>
      <c r="M2768" s="6">
        <f t="shared" si="2841"/>
        <v>9120339.0666666664</v>
      </c>
      <c r="N2768" s="6">
        <f t="shared" si="2840"/>
        <v>9120339.0666666664</v>
      </c>
    </row>
    <row r="2769" spans="1:14" x14ac:dyDescent="0.2">
      <c r="A2769" s="8">
        <v>41909</v>
      </c>
      <c r="B2769" s="6">
        <v>18983987</v>
      </c>
      <c r="C2769" s="6">
        <v>18983987</v>
      </c>
      <c r="D2769" s="6">
        <v>1110112</v>
      </c>
      <c r="E2769" s="6">
        <v>-125802</v>
      </c>
      <c r="F2769" s="6">
        <f t="shared" si="2807"/>
        <v>19968297</v>
      </c>
      <c r="G2769" s="6">
        <f t="shared" si="2808"/>
        <v>19968297</v>
      </c>
      <c r="H2769" s="6"/>
      <c r="I2769" s="6">
        <f t="shared" si="2788"/>
        <v>8110105.6333333338</v>
      </c>
      <c r="J2769" s="6">
        <f t="shared" si="2839"/>
        <v>8110105.6333333338</v>
      </c>
      <c r="K2769" s="6">
        <f t="shared" ref="K2769:M2769" si="2842">AVERAGE(D2740:D2769)</f>
        <v>1684213.7</v>
      </c>
      <c r="L2769" s="6">
        <f t="shared" si="2842"/>
        <v>5265.333333333333</v>
      </c>
      <c r="M2769" s="6">
        <f t="shared" si="2842"/>
        <v>9799584.666666666</v>
      </c>
      <c r="N2769" s="6">
        <f t="shared" si="2840"/>
        <v>9799584.666666666</v>
      </c>
    </row>
    <row r="2770" spans="1:14" x14ac:dyDescent="0.2">
      <c r="A2770" s="8">
        <v>41910</v>
      </c>
      <c r="B2770" s="6">
        <v>12567985</v>
      </c>
      <c r="C2770" s="6">
        <v>12567985</v>
      </c>
      <c r="D2770" s="6">
        <v>1352056</v>
      </c>
      <c r="E2770" s="6">
        <v>-306311</v>
      </c>
      <c r="F2770" s="6">
        <f t="shared" si="2807"/>
        <v>13613730</v>
      </c>
      <c r="G2770" s="6">
        <f t="shared" si="2808"/>
        <v>13613730</v>
      </c>
      <c r="H2770" s="6"/>
      <c r="I2770" s="6">
        <f t="shared" si="2788"/>
        <v>8751411.5999999996</v>
      </c>
      <c r="J2770" s="6">
        <f t="shared" si="2839"/>
        <v>8751411.5999999996</v>
      </c>
      <c r="K2770" s="6">
        <f t="shared" ref="K2770:M2770" si="2843">AVERAGE(D2741:D2770)</f>
        <v>1678203.5</v>
      </c>
      <c r="L2770" s="6">
        <f t="shared" si="2843"/>
        <v>-4863.2</v>
      </c>
      <c r="M2770" s="6">
        <f t="shared" si="2843"/>
        <v>10424751.9</v>
      </c>
      <c r="N2770" s="6">
        <f t="shared" si="2840"/>
        <v>10424751.9</v>
      </c>
    </row>
    <row r="2771" spans="1:14" x14ac:dyDescent="0.2">
      <c r="A2771" s="8">
        <v>41911</v>
      </c>
      <c r="B2771" s="6">
        <v>5103770</v>
      </c>
      <c r="C2771" s="6">
        <v>5103770</v>
      </c>
      <c r="D2771" s="6">
        <v>1458556</v>
      </c>
      <c r="E2771" s="6">
        <v>-60516</v>
      </c>
      <c r="F2771" s="6">
        <f t="shared" si="2807"/>
        <v>6501810</v>
      </c>
      <c r="G2771" s="6">
        <f t="shared" si="2808"/>
        <v>6501810</v>
      </c>
      <c r="H2771" s="6"/>
      <c r="I2771" s="6">
        <f t="shared" si="2788"/>
        <v>8493491.4666666668</v>
      </c>
      <c r="J2771" s="6">
        <f t="shared" si="2839"/>
        <v>8493491.4666666668</v>
      </c>
      <c r="K2771" s="6">
        <f t="shared" ref="K2771:M2771" si="2844">AVERAGE(D2742:D2771)</f>
        <v>1680361.7333333334</v>
      </c>
      <c r="L2771" s="6">
        <f t="shared" si="2844"/>
        <v>-7032.9666666666662</v>
      </c>
      <c r="M2771" s="6">
        <f t="shared" si="2844"/>
        <v>10166820.233333332</v>
      </c>
      <c r="N2771" s="6">
        <f t="shared" si="2840"/>
        <v>10166820.233333332</v>
      </c>
    </row>
    <row r="2772" spans="1:14" x14ac:dyDescent="0.2">
      <c r="A2772" s="8">
        <v>41912</v>
      </c>
      <c r="B2772" s="26">
        <v>23596463</v>
      </c>
      <c r="C2772" s="26">
        <v>23596463</v>
      </c>
      <c r="D2772" s="26">
        <v>1620927</v>
      </c>
      <c r="E2772" s="26">
        <v>-109160</v>
      </c>
      <c r="F2772" s="26">
        <f t="shared" si="2807"/>
        <v>25108230</v>
      </c>
      <c r="G2772" s="26">
        <f t="shared" si="2808"/>
        <v>25108230</v>
      </c>
      <c r="H2772" s="26"/>
      <c r="I2772" s="26">
        <f t="shared" si="2788"/>
        <v>8502391.2666666675</v>
      </c>
      <c r="J2772" s="6">
        <f t="shared" si="2839"/>
        <v>8502391.2666666675</v>
      </c>
      <c r="K2772" s="26">
        <f t="shared" ref="K2772:M2772" si="2845">AVERAGE(D2743:D2772)</f>
        <v>1683125.8</v>
      </c>
      <c r="L2772" s="26">
        <f t="shared" si="2845"/>
        <v>-11701.2</v>
      </c>
      <c r="M2772" s="26">
        <f t="shared" si="2845"/>
        <v>10173815.866666667</v>
      </c>
      <c r="N2772" s="26">
        <f t="shared" si="2840"/>
        <v>10173815.866666667</v>
      </c>
    </row>
    <row r="2773" spans="1:14" x14ac:dyDescent="0.2">
      <c r="A2773" s="21">
        <v>41913</v>
      </c>
      <c r="B2773" s="6">
        <v>-1876449</v>
      </c>
      <c r="C2773" s="6">
        <v>-1876449</v>
      </c>
      <c r="D2773" s="6">
        <v>2834631</v>
      </c>
      <c r="E2773" s="6">
        <v>-25429</v>
      </c>
      <c r="F2773" s="6">
        <f t="shared" si="2807"/>
        <v>932753</v>
      </c>
      <c r="G2773" s="6">
        <f t="shared" si="2808"/>
        <v>932753</v>
      </c>
      <c r="H2773" s="6"/>
      <c r="I2773" s="6">
        <f t="shared" si="2788"/>
        <v>8674432.0999999996</v>
      </c>
      <c r="J2773" s="6">
        <f t="shared" si="2839"/>
        <v>8674432.0999999996</v>
      </c>
      <c r="K2773" s="6">
        <f t="shared" ref="K2773:M2773" si="2846">AVERAGE(D2744:D2773)</f>
        <v>1727962</v>
      </c>
      <c r="L2773" s="6">
        <f t="shared" si="2846"/>
        <v>-10797.633333333333</v>
      </c>
      <c r="M2773" s="6">
        <f t="shared" si="2846"/>
        <v>10391596.466666667</v>
      </c>
      <c r="N2773" s="6">
        <f t="shared" si="2840"/>
        <v>10391596.466666667</v>
      </c>
    </row>
    <row r="2774" spans="1:14" x14ac:dyDescent="0.2">
      <c r="A2774" s="8">
        <v>41914</v>
      </c>
      <c r="B2774" s="6">
        <v>20054418</v>
      </c>
      <c r="C2774" s="6">
        <v>20054418</v>
      </c>
      <c r="D2774" s="6">
        <v>2857981</v>
      </c>
      <c r="E2774" s="6">
        <v>-73071</v>
      </c>
      <c r="F2774" s="6">
        <f t="shared" si="2807"/>
        <v>22839328</v>
      </c>
      <c r="G2774" s="6">
        <f t="shared" si="2808"/>
        <v>22839328</v>
      </c>
      <c r="H2774" s="6"/>
      <c r="I2774" s="6">
        <f t="shared" si="2788"/>
        <v>8553205.5999999996</v>
      </c>
      <c r="J2774" s="6">
        <f t="shared" si="2839"/>
        <v>8553205.5999999996</v>
      </c>
      <c r="K2774" s="6">
        <f t="shared" ref="K2774:M2774" si="2847">AVERAGE(D2745:D2774)</f>
        <v>1739239.1333333333</v>
      </c>
      <c r="L2774" s="6">
        <f t="shared" si="2847"/>
        <v>-16526.7</v>
      </c>
      <c r="M2774" s="6">
        <f t="shared" si="2847"/>
        <v>10275918.033333333</v>
      </c>
      <c r="N2774" s="6">
        <f t="shared" si="2840"/>
        <v>10275918.033333333</v>
      </c>
    </row>
    <row r="2775" spans="1:14" x14ac:dyDescent="0.2">
      <c r="A2775" s="8">
        <v>41915</v>
      </c>
      <c r="B2775" s="6">
        <v>18191390</v>
      </c>
      <c r="C2775" s="6">
        <v>18191390</v>
      </c>
      <c r="D2775" s="6">
        <v>2204799</v>
      </c>
      <c r="E2775" s="6">
        <v>290655</v>
      </c>
      <c r="F2775" s="6">
        <f t="shared" si="2807"/>
        <v>20686844</v>
      </c>
      <c r="G2775" s="6">
        <f t="shared" si="2808"/>
        <v>20686844</v>
      </c>
      <c r="H2775" s="6"/>
      <c r="I2775" s="6">
        <f t="shared" si="2788"/>
        <v>9112898.3666666672</v>
      </c>
      <c r="J2775" s="6">
        <f t="shared" si="2839"/>
        <v>9112898.3666666672</v>
      </c>
      <c r="K2775" s="6">
        <f t="shared" ref="K2775:M2775" si="2848">AVERAGE(D2746:D2775)</f>
        <v>1761191.1666666667</v>
      </c>
      <c r="L2775" s="6">
        <f t="shared" si="2848"/>
        <v>-7565.2333333333336</v>
      </c>
      <c r="M2775" s="6">
        <f t="shared" si="2848"/>
        <v>10866524.300000001</v>
      </c>
      <c r="N2775" s="6">
        <f t="shared" si="2840"/>
        <v>10866524.300000001</v>
      </c>
    </row>
    <row r="2776" spans="1:14" x14ac:dyDescent="0.2">
      <c r="A2776" s="8">
        <v>41916</v>
      </c>
      <c r="B2776" s="6">
        <v>-9389503</v>
      </c>
      <c r="C2776" s="6">
        <v>-9389503</v>
      </c>
      <c r="D2776" s="6">
        <v>2715377</v>
      </c>
      <c r="E2776" s="6">
        <v>329610</v>
      </c>
      <c r="F2776" s="6">
        <f t="shared" si="2807"/>
        <v>-6344516</v>
      </c>
      <c r="G2776" s="6">
        <f t="shared" si="2808"/>
        <v>-6344516</v>
      </c>
      <c r="H2776" s="6"/>
      <c r="I2776" s="6">
        <f t="shared" si="2788"/>
        <v>8264196.9000000004</v>
      </c>
      <c r="J2776" s="6">
        <f t="shared" si="2839"/>
        <v>8264196.9000000004</v>
      </c>
      <c r="K2776" s="6">
        <f t="shared" ref="K2776:M2776" si="2849">AVERAGE(D2747:D2776)</f>
        <v>1785219.6666666667</v>
      </c>
      <c r="L2776" s="6">
        <f t="shared" si="2849"/>
        <v>6022.4333333333334</v>
      </c>
      <c r="M2776" s="6">
        <f t="shared" si="2849"/>
        <v>10055439</v>
      </c>
      <c r="N2776" s="6">
        <f t="shared" si="2840"/>
        <v>10055439</v>
      </c>
    </row>
    <row r="2777" spans="1:14" x14ac:dyDescent="0.2">
      <c r="A2777" s="8">
        <v>41917</v>
      </c>
      <c r="B2777" s="6">
        <v>9244457</v>
      </c>
      <c r="C2777" s="6">
        <v>9244457</v>
      </c>
      <c r="D2777" s="6">
        <v>2768544</v>
      </c>
      <c r="E2777" s="6">
        <v>-295118</v>
      </c>
      <c r="F2777" s="6">
        <f t="shared" si="2807"/>
        <v>11717883</v>
      </c>
      <c r="G2777" s="6">
        <f t="shared" si="2808"/>
        <v>11717883</v>
      </c>
      <c r="H2777" s="6"/>
      <c r="I2777" s="6">
        <f t="shared" si="2788"/>
        <v>8451347.833333334</v>
      </c>
      <c r="J2777" s="6">
        <f t="shared" si="2839"/>
        <v>8451347.833333334</v>
      </c>
      <c r="K2777" s="6">
        <f t="shared" ref="K2777:M2777" si="2850">AVERAGE(D2748:D2777)</f>
        <v>1823199.4333333333</v>
      </c>
      <c r="L2777" s="6">
        <f t="shared" si="2850"/>
        <v>-11139.666666666666</v>
      </c>
      <c r="M2777" s="6">
        <f t="shared" si="2850"/>
        <v>10263407.6</v>
      </c>
      <c r="N2777" s="6">
        <f t="shared" si="2840"/>
        <v>10263407.6</v>
      </c>
    </row>
    <row r="2778" spans="1:14" x14ac:dyDescent="0.2">
      <c r="A2778" s="8">
        <v>41918</v>
      </c>
      <c r="B2778" s="6">
        <v>-5522383</v>
      </c>
      <c r="C2778" s="6">
        <v>-5522383</v>
      </c>
      <c r="D2778" s="6">
        <v>2176623</v>
      </c>
      <c r="E2778" s="6">
        <v>282939</v>
      </c>
      <c r="F2778" s="6">
        <f t="shared" si="2807"/>
        <v>-3062821</v>
      </c>
      <c r="G2778" s="6">
        <f t="shared" si="2808"/>
        <v>-3062821</v>
      </c>
      <c r="H2778" s="6"/>
      <c r="I2778" s="6">
        <f t="shared" si="2788"/>
        <v>8006489.4000000004</v>
      </c>
      <c r="J2778" s="6">
        <f t="shared" si="2839"/>
        <v>8006489.4000000004</v>
      </c>
      <c r="K2778" s="6">
        <f t="shared" ref="K2778:M2778" si="2851">AVERAGE(D2749:D2778)</f>
        <v>1846328.0666666667</v>
      </c>
      <c r="L2778" s="6">
        <f t="shared" si="2851"/>
        <v>-8579.9333333333325</v>
      </c>
      <c r="M2778" s="6">
        <f t="shared" si="2851"/>
        <v>9844237.5333333332</v>
      </c>
      <c r="N2778" s="6">
        <f t="shared" si="2840"/>
        <v>9844237.5333333332</v>
      </c>
    </row>
    <row r="2779" spans="1:14" x14ac:dyDescent="0.2">
      <c r="A2779" s="8">
        <v>41919</v>
      </c>
      <c r="B2779" s="6">
        <v>2698118.1861111103</v>
      </c>
      <c r="C2779" s="6">
        <v>2698118.1861111103</v>
      </c>
      <c r="D2779" s="6">
        <v>861333</v>
      </c>
      <c r="E2779" s="6">
        <v>-44134</v>
      </c>
      <c r="F2779" s="6">
        <f t="shared" si="2807"/>
        <v>3515317.1861111103</v>
      </c>
      <c r="G2779" s="6">
        <f t="shared" si="2808"/>
        <v>3515317.1861111103</v>
      </c>
      <c r="H2779" s="6"/>
      <c r="I2779" s="6">
        <f t="shared" si="2788"/>
        <v>7916706.7728703711</v>
      </c>
      <c r="J2779" s="6">
        <f t="shared" si="2839"/>
        <v>7916706.7728703711</v>
      </c>
      <c r="K2779" s="6">
        <f t="shared" ref="K2779:M2779" si="2852">AVERAGE(D2750:D2779)</f>
        <v>1822432.6333333333</v>
      </c>
      <c r="L2779" s="6">
        <f t="shared" si="2852"/>
        <v>-11118.2</v>
      </c>
      <c r="M2779" s="6">
        <f t="shared" si="2852"/>
        <v>9728021.2062037028</v>
      </c>
      <c r="N2779" s="6">
        <f t="shared" si="2840"/>
        <v>9728021.2062037028</v>
      </c>
    </row>
    <row r="2780" spans="1:14" x14ac:dyDescent="0.2">
      <c r="A2780" s="8">
        <v>41920</v>
      </c>
      <c r="B2780" s="6">
        <v>6227136.9277777802</v>
      </c>
      <c r="C2780" s="6">
        <v>6227136.9277777802</v>
      </c>
      <c r="D2780" s="6">
        <v>1711632</v>
      </c>
      <c r="E2780" s="6">
        <v>335470</v>
      </c>
      <c r="F2780" s="6">
        <f t="shared" si="2807"/>
        <v>8274238.9277777802</v>
      </c>
      <c r="G2780" s="6">
        <f t="shared" si="2808"/>
        <v>8274238.9277777802</v>
      </c>
      <c r="H2780" s="6"/>
      <c r="I2780" s="6">
        <f t="shared" si="2788"/>
        <v>8111197.5371296294</v>
      </c>
      <c r="J2780" s="6">
        <f t="shared" si="2839"/>
        <v>8111197.5371296294</v>
      </c>
      <c r="K2780" s="6">
        <f t="shared" ref="K2780:M2780" si="2853">AVERAGE(D2751:D2780)</f>
        <v>1816201.5666666667</v>
      </c>
      <c r="L2780" s="6">
        <f t="shared" si="2853"/>
        <v>3176.0666666666666</v>
      </c>
      <c r="M2780" s="6">
        <f t="shared" si="2853"/>
        <v>9930575.1704629622</v>
      </c>
      <c r="N2780" s="6">
        <f t="shared" si="2840"/>
        <v>9930575.1704629622</v>
      </c>
    </row>
    <row r="2781" spans="1:14" x14ac:dyDescent="0.2">
      <c r="A2781" s="8">
        <v>41921</v>
      </c>
      <c r="B2781" s="6">
        <v>8943339</v>
      </c>
      <c r="C2781" s="6">
        <v>8943339</v>
      </c>
      <c r="D2781" s="6">
        <v>1483838</v>
      </c>
      <c r="E2781" s="6">
        <v>277764</v>
      </c>
      <c r="F2781" s="6">
        <f t="shared" si="2807"/>
        <v>10704941</v>
      </c>
      <c r="G2781" s="6">
        <f t="shared" si="2808"/>
        <v>10704941</v>
      </c>
      <c r="H2781" s="6"/>
      <c r="I2781" s="6">
        <f t="shared" si="2788"/>
        <v>7918784.1037962968</v>
      </c>
      <c r="J2781" s="6">
        <f t="shared" si="2839"/>
        <v>7918784.1037962968</v>
      </c>
      <c r="K2781" s="6">
        <f t="shared" ref="K2781:M2781" si="2854">AVERAGE(D2752:D2781)</f>
        <v>1798877.1</v>
      </c>
      <c r="L2781" s="6">
        <f t="shared" si="2854"/>
        <v>9576.5</v>
      </c>
      <c r="M2781" s="6">
        <f t="shared" si="2854"/>
        <v>9727237.7037962954</v>
      </c>
      <c r="N2781" s="6">
        <f t="shared" si="2840"/>
        <v>9727237.7037962954</v>
      </c>
    </row>
    <row r="2782" spans="1:14" x14ac:dyDescent="0.2">
      <c r="A2782" s="8">
        <v>41922</v>
      </c>
      <c r="B2782" s="6">
        <v>2084860</v>
      </c>
      <c r="C2782" s="6">
        <v>2084860</v>
      </c>
      <c r="D2782" s="6">
        <v>2021894</v>
      </c>
      <c r="E2782" s="6">
        <v>-180571</v>
      </c>
      <c r="F2782" s="6">
        <f t="shared" si="2807"/>
        <v>3926183</v>
      </c>
      <c r="G2782" s="6">
        <f t="shared" si="2808"/>
        <v>3926183</v>
      </c>
      <c r="H2782" s="6"/>
      <c r="I2782" s="6">
        <f t="shared" si="2788"/>
        <v>8025282.2037962964</v>
      </c>
      <c r="J2782" s="6">
        <f t="shared" si="2839"/>
        <v>8025282.2037962964</v>
      </c>
      <c r="K2782" s="6">
        <f t="shared" ref="K2782:M2782" si="2855">AVERAGE(D2753:D2782)</f>
        <v>1807161.0666666667</v>
      </c>
      <c r="L2782" s="6">
        <f t="shared" si="2855"/>
        <v>8285.5333333333328</v>
      </c>
      <c r="M2782" s="6">
        <f t="shared" si="2855"/>
        <v>9840728.8037962951</v>
      </c>
      <c r="N2782" s="6">
        <f t="shared" si="2840"/>
        <v>9840728.8037962951</v>
      </c>
    </row>
    <row r="2783" spans="1:14" x14ac:dyDescent="0.2">
      <c r="A2783" s="8">
        <v>41923</v>
      </c>
      <c r="B2783" s="6">
        <v>8912526</v>
      </c>
      <c r="C2783" s="6">
        <v>8912526</v>
      </c>
      <c r="D2783" s="6">
        <v>2245025</v>
      </c>
      <c r="E2783" s="6">
        <v>-141481</v>
      </c>
      <c r="F2783" s="6">
        <f t="shared" si="2807"/>
        <v>11016070</v>
      </c>
      <c r="G2783" s="6">
        <f t="shared" si="2808"/>
        <v>11016070</v>
      </c>
      <c r="H2783" s="6"/>
      <c r="I2783" s="6">
        <f t="shared" ref="I2783:I2846" si="2856">AVERAGE(B2754:B2783)</f>
        <v>7839837.3704629634</v>
      </c>
      <c r="J2783" s="6">
        <f t="shared" si="2839"/>
        <v>7839837.3704629634</v>
      </c>
      <c r="K2783" s="6">
        <f t="shared" ref="K2783:N2798" si="2857">AVERAGE(D2754:D2783)</f>
        <v>1794320</v>
      </c>
      <c r="L2783" s="6">
        <f t="shared" si="2857"/>
        <v>3848.2</v>
      </c>
      <c r="M2783" s="6">
        <f t="shared" si="2857"/>
        <v>9638005.5704629626</v>
      </c>
      <c r="N2783" s="6">
        <f t="shared" si="2857"/>
        <v>9638005.5704629626</v>
      </c>
    </row>
    <row r="2784" spans="1:14" x14ac:dyDescent="0.2">
      <c r="A2784" s="8">
        <v>41924</v>
      </c>
      <c r="B2784" s="6">
        <v>23516295</v>
      </c>
      <c r="C2784" s="6">
        <v>23516295</v>
      </c>
      <c r="D2784" s="6">
        <v>1536164</v>
      </c>
      <c r="E2784" s="6">
        <v>-484916</v>
      </c>
      <c r="F2784" s="6">
        <f t="shared" si="2807"/>
        <v>24567543</v>
      </c>
      <c r="G2784" s="6">
        <f t="shared" si="2808"/>
        <v>24567543</v>
      </c>
      <c r="H2784" s="6"/>
      <c r="I2784" s="6">
        <f t="shared" si="2856"/>
        <v>8166602.970462963</v>
      </c>
      <c r="J2784" s="6">
        <f t="shared" si="2839"/>
        <v>8166602.970462963</v>
      </c>
      <c r="K2784" s="6">
        <f t="shared" ref="K2784:M2784" si="2858">AVERAGE(D2755:D2784)</f>
        <v>1777872.3</v>
      </c>
      <c r="L2784" s="6">
        <f t="shared" si="2858"/>
        <v>-13763.633333333333</v>
      </c>
      <c r="M2784" s="6">
        <f t="shared" si="2858"/>
        <v>9930711.637129629</v>
      </c>
      <c r="N2784" s="6">
        <f t="shared" si="2857"/>
        <v>9930711.637129629</v>
      </c>
    </row>
    <row r="2785" spans="1:14" x14ac:dyDescent="0.2">
      <c r="A2785" s="8">
        <v>41925</v>
      </c>
      <c r="B2785" s="6">
        <v>6520565</v>
      </c>
      <c r="C2785" s="6">
        <v>6520565</v>
      </c>
      <c r="D2785" s="6">
        <v>3867681</v>
      </c>
      <c r="E2785" s="6">
        <v>-462983</v>
      </c>
      <c r="F2785" s="6">
        <f t="shared" si="2807"/>
        <v>9925263</v>
      </c>
      <c r="G2785" s="6">
        <f t="shared" si="2808"/>
        <v>9925263</v>
      </c>
      <c r="H2785" s="6"/>
      <c r="I2785" s="6">
        <f t="shared" si="2856"/>
        <v>8408476.7704629637</v>
      </c>
      <c r="J2785" s="6">
        <f t="shared" si="2839"/>
        <v>8408476.7704629637</v>
      </c>
      <c r="K2785" s="6">
        <f t="shared" ref="K2785:M2785" si="2859">AVERAGE(D2756:D2785)</f>
        <v>1852448.9666666666</v>
      </c>
      <c r="L2785" s="6">
        <f t="shared" si="2859"/>
        <v>-24958.033333333333</v>
      </c>
      <c r="M2785" s="6">
        <f t="shared" si="2859"/>
        <v>10235967.703796295</v>
      </c>
      <c r="N2785" s="6">
        <f t="shared" si="2857"/>
        <v>10235967.703796295</v>
      </c>
    </row>
    <row r="2786" spans="1:14" x14ac:dyDescent="0.2">
      <c r="A2786" s="8">
        <v>41926</v>
      </c>
      <c r="B2786" s="6">
        <v>-971654</v>
      </c>
      <c r="C2786" s="6">
        <v>-971654</v>
      </c>
      <c r="D2786" s="6">
        <v>4962393</v>
      </c>
      <c r="E2786" s="6">
        <v>31709</v>
      </c>
      <c r="F2786" s="6">
        <f t="shared" si="2807"/>
        <v>4022448</v>
      </c>
      <c r="G2786" s="6">
        <f t="shared" si="2808"/>
        <v>4022448</v>
      </c>
      <c r="H2786" s="6"/>
      <c r="I2786" s="6">
        <f t="shared" si="2856"/>
        <v>7921291.7371296296</v>
      </c>
      <c r="J2786" s="6">
        <f t="shared" si="2839"/>
        <v>7921291.7371296296</v>
      </c>
      <c r="K2786" s="6">
        <f t="shared" ref="K2786:M2786" si="2860">AVERAGE(D2757:D2786)</f>
        <v>1964687.5666666667</v>
      </c>
      <c r="L2786" s="6">
        <f t="shared" si="2860"/>
        <v>-24224.066666666666</v>
      </c>
      <c r="M2786" s="6">
        <f t="shared" si="2860"/>
        <v>9861755.2371296287</v>
      </c>
      <c r="N2786" s="6">
        <f t="shared" si="2857"/>
        <v>9861755.2371296287</v>
      </c>
    </row>
    <row r="2787" spans="1:14" x14ac:dyDescent="0.2">
      <c r="A2787" s="8">
        <v>41927</v>
      </c>
      <c r="B2787" s="6">
        <v>23903349</v>
      </c>
      <c r="C2787" s="6">
        <v>23903349</v>
      </c>
      <c r="D2787" s="6">
        <v>3913439</v>
      </c>
      <c r="E2787" s="6">
        <v>-76605</v>
      </c>
      <c r="F2787" s="6">
        <f t="shared" si="2807"/>
        <v>27740183</v>
      </c>
      <c r="G2787" s="6">
        <f t="shared" si="2808"/>
        <v>27740183</v>
      </c>
      <c r="H2787" s="6"/>
      <c r="I2787" s="6">
        <f t="shared" si="2856"/>
        <v>8054962.8704629634</v>
      </c>
      <c r="J2787" s="6">
        <f t="shared" si="2839"/>
        <v>8054962.8704629634</v>
      </c>
      <c r="K2787" s="6">
        <f t="shared" ref="K2787:M2787" si="2861">AVERAGE(D2758:D2787)</f>
        <v>2040569.2333333334</v>
      </c>
      <c r="L2787" s="6">
        <f t="shared" si="2861"/>
        <v>-19824.633333333335</v>
      </c>
      <c r="M2787" s="6">
        <f t="shared" si="2861"/>
        <v>10075707.470462961</v>
      </c>
      <c r="N2787" s="6">
        <f t="shared" si="2857"/>
        <v>10075707.470462961</v>
      </c>
    </row>
    <row r="2788" spans="1:14" x14ac:dyDescent="0.2">
      <c r="A2788" s="8">
        <v>41928</v>
      </c>
      <c r="B2788" s="6">
        <v>7138150</v>
      </c>
      <c r="C2788" s="6">
        <v>7138150</v>
      </c>
      <c r="D2788" s="6">
        <v>3096542</v>
      </c>
      <c r="E2788" s="6">
        <v>106043</v>
      </c>
      <c r="F2788" s="6">
        <f t="shared" si="2807"/>
        <v>10340735</v>
      </c>
      <c r="G2788" s="6">
        <f t="shared" si="2808"/>
        <v>10340735</v>
      </c>
      <c r="H2788" s="6"/>
      <c r="I2788" s="6">
        <f t="shared" si="2856"/>
        <v>7698085.8704629634</v>
      </c>
      <c r="J2788" s="6">
        <f t="shared" si="2839"/>
        <v>7698085.8704629634</v>
      </c>
      <c r="K2788" s="6">
        <f t="shared" ref="K2788:M2788" si="2862">AVERAGE(D2759:D2788)</f>
        <v>2099244.1</v>
      </c>
      <c r="L2788" s="6">
        <f t="shared" si="2862"/>
        <v>-12519.266666666666</v>
      </c>
      <c r="M2788" s="6">
        <f t="shared" si="2862"/>
        <v>9784810.7037962954</v>
      </c>
      <c r="N2788" s="6">
        <f t="shared" si="2857"/>
        <v>9784810.7037962954</v>
      </c>
    </row>
    <row r="2789" spans="1:14" x14ac:dyDescent="0.2">
      <c r="A2789" s="8">
        <v>41929</v>
      </c>
      <c r="B2789" s="6">
        <v>17796337</v>
      </c>
      <c r="C2789" s="6">
        <v>17796337</v>
      </c>
      <c r="D2789" s="6">
        <v>2156745</v>
      </c>
      <c r="E2789" s="6">
        <v>-184602</v>
      </c>
      <c r="F2789" s="6">
        <f t="shared" si="2807"/>
        <v>19768480</v>
      </c>
      <c r="G2789" s="6">
        <f t="shared" si="2808"/>
        <v>19768480</v>
      </c>
      <c r="H2789" s="6"/>
      <c r="I2789" s="6">
        <f t="shared" si="2856"/>
        <v>8778207.2037962954</v>
      </c>
      <c r="J2789" s="6">
        <f t="shared" si="2839"/>
        <v>8778207.2037962954</v>
      </c>
      <c r="K2789" s="6">
        <f t="shared" ref="K2789:M2789" si="2863">AVERAGE(D2760:D2789)</f>
        <v>2117578.9666666668</v>
      </c>
      <c r="L2789" s="6">
        <f t="shared" si="2863"/>
        <v>-24169.666666666668</v>
      </c>
      <c r="M2789" s="6">
        <f t="shared" si="2863"/>
        <v>10871616.503796296</v>
      </c>
      <c r="N2789" s="6">
        <f t="shared" si="2857"/>
        <v>10871616.503796296</v>
      </c>
    </row>
    <row r="2790" spans="1:14" x14ac:dyDescent="0.2">
      <c r="A2790" s="8">
        <v>41930</v>
      </c>
      <c r="B2790" s="6">
        <v>23874345</v>
      </c>
      <c r="C2790" s="6">
        <v>23874345</v>
      </c>
      <c r="D2790" s="6">
        <v>2179829</v>
      </c>
      <c r="E2790" s="6">
        <v>78440</v>
      </c>
      <c r="F2790" s="6">
        <f t="shared" si="2807"/>
        <v>26132614</v>
      </c>
      <c r="G2790" s="6">
        <f t="shared" si="2808"/>
        <v>26132614</v>
      </c>
      <c r="H2790" s="6"/>
      <c r="I2790" s="6">
        <f t="shared" si="2856"/>
        <v>9107481.8371296283</v>
      </c>
      <c r="J2790" s="6">
        <f t="shared" si="2839"/>
        <v>9107481.8371296283</v>
      </c>
      <c r="K2790" s="6">
        <f t="shared" ref="K2790:M2790" si="2864">AVERAGE(D2761:D2790)</f>
        <v>2130032.8666666667</v>
      </c>
      <c r="L2790" s="6">
        <f t="shared" si="2864"/>
        <v>-29142.3</v>
      </c>
      <c r="M2790" s="6">
        <f t="shared" si="2864"/>
        <v>11208372.403796295</v>
      </c>
      <c r="N2790" s="6">
        <f t="shared" si="2857"/>
        <v>11208372.403796295</v>
      </c>
    </row>
    <row r="2791" spans="1:14" x14ac:dyDescent="0.2">
      <c r="A2791" s="8">
        <v>41931</v>
      </c>
      <c r="B2791" s="6">
        <v>-19366846</v>
      </c>
      <c r="C2791" s="6">
        <v>-19366846</v>
      </c>
      <c r="D2791" s="6">
        <v>3196465</v>
      </c>
      <c r="E2791" s="6">
        <v>98581</v>
      </c>
      <c r="F2791" s="6">
        <f t="shared" si="2807"/>
        <v>-16071800</v>
      </c>
      <c r="G2791" s="6">
        <f t="shared" si="2808"/>
        <v>-16071800</v>
      </c>
      <c r="H2791" s="6"/>
      <c r="I2791" s="6">
        <f t="shared" si="2856"/>
        <v>7820629.5037962962</v>
      </c>
      <c r="J2791" s="6">
        <f t="shared" si="2839"/>
        <v>7820629.5037962962</v>
      </c>
      <c r="K2791" s="6">
        <f t="shared" ref="K2791:M2791" si="2865">AVERAGE(D2762:D2791)</f>
        <v>2186837.2666666666</v>
      </c>
      <c r="L2791" s="6">
        <f t="shared" si="2865"/>
        <v>-23293.066666666666</v>
      </c>
      <c r="M2791" s="6">
        <f t="shared" si="2865"/>
        <v>9984173.7037962954</v>
      </c>
      <c r="N2791" s="6">
        <f t="shared" si="2857"/>
        <v>9984173.7037962954</v>
      </c>
    </row>
    <row r="2792" spans="1:14" x14ac:dyDescent="0.2">
      <c r="A2792" s="8">
        <v>41932</v>
      </c>
      <c r="B2792" s="6">
        <v>3496943</v>
      </c>
      <c r="C2792" s="6">
        <v>3496943</v>
      </c>
      <c r="D2792" s="6">
        <v>1978204</v>
      </c>
      <c r="E2792" s="6">
        <v>472600</v>
      </c>
      <c r="F2792" s="6">
        <f t="shared" si="2807"/>
        <v>5947747</v>
      </c>
      <c r="G2792" s="6">
        <f t="shared" si="2808"/>
        <v>5947747</v>
      </c>
      <c r="H2792" s="6"/>
      <c r="I2792" s="6">
        <f t="shared" si="2856"/>
        <v>8127888.3371296292</v>
      </c>
      <c r="J2792" s="6">
        <f t="shared" si="2839"/>
        <v>8127888.3371296292</v>
      </c>
      <c r="K2792" s="6">
        <f t="shared" ref="K2792:M2792" si="2866">AVERAGE(D2763:D2792)</f>
        <v>2208436.6666666665</v>
      </c>
      <c r="L2792" s="6">
        <f t="shared" si="2866"/>
        <v>-9568.4</v>
      </c>
      <c r="M2792" s="6">
        <f t="shared" si="2866"/>
        <v>10326756.603796296</v>
      </c>
      <c r="N2792" s="6">
        <f t="shared" si="2857"/>
        <v>10326756.603796296</v>
      </c>
    </row>
    <row r="2793" spans="1:14" x14ac:dyDescent="0.2">
      <c r="A2793" s="8">
        <v>41933</v>
      </c>
      <c r="B2793" s="6">
        <v>5828579</v>
      </c>
      <c r="C2793" s="6">
        <v>5828579</v>
      </c>
      <c r="D2793" s="6">
        <v>2170019</v>
      </c>
      <c r="E2793" s="6">
        <v>-158540</v>
      </c>
      <c r="F2793" s="6">
        <f t="shared" si="2807"/>
        <v>7840058</v>
      </c>
      <c r="G2793" s="6">
        <f t="shared" si="2808"/>
        <v>7840058</v>
      </c>
      <c r="H2793" s="6"/>
      <c r="I2793" s="6">
        <f t="shared" si="2856"/>
        <v>8127941.9371296298</v>
      </c>
      <c r="J2793" s="6">
        <f t="shared" si="2839"/>
        <v>8127941.9371296298</v>
      </c>
      <c r="K2793" s="6">
        <f t="shared" ref="K2793:M2793" si="2867">AVERAGE(D2764:D2793)</f>
        <v>2239341</v>
      </c>
      <c r="L2793" s="6">
        <f t="shared" si="2867"/>
        <v>-9311.7000000000007</v>
      </c>
      <c r="M2793" s="6">
        <f t="shared" si="2867"/>
        <v>10357971.237129629</v>
      </c>
      <c r="N2793" s="6">
        <f t="shared" si="2857"/>
        <v>10357971.237129629</v>
      </c>
    </row>
    <row r="2794" spans="1:14" x14ac:dyDescent="0.2">
      <c r="A2794" s="8">
        <v>41934</v>
      </c>
      <c r="B2794" s="6">
        <v>17681604</v>
      </c>
      <c r="C2794" s="6">
        <v>17681604</v>
      </c>
      <c r="D2794" s="6">
        <v>4658756</v>
      </c>
      <c r="E2794" s="6">
        <v>-357673</v>
      </c>
      <c r="F2794" s="6">
        <f t="shared" si="2807"/>
        <v>21982687</v>
      </c>
      <c r="G2794" s="6">
        <f t="shared" si="2808"/>
        <v>21982687</v>
      </c>
      <c r="H2794" s="6"/>
      <c r="I2794" s="6">
        <f t="shared" si="2856"/>
        <v>8833682.3371296301</v>
      </c>
      <c r="J2794" s="6">
        <f t="shared" si="2839"/>
        <v>8833682.3371296301</v>
      </c>
      <c r="K2794" s="6">
        <f t="shared" ref="K2794:M2794" si="2868">AVERAGE(D2765:D2794)</f>
        <v>2333062.0666666669</v>
      </c>
      <c r="L2794" s="6">
        <f t="shared" si="2868"/>
        <v>-25263.8</v>
      </c>
      <c r="M2794" s="6">
        <f t="shared" si="2868"/>
        <v>11141480.603796296</v>
      </c>
      <c r="N2794" s="6">
        <f t="shared" si="2857"/>
        <v>11141480.603796296</v>
      </c>
    </row>
    <row r="2795" spans="1:14" x14ac:dyDescent="0.2">
      <c r="A2795" s="8">
        <v>41935</v>
      </c>
      <c r="B2795" s="6">
        <v>-4957767</v>
      </c>
      <c r="C2795" s="6">
        <v>-4957767</v>
      </c>
      <c r="D2795" s="6">
        <v>5464090</v>
      </c>
      <c r="E2795" s="6">
        <v>113997</v>
      </c>
      <c r="F2795" s="6">
        <f t="shared" si="2807"/>
        <v>620320</v>
      </c>
      <c r="G2795" s="6">
        <f t="shared" si="2808"/>
        <v>620320</v>
      </c>
      <c r="H2795" s="6"/>
      <c r="I2795" s="6">
        <f t="shared" si="2856"/>
        <v>7925111.9037962966</v>
      </c>
      <c r="J2795" s="6">
        <f t="shared" si="2839"/>
        <v>7925111.9037962966</v>
      </c>
      <c r="K2795" s="6">
        <f t="shared" ref="K2795:M2795" si="2869">AVERAGE(D2766:D2795)</f>
        <v>2452631.7000000002</v>
      </c>
      <c r="L2795" s="6">
        <f t="shared" si="2869"/>
        <v>-24672.1</v>
      </c>
      <c r="M2795" s="6">
        <f t="shared" si="2869"/>
        <v>10353071.503796296</v>
      </c>
      <c r="N2795" s="6">
        <f t="shared" si="2857"/>
        <v>10353071.503796296</v>
      </c>
    </row>
    <row r="2796" spans="1:14" x14ac:dyDescent="0.2">
      <c r="A2796" s="8">
        <v>41936</v>
      </c>
      <c r="B2796" s="6">
        <v>11131357</v>
      </c>
      <c r="C2796" s="6">
        <v>11131357</v>
      </c>
      <c r="D2796" s="6">
        <v>3737201</v>
      </c>
      <c r="E2796" s="6">
        <v>68658</v>
      </c>
      <c r="F2796" s="6">
        <f t="shared" si="2807"/>
        <v>14937216</v>
      </c>
      <c r="G2796" s="6">
        <f t="shared" si="2808"/>
        <v>14937216</v>
      </c>
      <c r="H2796" s="6"/>
      <c r="I2796" s="6">
        <f t="shared" si="2856"/>
        <v>8530108.9371296298</v>
      </c>
      <c r="J2796" s="6">
        <f t="shared" si="2839"/>
        <v>8530108.9371296298</v>
      </c>
      <c r="K2796" s="6">
        <f t="shared" ref="K2796:M2796" si="2870">AVERAGE(D2767:D2796)</f>
        <v>2532020.4666666668</v>
      </c>
      <c r="L2796" s="6">
        <f t="shared" si="2870"/>
        <v>-16888.400000000001</v>
      </c>
      <c r="M2796" s="6">
        <f t="shared" si="2870"/>
        <v>11045241.003796296</v>
      </c>
      <c r="N2796" s="6">
        <f t="shared" si="2857"/>
        <v>11045241.003796296</v>
      </c>
    </row>
    <row r="2797" spans="1:14" x14ac:dyDescent="0.2">
      <c r="A2797" s="8">
        <v>41937</v>
      </c>
      <c r="B2797" s="6">
        <v>10427526</v>
      </c>
      <c r="C2797" s="6">
        <v>10427526</v>
      </c>
      <c r="D2797" s="6">
        <v>2685062</v>
      </c>
      <c r="E2797" s="6">
        <v>-263177</v>
      </c>
      <c r="F2797" s="6">
        <f t="shared" si="2807"/>
        <v>12849411</v>
      </c>
      <c r="G2797" s="6">
        <f t="shared" si="2808"/>
        <v>12849411</v>
      </c>
      <c r="H2797" s="6"/>
      <c r="I2797" s="6">
        <f t="shared" si="2856"/>
        <v>7982353.6037962968</v>
      </c>
      <c r="J2797" s="6">
        <f t="shared" si="2839"/>
        <v>7982353.6037962968</v>
      </c>
      <c r="K2797" s="6">
        <f t="shared" ref="K2797:M2797" si="2871">AVERAGE(D2768:D2797)</f>
        <v>2565597.5333333332</v>
      </c>
      <c r="L2797" s="6">
        <f t="shared" si="2871"/>
        <v>-23690.966666666667</v>
      </c>
      <c r="M2797" s="6">
        <f t="shared" si="2871"/>
        <v>10524260.170462962</v>
      </c>
      <c r="N2797" s="6">
        <f t="shared" si="2857"/>
        <v>10524260.170462962</v>
      </c>
    </row>
    <row r="2798" spans="1:14" x14ac:dyDescent="0.2">
      <c r="A2798" s="8">
        <v>41938</v>
      </c>
      <c r="B2798" s="6">
        <v>13239397</v>
      </c>
      <c r="C2798" s="6">
        <v>13239397</v>
      </c>
      <c r="D2798" s="6">
        <v>2220122</v>
      </c>
      <c r="E2798" s="6">
        <v>66420</v>
      </c>
      <c r="F2798" s="6">
        <f t="shared" si="2807"/>
        <v>15525939</v>
      </c>
      <c r="G2798" s="6">
        <f t="shared" si="2808"/>
        <v>15525939</v>
      </c>
      <c r="H2798" s="6"/>
      <c r="I2798" s="6">
        <f t="shared" si="2856"/>
        <v>8635943.1704629622</v>
      </c>
      <c r="J2798" s="6">
        <f t="shared" si="2839"/>
        <v>8635943.1704629622</v>
      </c>
      <c r="K2798" s="6">
        <f t="shared" ref="K2798:M2798" si="2872">AVERAGE(D2769:D2798)</f>
        <v>2574868</v>
      </c>
      <c r="L2798" s="6">
        <f t="shared" si="2872"/>
        <v>-26573.433333333334</v>
      </c>
      <c r="M2798" s="6">
        <f t="shared" si="2872"/>
        <v>11184237.737129629</v>
      </c>
      <c r="N2798" s="6">
        <f t="shared" si="2857"/>
        <v>11184237.737129629</v>
      </c>
    </row>
    <row r="2799" spans="1:14" x14ac:dyDescent="0.2">
      <c r="A2799" s="8">
        <v>41939</v>
      </c>
      <c r="B2799" s="6">
        <v>5321067</v>
      </c>
      <c r="C2799" s="6">
        <v>5321067</v>
      </c>
      <c r="D2799" s="6">
        <v>4308403</v>
      </c>
      <c r="E2799" s="6">
        <v>206219</v>
      </c>
      <c r="F2799" s="6">
        <f t="shared" si="2807"/>
        <v>9835689</v>
      </c>
      <c r="G2799" s="6">
        <f t="shared" si="2808"/>
        <v>9835689</v>
      </c>
      <c r="H2799" s="6"/>
      <c r="I2799" s="6">
        <f t="shared" si="2856"/>
        <v>8180512.5037962962</v>
      </c>
      <c r="J2799" s="6">
        <f t="shared" si="2839"/>
        <v>8180512.5037962962</v>
      </c>
      <c r="K2799" s="6">
        <f t="shared" ref="K2799:N2814" si="2873">AVERAGE(D2770:D2799)</f>
        <v>2681477.7000000002</v>
      </c>
      <c r="L2799" s="6">
        <f t="shared" si="2873"/>
        <v>-15506.066666666668</v>
      </c>
      <c r="M2799" s="6">
        <f t="shared" si="2873"/>
        <v>10846484.137129629</v>
      </c>
      <c r="N2799" s="6">
        <f t="shared" si="2873"/>
        <v>10846484.137129629</v>
      </c>
    </row>
    <row r="2800" spans="1:14" x14ac:dyDescent="0.2">
      <c r="A2800" s="8">
        <v>41940</v>
      </c>
      <c r="B2800" s="6">
        <v>-46722718</v>
      </c>
      <c r="C2800" s="6">
        <v>-46722718</v>
      </c>
      <c r="D2800" s="6">
        <v>2032975</v>
      </c>
      <c r="E2800" s="6">
        <v>-3564</v>
      </c>
      <c r="F2800" s="6">
        <f t="shared" si="2807"/>
        <v>-44693307</v>
      </c>
      <c r="G2800" s="6">
        <f t="shared" si="2808"/>
        <v>-44693307</v>
      </c>
      <c r="H2800" s="6"/>
      <c r="I2800" s="6">
        <f t="shared" si="2856"/>
        <v>6204155.7371296296</v>
      </c>
      <c r="J2800" s="6">
        <f t="shared" si="2839"/>
        <v>6204155.7371296296</v>
      </c>
      <c r="K2800" s="6">
        <f t="shared" ref="K2800:M2800" si="2874">AVERAGE(D2771:D2800)</f>
        <v>2704175</v>
      </c>
      <c r="L2800" s="6">
        <f t="shared" si="2874"/>
        <v>-5414.5</v>
      </c>
      <c r="M2800" s="6">
        <f t="shared" si="2874"/>
        <v>8902916.2371296287</v>
      </c>
      <c r="N2800" s="6">
        <f t="shared" si="2873"/>
        <v>8902916.2371296287</v>
      </c>
    </row>
    <row r="2801" spans="1:14" x14ac:dyDescent="0.2">
      <c r="A2801" s="8">
        <v>41941</v>
      </c>
      <c r="B2801" s="6">
        <v>17816820</v>
      </c>
      <c r="C2801" s="6">
        <v>17816820</v>
      </c>
      <c r="D2801" s="6">
        <v>1453608</v>
      </c>
      <c r="E2801" s="6">
        <v>302072</v>
      </c>
      <c r="F2801" s="6">
        <f t="shared" ref="F2801:F2864" si="2875">SUM(B2801+D2801+E2801)</f>
        <v>19572500</v>
      </c>
      <c r="G2801" s="6">
        <f t="shared" ref="G2801:G2864" si="2876">SUM(C2801:E2801)</f>
        <v>19572500</v>
      </c>
      <c r="H2801" s="6"/>
      <c r="I2801" s="6">
        <f t="shared" si="2856"/>
        <v>6627924.0704629626</v>
      </c>
      <c r="J2801" s="6">
        <f t="shared" si="2839"/>
        <v>6627924.0704629626</v>
      </c>
      <c r="K2801" s="6">
        <f t="shared" ref="K2801:M2801" si="2877">AVERAGE(D2772:D2801)</f>
        <v>2704010.0666666669</v>
      </c>
      <c r="L2801" s="6">
        <f t="shared" si="2877"/>
        <v>6671.7666666666664</v>
      </c>
      <c r="M2801" s="6">
        <f t="shared" si="2877"/>
        <v>9338605.9037962947</v>
      </c>
      <c r="N2801" s="6">
        <f t="shared" si="2873"/>
        <v>9338605.9037962947</v>
      </c>
    </row>
    <row r="2802" spans="1:14" x14ac:dyDescent="0.2">
      <c r="A2802" s="8">
        <v>41942</v>
      </c>
      <c r="B2802" s="6">
        <v>12970857</v>
      </c>
      <c r="C2802" s="6">
        <v>12970857</v>
      </c>
      <c r="D2802" s="6">
        <v>2123985</v>
      </c>
      <c r="E2802" s="6">
        <v>41087</v>
      </c>
      <c r="F2802" s="6">
        <f t="shared" si="2875"/>
        <v>15135929</v>
      </c>
      <c r="G2802" s="6">
        <f t="shared" si="2876"/>
        <v>15135929</v>
      </c>
      <c r="H2802" s="6"/>
      <c r="I2802" s="6">
        <f t="shared" si="2856"/>
        <v>6273737.2037962964</v>
      </c>
      <c r="J2802" s="6">
        <f t="shared" si="2839"/>
        <v>6273737.2037962964</v>
      </c>
      <c r="K2802" s="6">
        <f t="shared" ref="K2802:M2802" si="2878">AVERAGE(D2773:D2802)</f>
        <v>2720778.6666666665</v>
      </c>
      <c r="L2802" s="6">
        <f t="shared" si="2878"/>
        <v>11680</v>
      </c>
      <c r="M2802" s="6">
        <f t="shared" si="2878"/>
        <v>9006195.8704629615</v>
      </c>
      <c r="N2802" s="6">
        <f t="shared" si="2873"/>
        <v>9006195.8704629615</v>
      </c>
    </row>
    <row r="2803" spans="1:14" x14ac:dyDescent="0.2">
      <c r="A2803" s="8">
        <v>41943</v>
      </c>
      <c r="B2803" s="26">
        <v>6958183</v>
      </c>
      <c r="C2803" s="26">
        <v>6958183</v>
      </c>
      <c r="D2803" s="26">
        <v>2488013</v>
      </c>
      <c r="E2803" s="26">
        <v>67768</v>
      </c>
      <c r="F2803" s="26">
        <f t="shared" si="2875"/>
        <v>9513964</v>
      </c>
      <c r="G2803" s="26">
        <f t="shared" si="2876"/>
        <v>9513964</v>
      </c>
      <c r="H2803" s="26"/>
      <c r="I2803" s="26">
        <f t="shared" si="2856"/>
        <v>6568224.9371296298</v>
      </c>
      <c r="J2803" s="6">
        <f t="shared" si="2839"/>
        <v>6568224.9371296298</v>
      </c>
      <c r="K2803" s="26">
        <f t="shared" ref="K2803:M2803" si="2879">AVERAGE(D2774:D2803)</f>
        <v>2709224.7333333334</v>
      </c>
      <c r="L2803" s="26">
        <f t="shared" si="2879"/>
        <v>14786.566666666668</v>
      </c>
      <c r="M2803" s="26">
        <f t="shared" si="2879"/>
        <v>9292236.2371296287</v>
      </c>
      <c r="N2803" s="26">
        <f t="shared" si="2873"/>
        <v>9292236.2371296287</v>
      </c>
    </row>
    <row r="2804" spans="1:14" x14ac:dyDescent="0.2">
      <c r="A2804" s="21">
        <v>41944</v>
      </c>
      <c r="B2804" s="6">
        <v>2483519</v>
      </c>
      <c r="C2804" s="6">
        <v>2483519</v>
      </c>
      <c r="D2804" s="6">
        <v>3078725</v>
      </c>
      <c r="E2804" s="6">
        <v>-244682</v>
      </c>
      <c r="F2804" s="6">
        <f t="shared" si="2875"/>
        <v>5317562</v>
      </c>
      <c r="G2804" s="6">
        <f t="shared" si="2876"/>
        <v>5317562</v>
      </c>
      <c r="H2804" s="6"/>
      <c r="I2804" s="6">
        <f t="shared" si="2856"/>
        <v>5982528.303796296</v>
      </c>
      <c r="J2804" s="6">
        <f t="shared" si="2839"/>
        <v>5982528.303796296</v>
      </c>
      <c r="K2804" s="6">
        <f t="shared" ref="K2804:M2804" si="2880">AVERAGE(D2775:D2804)</f>
        <v>2716582.8666666667</v>
      </c>
      <c r="L2804" s="6">
        <f t="shared" si="2880"/>
        <v>9066.2000000000007</v>
      </c>
      <c r="M2804" s="6">
        <f t="shared" si="2880"/>
        <v>8708177.3704629634</v>
      </c>
      <c r="N2804" s="6">
        <f t="shared" si="2873"/>
        <v>8708177.3704629634</v>
      </c>
    </row>
    <row r="2805" spans="1:14" x14ac:dyDescent="0.2">
      <c r="A2805" s="8">
        <v>41945</v>
      </c>
      <c r="B2805" s="6">
        <v>-8891041</v>
      </c>
      <c r="C2805" s="6">
        <v>-8891041</v>
      </c>
      <c r="D2805" s="6">
        <v>2607796</v>
      </c>
      <c r="E2805" s="6">
        <v>-206362</v>
      </c>
      <c r="F2805" s="6">
        <f t="shared" si="2875"/>
        <v>-6489607</v>
      </c>
      <c r="G2805" s="6">
        <f t="shared" si="2876"/>
        <v>-6489607</v>
      </c>
      <c r="H2805" s="6"/>
      <c r="I2805" s="6">
        <f t="shared" si="2856"/>
        <v>5079780.6037962968</v>
      </c>
      <c r="J2805" s="6">
        <f t="shared" si="2839"/>
        <v>5079780.6037962968</v>
      </c>
      <c r="K2805" s="6">
        <f t="shared" ref="K2805:M2805" si="2881">AVERAGE(D2776:D2805)</f>
        <v>2730016.1</v>
      </c>
      <c r="L2805" s="6">
        <f t="shared" si="2881"/>
        <v>-7501.0333333333338</v>
      </c>
      <c r="M2805" s="6">
        <f t="shared" si="2881"/>
        <v>7802295.6704629632</v>
      </c>
      <c r="N2805" s="6">
        <f t="shared" si="2873"/>
        <v>7802295.6704629632</v>
      </c>
    </row>
    <row r="2806" spans="1:14" x14ac:dyDescent="0.2">
      <c r="A2806" s="8">
        <v>41946</v>
      </c>
      <c r="B2806" s="6">
        <v>10139645</v>
      </c>
      <c r="C2806" s="6">
        <v>10139645</v>
      </c>
      <c r="D2806" s="6">
        <v>4346225</v>
      </c>
      <c r="E2806" s="6">
        <v>-177255</v>
      </c>
      <c r="F2806" s="6">
        <f t="shared" si="2875"/>
        <v>14308615</v>
      </c>
      <c r="G2806" s="6">
        <f t="shared" si="2876"/>
        <v>14308615</v>
      </c>
      <c r="H2806" s="6"/>
      <c r="I2806" s="6">
        <f t="shared" si="2856"/>
        <v>5730752.2037962964</v>
      </c>
      <c r="J2806" s="6">
        <f t="shared" si="2839"/>
        <v>5730752.2037962964</v>
      </c>
      <c r="K2806" s="6">
        <f t="shared" ref="K2806:M2806" si="2882">AVERAGE(D2777:D2806)</f>
        <v>2784377.7</v>
      </c>
      <c r="L2806" s="6">
        <f t="shared" si="2882"/>
        <v>-24396.533333333333</v>
      </c>
      <c r="M2806" s="6">
        <f t="shared" si="2882"/>
        <v>8490733.3704629634</v>
      </c>
      <c r="N2806" s="6">
        <f t="shared" si="2873"/>
        <v>8490733.3704629634</v>
      </c>
    </row>
    <row r="2807" spans="1:14" x14ac:dyDescent="0.2">
      <c r="A2807" s="8">
        <v>41947</v>
      </c>
      <c r="B2807" s="6">
        <v>14838928</v>
      </c>
      <c r="C2807" s="6">
        <v>14838928</v>
      </c>
      <c r="D2807" s="6">
        <v>4211111</v>
      </c>
      <c r="E2807" s="6">
        <v>-285241</v>
      </c>
      <c r="F2807" s="6">
        <f t="shared" si="2875"/>
        <v>18764798</v>
      </c>
      <c r="G2807" s="6">
        <f t="shared" si="2876"/>
        <v>18764798</v>
      </c>
      <c r="H2807" s="6"/>
      <c r="I2807" s="6">
        <f t="shared" si="2856"/>
        <v>5917234.5704629626</v>
      </c>
      <c r="J2807" s="6">
        <f t="shared" si="2839"/>
        <v>5917234.5704629626</v>
      </c>
      <c r="K2807" s="6">
        <f t="shared" ref="K2807:M2807" si="2883">AVERAGE(D2778:D2807)</f>
        <v>2832463.2666666666</v>
      </c>
      <c r="L2807" s="6">
        <f t="shared" si="2883"/>
        <v>-24067.3</v>
      </c>
      <c r="M2807" s="6">
        <f t="shared" si="2883"/>
        <v>8725630.5371296294</v>
      </c>
      <c r="N2807" s="6">
        <f t="shared" si="2873"/>
        <v>8725630.5371296294</v>
      </c>
    </row>
    <row r="2808" spans="1:14" x14ac:dyDescent="0.2">
      <c r="A2808" s="8">
        <v>41948</v>
      </c>
      <c r="B2808" s="6">
        <v>12503184</v>
      </c>
      <c r="C2808" s="6">
        <v>12503184</v>
      </c>
      <c r="D2808" s="6">
        <v>4460941</v>
      </c>
      <c r="E2808" s="6">
        <v>269270</v>
      </c>
      <c r="F2808" s="6">
        <f t="shared" si="2875"/>
        <v>17233395</v>
      </c>
      <c r="G2808" s="6">
        <f t="shared" si="2876"/>
        <v>17233395</v>
      </c>
      <c r="H2808" s="6"/>
      <c r="I2808" s="6">
        <f t="shared" si="2856"/>
        <v>6518086.803796296</v>
      </c>
      <c r="J2808" s="6">
        <f t="shared" si="2839"/>
        <v>6518086.803796296</v>
      </c>
      <c r="K2808" s="6">
        <f t="shared" ref="K2808:M2808" si="2884">AVERAGE(D2779:D2808)</f>
        <v>2908607.2</v>
      </c>
      <c r="L2808" s="6">
        <f t="shared" si="2884"/>
        <v>-24522.933333333334</v>
      </c>
      <c r="M2808" s="6">
        <f t="shared" si="2884"/>
        <v>9402171.0704629626</v>
      </c>
      <c r="N2808" s="6">
        <f t="shared" si="2873"/>
        <v>9402171.0704629626</v>
      </c>
    </row>
    <row r="2809" spans="1:14" x14ac:dyDescent="0.2">
      <c r="A2809" s="8">
        <v>41949</v>
      </c>
      <c r="B2809" s="6">
        <v>8015112</v>
      </c>
      <c r="C2809" s="6">
        <v>8015112</v>
      </c>
      <c r="D2809" s="6">
        <v>4546652</v>
      </c>
      <c r="E2809" s="6">
        <v>164850</v>
      </c>
      <c r="F2809" s="6">
        <f t="shared" si="2875"/>
        <v>12726614</v>
      </c>
      <c r="G2809" s="6">
        <f t="shared" si="2876"/>
        <v>12726614</v>
      </c>
      <c r="H2809" s="6"/>
      <c r="I2809" s="6">
        <f t="shared" si="2856"/>
        <v>6695319.9309259253</v>
      </c>
      <c r="J2809" s="6">
        <f t="shared" si="2839"/>
        <v>6695319.9309259253</v>
      </c>
      <c r="K2809" s="6">
        <f t="shared" ref="K2809:M2809" si="2885">AVERAGE(D2780:D2809)</f>
        <v>3031451.1666666665</v>
      </c>
      <c r="L2809" s="6">
        <f t="shared" si="2885"/>
        <v>-17556.8</v>
      </c>
      <c r="M2809" s="6">
        <f t="shared" si="2885"/>
        <v>9709214.2975925915</v>
      </c>
      <c r="N2809" s="6">
        <f t="shared" si="2873"/>
        <v>9709214.2975925915</v>
      </c>
    </row>
    <row r="2810" spans="1:14" x14ac:dyDescent="0.2">
      <c r="A2810" s="8">
        <v>41950</v>
      </c>
      <c r="B2810" s="6">
        <v>5383996</v>
      </c>
      <c r="C2810" s="6">
        <v>5383996</v>
      </c>
      <c r="D2810" s="6">
        <v>3133656</v>
      </c>
      <c r="E2810" s="6">
        <v>-434527</v>
      </c>
      <c r="F2810" s="6">
        <f t="shared" si="2875"/>
        <v>8083125</v>
      </c>
      <c r="G2810" s="6">
        <f t="shared" si="2876"/>
        <v>8083125</v>
      </c>
      <c r="H2810" s="6"/>
      <c r="I2810" s="6">
        <f t="shared" si="2856"/>
        <v>6667215.2333333334</v>
      </c>
      <c r="J2810" s="6">
        <f t="shared" si="2839"/>
        <v>6667215.2333333334</v>
      </c>
      <c r="K2810" s="6">
        <f t="shared" ref="K2810:M2810" si="2886">AVERAGE(D2781:D2810)</f>
        <v>3078851.9666666668</v>
      </c>
      <c r="L2810" s="6">
        <f t="shared" si="2886"/>
        <v>-43223.366666666669</v>
      </c>
      <c r="M2810" s="6">
        <f t="shared" si="2886"/>
        <v>9702843.833333334</v>
      </c>
      <c r="N2810" s="6">
        <f t="shared" si="2873"/>
        <v>9702843.833333334</v>
      </c>
    </row>
    <row r="2811" spans="1:14" x14ac:dyDescent="0.2">
      <c r="A2811" s="8">
        <v>41951</v>
      </c>
      <c r="B2811" s="6">
        <v>21647742</v>
      </c>
      <c r="C2811" s="6">
        <v>21647742</v>
      </c>
      <c r="D2811" s="6">
        <v>2539406</v>
      </c>
      <c r="E2811" s="6">
        <v>-448737</v>
      </c>
      <c r="F2811" s="6">
        <f t="shared" si="2875"/>
        <v>23738411</v>
      </c>
      <c r="G2811" s="6">
        <f t="shared" si="2876"/>
        <v>23738411</v>
      </c>
      <c r="H2811" s="6"/>
      <c r="I2811" s="6">
        <f t="shared" si="2856"/>
        <v>7090695.333333333</v>
      </c>
      <c r="J2811" s="6">
        <f t="shared" si="2839"/>
        <v>7090695.333333333</v>
      </c>
      <c r="K2811" s="6">
        <f t="shared" ref="K2811:M2811" si="2887">AVERAGE(D2782:D2811)</f>
        <v>3114037.5666666669</v>
      </c>
      <c r="L2811" s="6">
        <f t="shared" si="2887"/>
        <v>-67440.066666666666</v>
      </c>
      <c r="M2811" s="6">
        <f t="shared" si="2887"/>
        <v>10137292.833333334</v>
      </c>
      <c r="N2811" s="6">
        <f t="shared" si="2873"/>
        <v>10137292.833333334</v>
      </c>
    </row>
    <row r="2812" spans="1:14" x14ac:dyDescent="0.2">
      <c r="A2812" s="8">
        <v>41952</v>
      </c>
      <c r="B2812" s="6">
        <v>12966303</v>
      </c>
      <c r="C2812" s="6">
        <v>12966303</v>
      </c>
      <c r="D2812" s="6">
        <v>2416006</v>
      </c>
      <c r="E2812" s="6">
        <v>-551182</v>
      </c>
      <c r="F2812" s="6">
        <f t="shared" si="2875"/>
        <v>14831127</v>
      </c>
      <c r="G2812" s="6">
        <f t="shared" si="2876"/>
        <v>14831127</v>
      </c>
      <c r="H2812" s="6"/>
      <c r="I2812" s="6">
        <f t="shared" si="2856"/>
        <v>7453410.0999999996</v>
      </c>
      <c r="J2812" s="6">
        <f t="shared" si="2839"/>
        <v>7453410.0999999996</v>
      </c>
      <c r="K2812" s="6">
        <f t="shared" ref="K2812:M2812" si="2888">AVERAGE(D2783:D2812)</f>
        <v>3127174.6333333333</v>
      </c>
      <c r="L2812" s="6">
        <f t="shared" si="2888"/>
        <v>-79793.766666666663</v>
      </c>
      <c r="M2812" s="6">
        <f t="shared" si="2888"/>
        <v>10500790.966666667</v>
      </c>
      <c r="N2812" s="6">
        <f t="shared" si="2873"/>
        <v>10500790.966666667</v>
      </c>
    </row>
    <row r="2813" spans="1:14" x14ac:dyDescent="0.2">
      <c r="A2813" s="8">
        <v>41953</v>
      </c>
      <c r="B2813" s="6">
        <v>10434738</v>
      </c>
      <c r="C2813" s="6">
        <v>10434738</v>
      </c>
      <c r="D2813" s="6">
        <v>3293146</v>
      </c>
      <c r="E2813" s="6">
        <v>12254</v>
      </c>
      <c r="F2813" s="6">
        <f t="shared" si="2875"/>
        <v>13740138</v>
      </c>
      <c r="G2813" s="6">
        <f t="shared" si="2876"/>
        <v>13740138</v>
      </c>
      <c r="H2813" s="6"/>
      <c r="I2813" s="6">
        <f t="shared" si="2856"/>
        <v>7504150.5</v>
      </c>
      <c r="J2813" s="6">
        <f t="shared" si="2839"/>
        <v>7504150.5</v>
      </c>
      <c r="K2813" s="6">
        <f t="shared" ref="K2813:M2813" si="2889">AVERAGE(D2784:D2813)</f>
        <v>3162112</v>
      </c>
      <c r="L2813" s="6">
        <f t="shared" si="2889"/>
        <v>-74669.266666666663</v>
      </c>
      <c r="M2813" s="6">
        <f t="shared" si="2889"/>
        <v>10591593.233333332</v>
      </c>
      <c r="N2813" s="6">
        <f t="shared" si="2873"/>
        <v>10591593.233333332</v>
      </c>
    </row>
    <row r="2814" spans="1:14" x14ac:dyDescent="0.2">
      <c r="A2814" s="8">
        <v>41954</v>
      </c>
      <c r="B2814" s="6">
        <v>6889868</v>
      </c>
      <c r="C2814" s="6">
        <v>6889868</v>
      </c>
      <c r="D2814" s="6">
        <v>3039248</v>
      </c>
      <c r="E2814" s="6">
        <v>362747</v>
      </c>
      <c r="F2814" s="6">
        <f t="shared" si="2875"/>
        <v>10291863</v>
      </c>
      <c r="G2814" s="6">
        <f t="shared" si="2876"/>
        <v>10291863</v>
      </c>
      <c r="H2814" s="6"/>
      <c r="I2814" s="6">
        <f t="shared" si="2856"/>
        <v>6949936.2666666666</v>
      </c>
      <c r="J2814" s="6">
        <f t="shared" si="2839"/>
        <v>6949936.2666666666</v>
      </c>
      <c r="K2814" s="6">
        <f t="shared" ref="K2814:M2814" si="2890">AVERAGE(D2785:D2814)</f>
        <v>3212214.8</v>
      </c>
      <c r="L2814" s="6">
        <f t="shared" si="2890"/>
        <v>-46413.833333333336</v>
      </c>
      <c r="M2814" s="6">
        <f t="shared" si="2890"/>
        <v>10115737.233333332</v>
      </c>
      <c r="N2814" s="6">
        <f t="shared" si="2873"/>
        <v>10115737.233333332</v>
      </c>
    </row>
    <row r="2815" spans="1:14" x14ac:dyDescent="0.2">
      <c r="A2815" s="8">
        <v>41955</v>
      </c>
      <c r="B2815" s="6">
        <v>5307604</v>
      </c>
      <c r="C2815" s="6">
        <v>5307604</v>
      </c>
      <c r="D2815" s="6">
        <v>2467841</v>
      </c>
      <c r="E2815" s="6">
        <v>-914092</v>
      </c>
      <c r="F2815" s="6">
        <f t="shared" si="2875"/>
        <v>6861353</v>
      </c>
      <c r="G2815" s="6">
        <f t="shared" si="2876"/>
        <v>6861353</v>
      </c>
      <c r="H2815" s="6"/>
      <c r="I2815" s="6">
        <f t="shared" si="2856"/>
        <v>6909504.2333333334</v>
      </c>
      <c r="J2815" s="6">
        <f t="shared" si="2839"/>
        <v>6909504.2333333334</v>
      </c>
      <c r="K2815" s="6">
        <f t="shared" ref="K2815:N2830" si="2891">AVERAGE(D2786:D2815)</f>
        <v>3165553.4666666668</v>
      </c>
      <c r="L2815" s="6">
        <f t="shared" si="2891"/>
        <v>-61450.8</v>
      </c>
      <c r="M2815" s="6">
        <f t="shared" si="2891"/>
        <v>10013606.9</v>
      </c>
      <c r="N2815" s="6">
        <f t="shared" si="2891"/>
        <v>10013606.9</v>
      </c>
    </row>
    <row r="2816" spans="1:14" x14ac:dyDescent="0.2">
      <c r="A2816" s="8">
        <v>41956</v>
      </c>
      <c r="B2816" s="6">
        <v>14280828</v>
      </c>
      <c r="C2816" s="6">
        <v>14280828</v>
      </c>
      <c r="D2816" s="6">
        <v>2247242</v>
      </c>
      <c r="E2816" s="6">
        <v>15634</v>
      </c>
      <c r="F2816" s="6">
        <f t="shared" si="2875"/>
        <v>16543704</v>
      </c>
      <c r="G2816" s="6">
        <f t="shared" si="2876"/>
        <v>16543704</v>
      </c>
      <c r="H2816" s="6"/>
      <c r="I2816" s="6">
        <f t="shared" si="2856"/>
        <v>7417920.2999999998</v>
      </c>
      <c r="J2816" s="6">
        <f t="shared" si="2839"/>
        <v>7417920.2999999998</v>
      </c>
      <c r="K2816" s="6">
        <f t="shared" ref="K2816:M2816" si="2892">AVERAGE(D2787:D2816)</f>
        <v>3075048.4333333331</v>
      </c>
      <c r="L2816" s="6">
        <f t="shared" si="2892"/>
        <v>-61986.633333333331</v>
      </c>
      <c r="M2816" s="6">
        <f t="shared" si="2892"/>
        <v>10430982.1</v>
      </c>
      <c r="N2816" s="6">
        <f t="shared" si="2891"/>
        <v>10430982.1</v>
      </c>
    </row>
    <row r="2817" spans="1:14" x14ac:dyDescent="0.2">
      <c r="A2817" s="8">
        <v>41957</v>
      </c>
      <c r="B2817" s="6">
        <v>4614137</v>
      </c>
      <c r="C2817" s="6">
        <v>4614137</v>
      </c>
      <c r="D2817" s="6">
        <v>2594466</v>
      </c>
      <c r="E2817" s="6">
        <v>163009</v>
      </c>
      <c r="F2817" s="6">
        <f t="shared" si="2875"/>
        <v>7371612</v>
      </c>
      <c r="G2817" s="6">
        <f t="shared" si="2876"/>
        <v>7371612</v>
      </c>
      <c r="H2817" s="6"/>
      <c r="I2817" s="6">
        <f t="shared" si="2856"/>
        <v>6774946.5666666664</v>
      </c>
      <c r="J2817" s="6">
        <f t="shared" si="2839"/>
        <v>6774946.5666666664</v>
      </c>
      <c r="K2817" s="6">
        <f t="shared" ref="K2817:M2817" si="2893">AVERAGE(D2788:D2817)</f>
        <v>3031082.6666666665</v>
      </c>
      <c r="L2817" s="6">
        <f t="shared" si="2893"/>
        <v>-53999.5</v>
      </c>
      <c r="M2817" s="6">
        <f t="shared" si="2893"/>
        <v>9752029.7333333325</v>
      </c>
      <c r="N2817" s="6">
        <f t="shared" si="2891"/>
        <v>9752029.7333333325</v>
      </c>
    </row>
    <row r="2818" spans="1:14" x14ac:dyDescent="0.2">
      <c r="A2818" s="8">
        <v>41958</v>
      </c>
      <c r="B2818" s="6">
        <v>13235496</v>
      </c>
      <c r="C2818" s="6">
        <v>13235496</v>
      </c>
      <c r="D2818" s="6">
        <v>2373300</v>
      </c>
      <c r="E2818" s="6">
        <v>-259300</v>
      </c>
      <c r="F2818" s="6">
        <f t="shared" si="2875"/>
        <v>15349496</v>
      </c>
      <c r="G2818" s="6">
        <f t="shared" si="2876"/>
        <v>15349496</v>
      </c>
      <c r="H2818" s="6"/>
      <c r="I2818" s="6">
        <f t="shared" si="2856"/>
        <v>6978191.4333333336</v>
      </c>
      <c r="J2818" s="6">
        <f t="shared" si="2839"/>
        <v>6978191.4333333336</v>
      </c>
      <c r="K2818" s="6">
        <f t="shared" ref="K2818:M2818" si="2894">AVERAGE(D2789:D2818)</f>
        <v>3006974.6</v>
      </c>
      <c r="L2818" s="6">
        <f t="shared" si="2894"/>
        <v>-66177.600000000006</v>
      </c>
      <c r="M2818" s="6">
        <f t="shared" si="2894"/>
        <v>9918988.4333333336</v>
      </c>
      <c r="N2818" s="6">
        <f t="shared" si="2891"/>
        <v>9918988.4333333336</v>
      </c>
    </row>
    <row r="2819" spans="1:14" x14ac:dyDescent="0.2">
      <c r="A2819" s="8">
        <v>41959</v>
      </c>
      <c r="B2819" s="6">
        <v>3281392</v>
      </c>
      <c r="C2819" s="6">
        <v>3281392</v>
      </c>
      <c r="D2819" s="6">
        <v>2612885</v>
      </c>
      <c r="E2819" s="6">
        <v>96074</v>
      </c>
      <c r="F2819" s="6">
        <f t="shared" si="2875"/>
        <v>5990351</v>
      </c>
      <c r="G2819" s="6">
        <f t="shared" si="2876"/>
        <v>5990351</v>
      </c>
      <c r="H2819" s="6"/>
      <c r="I2819" s="6">
        <f t="shared" si="2856"/>
        <v>6494359.9333333336</v>
      </c>
      <c r="J2819" s="6">
        <f t="shared" si="2839"/>
        <v>6494359.9333333336</v>
      </c>
      <c r="K2819" s="6">
        <f t="shared" ref="K2819:M2819" si="2895">AVERAGE(D2790:D2819)</f>
        <v>3022179.2666666666</v>
      </c>
      <c r="L2819" s="6">
        <f t="shared" si="2895"/>
        <v>-56821.73333333333</v>
      </c>
      <c r="M2819" s="6">
        <f t="shared" si="2895"/>
        <v>9459717.4666666668</v>
      </c>
      <c r="N2819" s="6">
        <f t="shared" si="2891"/>
        <v>9459717.4666666668</v>
      </c>
    </row>
    <row r="2820" spans="1:14" x14ac:dyDescent="0.2">
      <c r="A2820" s="8">
        <v>41960</v>
      </c>
      <c r="B2820" s="6">
        <v>13133969</v>
      </c>
      <c r="C2820" s="6">
        <v>13133969</v>
      </c>
      <c r="D2820" s="6">
        <v>2884591</v>
      </c>
      <c r="E2820" s="6">
        <v>-401957</v>
      </c>
      <c r="F2820" s="6">
        <f t="shared" si="2875"/>
        <v>15616603</v>
      </c>
      <c r="G2820" s="6">
        <f t="shared" si="2876"/>
        <v>15616603</v>
      </c>
      <c r="H2820" s="6"/>
      <c r="I2820" s="6">
        <f t="shared" si="2856"/>
        <v>6136347.4000000004</v>
      </c>
      <c r="J2820" s="6">
        <f t="shared" si="2839"/>
        <v>6136347.4000000004</v>
      </c>
      <c r="K2820" s="6">
        <f t="shared" ref="K2820:M2820" si="2896">AVERAGE(D2791:D2820)</f>
        <v>3045671.3333333335</v>
      </c>
      <c r="L2820" s="6">
        <f t="shared" si="2896"/>
        <v>-72834.96666666666</v>
      </c>
      <c r="M2820" s="6">
        <f t="shared" si="2896"/>
        <v>9109183.7666666675</v>
      </c>
      <c r="N2820" s="6">
        <f t="shared" si="2891"/>
        <v>9109183.7666666675</v>
      </c>
    </row>
    <row r="2821" spans="1:14" x14ac:dyDescent="0.2">
      <c r="A2821" s="8">
        <v>41961</v>
      </c>
      <c r="B2821" s="6">
        <v>4181428</v>
      </c>
      <c r="C2821" s="6">
        <v>4181428</v>
      </c>
      <c r="D2821" s="6">
        <v>3321929</v>
      </c>
      <c r="E2821" s="6">
        <v>-280939</v>
      </c>
      <c r="F2821" s="6">
        <f t="shared" si="2875"/>
        <v>7222418</v>
      </c>
      <c r="G2821" s="6">
        <f t="shared" si="2876"/>
        <v>7222418</v>
      </c>
      <c r="H2821" s="6"/>
      <c r="I2821" s="6">
        <f t="shared" si="2856"/>
        <v>6921289.8666666662</v>
      </c>
      <c r="J2821" s="6">
        <f t="shared" si="2839"/>
        <v>6921289.8666666662</v>
      </c>
      <c r="K2821" s="6">
        <f t="shared" ref="K2821:M2821" si="2897">AVERAGE(D2792:D2821)</f>
        <v>3049853.4666666668</v>
      </c>
      <c r="L2821" s="6">
        <f t="shared" si="2897"/>
        <v>-85485.633333333331</v>
      </c>
      <c r="M2821" s="6">
        <f t="shared" si="2897"/>
        <v>9885657.6999999993</v>
      </c>
      <c r="N2821" s="6">
        <f t="shared" si="2891"/>
        <v>9885657.6999999993</v>
      </c>
    </row>
    <row r="2822" spans="1:14" x14ac:dyDescent="0.2">
      <c r="A2822" s="8">
        <v>41962</v>
      </c>
      <c r="B2822" s="6">
        <v>13650687</v>
      </c>
      <c r="C2822" s="6">
        <v>13650687</v>
      </c>
      <c r="D2822" s="6">
        <v>4522702</v>
      </c>
      <c r="E2822" s="6">
        <v>314916</v>
      </c>
      <c r="F2822" s="6">
        <f t="shared" si="2875"/>
        <v>18488305</v>
      </c>
      <c r="G2822" s="6">
        <f t="shared" si="2876"/>
        <v>18488305</v>
      </c>
      <c r="H2822" s="6"/>
      <c r="I2822" s="6">
        <f t="shared" si="2856"/>
        <v>7259748</v>
      </c>
      <c r="J2822" s="6">
        <f t="shared" si="2839"/>
        <v>7259748</v>
      </c>
      <c r="K2822" s="6">
        <f t="shared" ref="K2822:M2822" si="2898">AVERAGE(D2793:D2822)</f>
        <v>3134670.0666666669</v>
      </c>
      <c r="L2822" s="6">
        <f t="shared" si="2898"/>
        <v>-90741.766666666663</v>
      </c>
      <c r="M2822" s="6">
        <f t="shared" si="2898"/>
        <v>10303676.300000001</v>
      </c>
      <c r="N2822" s="6">
        <f t="shared" si="2891"/>
        <v>10303676.300000001</v>
      </c>
    </row>
    <row r="2823" spans="1:14" x14ac:dyDescent="0.2">
      <c r="A2823" s="8">
        <v>41963</v>
      </c>
      <c r="B2823" s="6">
        <v>-6692653</v>
      </c>
      <c r="C2823" s="6">
        <v>-6692653</v>
      </c>
      <c r="D2823" s="6">
        <v>4208970</v>
      </c>
      <c r="E2823" s="6">
        <v>-730151</v>
      </c>
      <c r="F2823" s="6">
        <f t="shared" si="2875"/>
        <v>-3213834</v>
      </c>
      <c r="G2823" s="6">
        <f t="shared" si="2876"/>
        <v>-3213834</v>
      </c>
      <c r="H2823" s="6"/>
      <c r="I2823" s="6">
        <f t="shared" si="2856"/>
        <v>6842373.5999999996</v>
      </c>
      <c r="J2823" s="6">
        <f t="shared" si="2839"/>
        <v>6842373.5999999996</v>
      </c>
      <c r="K2823" s="6">
        <f t="shared" ref="K2823:M2823" si="2899">AVERAGE(D2794:D2823)</f>
        <v>3202635.1</v>
      </c>
      <c r="L2823" s="6">
        <f t="shared" si="2899"/>
        <v>-109795.46666666666</v>
      </c>
      <c r="M2823" s="6">
        <f t="shared" si="2899"/>
        <v>9935213.2333333325</v>
      </c>
      <c r="N2823" s="6">
        <f t="shared" si="2891"/>
        <v>9935213.2333333325</v>
      </c>
    </row>
    <row r="2824" spans="1:14" x14ac:dyDescent="0.2">
      <c r="A2824" s="8">
        <v>41964</v>
      </c>
      <c r="B2824" s="6">
        <v>9905601</v>
      </c>
      <c r="C2824" s="6">
        <v>9905601</v>
      </c>
      <c r="D2824" s="6">
        <v>2930685</v>
      </c>
      <c r="E2824" s="6">
        <v>379591</v>
      </c>
      <c r="F2824" s="6">
        <f t="shared" si="2875"/>
        <v>13215877</v>
      </c>
      <c r="G2824" s="6">
        <f t="shared" si="2876"/>
        <v>13215877</v>
      </c>
      <c r="H2824" s="6"/>
      <c r="I2824" s="6">
        <f t="shared" si="2856"/>
        <v>6583173.5</v>
      </c>
      <c r="J2824" s="6">
        <f t="shared" si="2839"/>
        <v>6583173.5</v>
      </c>
      <c r="K2824" s="6">
        <f t="shared" ref="K2824:M2824" si="2900">AVERAGE(D2795:D2824)</f>
        <v>3145032.7333333334</v>
      </c>
      <c r="L2824" s="6">
        <f t="shared" si="2900"/>
        <v>-85220</v>
      </c>
      <c r="M2824" s="6">
        <f t="shared" si="2900"/>
        <v>9642986.2333333325</v>
      </c>
      <c r="N2824" s="6">
        <f t="shared" si="2891"/>
        <v>9642986.2333333325</v>
      </c>
    </row>
    <row r="2825" spans="1:14" x14ac:dyDescent="0.2">
      <c r="A2825" s="8">
        <v>41965</v>
      </c>
      <c r="B2825" s="6">
        <v>7213645</v>
      </c>
      <c r="C2825" s="6">
        <v>7213645</v>
      </c>
      <c r="D2825" s="6">
        <v>2738981</v>
      </c>
      <c r="E2825" s="6">
        <v>64997</v>
      </c>
      <c r="F2825" s="6">
        <f t="shared" si="2875"/>
        <v>10017623</v>
      </c>
      <c r="G2825" s="6">
        <f t="shared" si="2876"/>
        <v>10017623</v>
      </c>
      <c r="H2825" s="6"/>
      <c r="I2825" s="6">
        <f t="shared" si="2856"/>
        <v>6988887.2333333334</v>
      </c>
      <c r="J2825" s="6">
        <f t="shared" si="2839"/>
        <v>6988887.2333333334</v>
      </c>
      <c r="K2825" s="6">
        <f t="shared" ref="K2825:M2825" si="2901">AVERAGE(D2796:D2825)</f>
        <v>3054195.7666666666</v>
      </c>
      <c r="L2825" s="6">
        <f t="shared" si="2901"/>
        <v>-86853.333333333328</v>
      </c>
      <c r="M2825" s="6">
        <f t="shared" si="2901"/>
        <v>9956229.666666666</v>
      </c>
      <c r="N2825" s="6">
        <f t="shared" si="2891"/>
        <v>9956229.666666666</v>
      </c>
    </row>
    <row r="2826" spans="1:14" x14ac:dyDescent="0.2">
      <c r="A2826" s="8">
        <v>41966</v>
      </c>
      <c r="B2826" s="6">
        <v>-483461</v>
      </c>
      <c r="C2826" s="6">
        <v>-483461</v>
      </c>
      <c r="D2826" s="6">
        <v>3109956</v>
      </c>
      <c r="E2826" s="6">
        <v>-165545</v>
      </c>
      <c r="F2826" s="6">
        <f t="shared" si="2875"/>
        <v>2460950</v>
      </c>
      <c r="G2826" s="6">
        <f t="shared" si="2876"/>
        <v>2460950</v>
      </c>
      <c r="H2826" s="6"/>
      <c r="I2826" s="6">
        <f t="shared" si="2856"/>
        <v>6601726.6333333338</v>
      </c>
      <c r="J2826" s="6">
        <f t="shared" si="2839"/>
        <v>6601726.6333333338</v>
      </c>
      <c r="K2826" s="6">
        <f t="shared" ref="K2826:M2826" si="2902">AVERAGE(D2797:D2826)</f>
        <v>3033287.6</v>
      </c>
      <c r="L2826" s="6">
        <f t="shared" si="2902"/>
        <v>-94660.1</v>
      </c>
      <c r="M2826" s="6">
        <f t="shared" si="2902"/>
        <v>9540354.1333333328</v>
      </c>
      <c r="N2826" s="6">
        <f t="shared" si="2891"/>
        <v>9540354.1333333328</v>
      </c>
    </row>
    <row r="2827" spans="1:14" x14ac:dyDescent="0.2">
      <c r="A2827" s="8">
        <v>41967</v>
      </c>
      <c r="B2827" s="6">
        <v>3449890</v>
      </c>
      <c r="C2827" s="6">
        <v>3449890</v>
      </c>
      <c r="D2827" s="6">
        <v>6025736</v>
      </c>
      <c r="E2827" s="6">
        <v>-145684</v>
      </c>
      <c r="F2827" s="6">
        <f t="shared" si="2875"/>
        <v>9329942</v>
      </c>
      <c r="G2827" s="6">
        <f t="shared" si="2876"/>
        <v>9329942</v>
      </c>
      <c r="H2827" s="6"/>
      <c r="I2827" s="6">
        <f t="shared" si="2856"/>
        <v>6369138.7666666666</v>
      </c>
      <c r="J2827" s="6">
        <f t="shared" si="2839"/>
        <v>6369138.7666666666</v>
      </c>
      <c r="K2827" s="6">
        <f t="shared" ref="K2827:M2827" si="2903">AVERAGE(D2798:D2827)</f>
        <v>3144643.4</v>
      </c>
      <c r="L2827" s="6">
        <f t="shared" si="2903"/>
        <v>-90743.666666666672</v>
      </c>
      <c r="M2827" s="6">
        <f t="shared" si="2903"/>
        <v>9423038.5</v>
      </c>
      <c r="N2827" s="6">
        <f t="shared" si="2891"/>
        <v>9423038.5</v>
      </c>
    </row>
    <row r="2828" spans="1:14" x14ac:dyDescent="0.2">
      <c r="A2828" s="8">
        <v>41968</v>
      </c>
      <c r="B2828" s="6">
        <v>10551162</v>
      </c>
      <c r="C2828" s="6">
        <v>10551162</v>
      </c>
      <c r="D2828" s="6">
        <v>6084520</v>
      </c>
      <c r="E2828" s="6">
        <v>-353157</v>
      </c>
      <c r="F2828" s="6">
        <f t="shared" si="2875"/>
        <v>16282525</v>
      </c>
      <c r="G2828" s="6">
        <f t="shared" si="2876"/>
        <v>16282525</v>
      </c>
      <c r="H2828" s="6"/>
      <c r="I2828" s="6">
        <f t="shared" si="2856"/>
        <v>6279530.9333333336</v>
      </c>
      <c r="J2828" s="6">
        <f t="shared" si="2839"/>
        <v>6279530.9333333336</v>
      </c>
      <c r="K2828" s="6">
        <f t="shared" ref="K2828:M2828" si="2904">AVERAGE(D2799:D2828)</f>
        <v>3273456.6666666665</v>
      </c>
      <c r="L2828" s="6">
        <f t="shared" si="2904"/>
        <v>-104729.56666666667</v>
      </c>
      <c r="M2828" s="6">
        <f t="shared" si="2904"/>
        <v>9448258.0333333332</v>
      </c>
      <c r="N2828" s="6">
        <f t="shared" si="2891"/>
        <v>9448258.0333333332</v>
      </c>
    </row>
    <row r="2829" spans="1:14" x14ac:dyDescent="0.2">
      <c r="A2829" s="8">
        <v>41969</v>
      </c>
      <c r="B2829" s="6">
        <v>-53106053.792000003</v>
      </c>
      <c r="C2829" s="6">
        <v>-53106053.792000003</v>
      </c>
      <c r="D2829" s="6">
        <v>4587014</v>
      </c>
      <c r="E2829" s="6">
        <v>284602</v>
      </c>
      <c r="F2829" s="6">
        <f t="shared" si="2875"/>
        <v>-48234437.792000003</v>
      </c>
      <c r="G2829" s="6">
        <f t="shared" si="2876"/>
        <v>-48234437.792000003</v>
      </c>
      <c r="H2829" s="6"/>
      <c r="I2829" s="6">
        <f t="shared" si="2856"/>
        <v>4331960.2402666667</v>
      </c>
      <c r="J2829" s="6">
        <f t="shared" si="2839"/>
        <v>4331960.2402666667</v>
      </c>
      <c r="K2829" s="6">
        <f t="shared" ref="K2829:M2829" si="2905">AVERAGE(D2800:D2829)</f>
        <v>3282743.7</v>
      </c>
      <c r="L2829" s="6">
        <f t="shared" si="2905"/>
        <v>-102116.8</v>
      </c>
      <c r="M2829" s="6">
        <f t="shared" si="2905"/>
        <v>7512587.1402666671</v>
      </c>
      <c r="N2829" s="6">
        <f t="shared" si="2891"/>
        <v>7512587.1402666671</v>
      </c>
    </row>
    <row r="2830" spans="1:14" x14ac:dyDescent="0.2">
      <c r="A2830" s="8">
        <v>41970</v>
      </c>
      <c r="B2830" s="6">
        <v>-5156864</v>
      </c>
      <c r="C2830" s="6">
        <v>-5156864</v>
      </c>
      <c r="D2830" s="6">
        <v>6412071</v>
      </c>
      <c r="E2830" s="6">
        <v>26222</v>
      </c>
      <c r="F2830" s="6">
        <f t="shared" si="2875"/>
        <v>1281429</v>
      </c>
      <c r="G2830" s="6">
        <f t="shared" si="2876"/>
        <v>1281429</v>
      </c>
      <c r="H2830" s="6"/>
      <c r="I2830" s="6">
        <f t="shared" si="2856"/>
        <v>5717488.7069333335</v>
      </c>
      <c r="J2830" s="6">
        <f t="shared" si="2839"/>
        <v>5717488.7069333335</v>
      </c>
      <c r="K2830" s="6">
        <f t="shared" ref="K2830:M2830" si="2906">AVERAGE(D2801:D2830)</f>
        <v>3428713.5666666669</v>
      </c>
      <c r="L2830" s="6">
        <f t="shared" si="2906"/>
        <v>-101123.93333333333</v>
      </c>
      <c r="M2830" s="6">
        <f t="shared" si="2906"/>
        <v>9045078.3402666673</v>
      </c>
      <c r="N2830" s="6">
        <f t="shared" si="2891"/>
        <v>9045078.3402666673</v>
      </c>
    </row>
    <row r="2831" spans="1:14" x14ac:dyDescent="0.2">
      <c r="A2831" s="8">
        <v>41971</v>
      </c>
      <c r="B2831" s="6">
        <v>8546807</v>
      </c>
      <c r="C2831" s="6">
        <v>8546807</v>
      </c>
      <c r="D2831" s="6">
        <v>2855522</v>
      </c>
      <c r="E2831" s="6">
        <v>-335467</v>
      </c>
      <c r="F2831" s="6">
        <f t="shared" si="2875"/>
        <v>11066862</v>
      </c>
      <c r="G2831" s="6">
        <f t="shared" si="2876"/>
        <v>11066862</v>
      </c>
      <c r="H2831" s="6"/>
      <c r="I2831" s="6">
        <f t="shared" si="2856"/>
        <v>5408488.2736</v>
      </c>
      <c r="J2831" s="6">
        <f t="shared" ref="J2831:J2894" si="2907">AVERAGE(C2802:C2831)</f>
        <v>5408488.2736</v>
      </c>
      <c r="K2831" s="6">
        <f t="shared" ref="K2831:N2846" si="2908">AVERAGE(D2802:D2831)</f>
        <v>3475444.0333333332</v>
      </c>
      <c r="L2831" s="6">
        <f t="shared" si="2908"/>
        <v>-122375.23333333334</v>
      </c>
      <c r="M2831" s="6">
        <f t="shared" si="2908"/>
        <v>8761557.0735999998</v>
      </c>
      <c r="N2831" s="6">
        <f t="shared" si="2908"/>
        <v>8761557.0735999998</v>
      </c>
    </row>
    <row r="2832" spans="1:14" x14ac:dyDescent="0.2">
      <c r="A2832" s="8">
        <v>41972</v>
      </c>
      <c r="B2832" s="6">
        <v>3448187</v>
      </c>
      <c r="C2832" s="6">
        <v>3448187</v>
      </c>
      <c r="D2832" s="6">
        <v>1617180</v>
      </c>
      <c r="E2832" s="6">
        <v>-269963</v>
      </c>
      <c r="F2832" s="6">
        <f t="shared" si="2875"/>
        <v>4795404</v>
      </c>
      <c r="G2832" s="6">
        <f t="shared" si="2876"/>
        <v>4795404</v>
      </c>
      <c r="H2832" s="6"/>
      <c r="I2832" s="6">
        <f t="shared" si="2856"/>
        <v>5091065.9402666669</v>
      </c>
      <c r="J2832" s="6">
        <f t="shared" si="2907"/>
        <v>5091065.9402666669</v>
      </c>
      <c r="K2832" s="6">
        <f t="shared" ref="K2832:M2832" si="2909">AVERAGE(D2803:D2832)</f>
        <v>3458550.5333333332</v>
      </c>
      <c r="L2832" s="6">
        <f t="shared" si="2909"/>
        <v>-132743.56666666668</v>
      </c>
      <c r="M2832" s="6">
        <f t="shared" si="2909"/>
        <v>8416872.9069333337</v>
      </c>
      <c r="N2832" s="6">
        <f t="shared" si="2908"/>
        <v>8416872.9069333337</v>
      </c>
    </row>
    <row r="2833" spans="1:14" x14ac:dyDescent="0.2">
      <c r="A2833" s="8">
        <v>41973</v>
      </c>
      <c r="B2833" s="26">
        <v>-8345791</v>
      </c>
      <c r="C2833" s="26">
        <v>-8345791</v>
      </c>
      <c r="D2833" s="26">
        <v>2267476</v>
      </c>
      <c r="E2833" s="26">
        <v>-598753</v>
      </c>
      <c r="F2833" s="26">
        <f t="shared" si="2875"/>
        <v>-6677068</v>
      </c>
      <c r="G2833" s="26">
        <f t="shared" si="2876"/>
        <v>-6677068</v>
      </c>
      <c r="H2833" s="26"/>
      <c r="I2833" s="26">
        <f t="shared" si="2856"/>
        <v>4580933.4736000001</v>
      </c>
      <c r="J2833" s="6">
        <f t="shared" si="2907"/>
        <v>4580933.4736000001</v>
      </c>
      <c r="K2833" s="26">
        <f t="shared" ref="K2833:M2833" si="2910">AVERAGE(D2804:D2833)</f>
        <v>3451199.3</v>
      </c>
      <c r="L2833" s="26">
        <f t="shared" si="2910"/>
        <v>-154960.93333333332</v>
      </c>
      <c r="M2833" s="26">
        <f t="shared" si="2910"/>
        <v>7877171.8402666664</v>
      </c>
      <c r="N2833" s="26">
        <f t="shared" si="2908"/>
        <v>7877171.8402666664</v>
      </c>
    </row>
    <row r="2834" spans="1:14" x14ac:dyDescent="0.2">
      <c r="A2834" s="21">
        <v>41974</v>
      </c>
      <c r="B2834" s="6">
        <v>10781987</v>
      </c>
      <c r="C2834" s="6">
        <v>10781987</v>
      </c>
      <c r="D2834" s="6">
        <v>5216418</v>
      </c>
      <c r="E2834" s="6">
        <v>-439556</v>
      </c>
      <c r="F2834" s="6">
        <f t="shared" si="2875"/>
        <v>15558849</v>
      </c>
      <c r="G2834" s="6">
        <f t="shared" si="2876"/>
        <v>15558849</v>
      </c>
      <c r="H2834" s="6"/>
      <c r="I2834" s="6">
        <f t="shared" si="2856"/>
        <v>4857549.0735999998</v>
      </c>
      <c r="J2834" s="6">
        <f t="shared" si="2907"/>
        <v>4857549.0735999998</v>
      </c>
      <c r="K2834" s="6">
        <f t="shared" ref="K2834:M2834" si="2911">AVERAGE(D2805:D2834)</f>
        <v>3522455.7333333334</v>
      </c>
      <c r="L2834" s="6">
        <f t="shared" si="2911"/>
        <v>-161456.73333333334</v>
      </c>
      <c r="M2834" s="6">
        <f t="shared" si="2911"/>
        <v>8218548.0735999998</v>
      </c>
      <c r="N2834" s="6">
        <f t="shared" si="2908"/>
        <v>8218548.0735999998</v>
      </c>
    </row>
    <row r="2835" spans="1:14" x14ac:dyDescent="0.2">
      <c r="A2835" s="8">
        <v>41975</v>
      </c>
      <c r="B2835" s="6">
        <v>16136101</v>
      </c>
      <c r="C2835" s="6">
        <v>16136101</v>
      </c>
      <c r="D2835" s="6">
        <v>5869046</v>
      </c>
      <c r="E2835" s="6">
        <v>392045</v>
      </c>
      <c r="F2835" s="6">
        <f t="shared" si="2875"/>
        <v>22397192</v>
      </c>
      <c r="G2835" s="6">
        <f t="shared" si="2876"/>
        <v>22397192</v>
      </c>
      <c r="H2835" s="6"/>
      <c r="I2835" s="6">
        <f t="shared" si="2856"/>
        <v>5691787.1402666671</v>
      </c>
      <c r="J2835" s="6">
        <f t="shared" si="2907"/>
        <v>5691787.1402666671</v>
      </c>
      <c r="K2835" s="6">
        <f t="shared" ref="K2835:M2835" si="2912">AVERAGE(D2806:D2835)</f>
        <v>3631164.0666666669</v>
      </c>
      <c r="L2835" s="6">
        <f t="shared" si="2912"/>
        <v>-141509.83333333334</v>
      </c>
      <c r="M2835" s="6">
        <f t="shared" si="2912"/>
        <v>9181441.3736000005</v>
      </c>
      <c r="N2835" s="6">
        <f t="shared" si="2908"/>
        <v>9181441.3736000005</v>
      </c>
    </row>
    <row r="2836" spans="1:14" x14ac:dyDescent="0.2">
      <c r="A2836" s="8">
        <v>41976</v>
      </c>
      <c r="B2836" s="6">
        <v>-13870100</v>
      </c>
      <c r="C2836" s="6">
        <v>-13870100</v>
      </c>
      <c r="D2836" s="6">
        <v>6103534</v>
      </c>
      <c r="E2836" s="6">
        <v>-433871</v>
      </c>
      <c r="F2836" s="6">
        <f t="shared" si="2875"/>
        <v>-8200437</v>
      </c>
      <c r="G2836" s="6">
        <f t="shared" si="2876"/>
        <v>-8200437</v>
      </c>
      <c r="H2836" s="6"/>
      <c r="I2836" s="6">
        <f t="shared" si="2856"/>
        <v>4891462.3069333332</v>
      </c>
      <c r="J2836" s="6">
        <f t="shared" si="2907"/>
        <v>4891462.3069333332</v>
      </c>
      <c r="K2836" s="6">
        <f t="shared" ref="K2836:M2836" si="2913">AVERAGE(D2807:D2836)</f>
        <v>3689741.0333333332</v>
      </c>
      <c r="L2836" s="6">
        <f t="shared" si="2913"/>
        <v>-150063.70000000001</v>
      </c>
      <c r="M2836" s="6">
        <f t="shared" si="2913"/>
        <v>8431139.6402666662</v>
      </c>
      <c r="N2836" s="6">
        <f t="shared" si="2908"/>
        <v>8431139.6402666662</v>
      </c>
    </row>
    <row r="2837" spans="1:14" x14ac:dyDescent="0.2">
      <c r="A2837" s="8">
        <v>41977</v>
      </c>
      <c r="B2837" s="6">
        <v>15173394</v>
      </c>
      <c r="C2837" s="6">
        <v>15173394</v>
      </c>
      <c r="D2837" s="6">
        <v>11298342</v>
      </c>
      <c r="E2837" s="6">
        <v>85111</v>
      </c>
      <c r="F2837" s="6">
        <f t="shared" si="2875"/>
        <v>26556847</v>
      </c>
      <c r="G2837" s="6">
        <f t="shared" si="2876"/>
        <v>26556847</v>
      </c>
      <c r="H2837" s="6"/>
      <c r="I2837" s="6">
        <f t="shared" si="2856"/>
        <v>4902611.1736000003</v>
      </c>
      <c r="J2837" s="6">
        <f t="shared" si="2907"/>
        <v>4902611.1736000003</v>
      </c>
      <c r="K2837" s="6">
        <f t="shared" ref="K2837:M2837" si="2914">AVERAGE(D2808:D2837)</f>
        <v>3925982.0666666669</v>
      </c>
      <c r="L2837" s="6">
        <f t="shared" si="2914"/>
        <v>-137718.63333333333</v>
      </c>
      <c r="M2837" s="6">
        <f t="shared" si="2914"/>
        <v>8690874.606933333</v>
      </c>
      <c r="N2837" s="6">
        <f t="shared" si="2908"/>
        <v>8690874.606933333</v>
      </c>
    </row>
    <row r="2838" spans="1:14" x14ac:dyDescent="0.2">
      <c r="A2838" s="8">
        <v>41978</v>
      </c>
      <c r="B2838" s="6">
        <v>2537716</v>
      </c>
      <c r="C2838" s="6">
        <v>2537716</v>
      </c>
      <c r="D2838" s="6">
        <v>7598150</v>
      </c>
      <c r="E2838" s="6">
        <v>-336402</v>
      </c>
      <c r="F2838" s="6">
        <f t="shared" si="2875"/>
        <v>9799464</v>
      </c>
      <c r="G2838" s="6">
        <f t="shared" si="2876"/>
        <v>9799464</v>
      </c>
      <c r="H2838" s="6"/>
      <c r="I2838" s="6">
        <f t="shared" si="2856"/>
        <v>4570428.9069333337</v>
      </c>
      <c r="J2838" s="6">
        <f t="shared" si="2907"/>
        <v>4570428.9069333337</v>
      </c>
      <c r="K2838" s="6">
        <f t="shared" ref="K2838:M2838" si="2915">AVERAGE(D2809:D2838)</f>
        <v>4030555.7</v>
      </c>
      <c r="L2838" s="6">
        <f t="shared" si="2915"/>
        <v>-157907.70000000001</v>
      </c>
      <c r="M2838" s="6">
        <f t="shared" si="2915"/>
        <v>8443076.9069333337</v>
      </c>
      <c r="N2838" s="6">
        <f t="shared" si="2908"/>
        <v>8443076.9069333337</v>
      </c>
    </row>
    <row r="2839" spans="1:14" x14ac:dyDescent="0.2">
      <c r="A2839" s="8">
        <v>41979</v>
      </c>
      <c r="B2839" s="6">
        <v>-3439094</v>
      </c>
      <c r="C2839" s="6">
        <v>-3439094</v>
      </c>
      <c r="D2839" s="6">
        <v>8756222</v>
      </c>
      <c r="E2839" s="6">
        <v>324082</v>
      </c>
      <c r="F2839" s="6">
        <f t="shared" si="2875"/>
        <v>5641210</v>
      </c>
      <c r="G2839" s="6">
        <f t="shared" si="2876"/>
        <v>5641210</v>
      </c>
      <c r="H2839" s="6"/>
      <c r="I2839" s="6">
        <f t="shared" si="2856"/>
        <v>4188622.040266667</v>
      </c>
      <c r="J2839" s="6">
        <f t="shared" si="2907"/>
        <v>4188622.040266667</v>
      </c>
      <c r="K2839" s="6">
        <f t="shared" ref="K2839:M2839" si="2916">AVERAGE(D2810:D2839)</f>
        <v>4170874.7</v>
      </c>
      <c r="L2839" s="6">
        <f t="shared" si="2916"/>
        <v>-152599.96666666667</v>
      </c>
      <c r="M2839" s="6">
        <f t="shared" si="2916"/>
        <v>8206896.7736</v>
      </c>
      <c r="N2839" s="6">
        <f t="shared" si="2908"/>
        <v>8206896.7736</v>
      </c>
    </row>
    <row r="2840" spans="1:14" x14ac:dyDescent="0.2">
      <c r="A2840" s="8">
        <v>41980</v>
      </c>
      <c r="B2840" s="6">
        <v>-3515313</v>
      </c>
      <c r="C2840" s="6">
        <v>-3515313</v>
      </c>
      <c r="D2840" s="6">
        <v>7089034</v>
      </c>
      <c r="E2840" s="6">
        <v>-143834</v>
      </c>
      <c r="F2840" s="6">
        <f t="shared" si="2875"/>
        <v>3429887</v>
      </c>
      <c r="G2840" s="6">
        <f t="shared" si="2876"/>
        <v>3429887</v>
      </c>
      <c r="H2840" s="6"/>
      <c r="I2840" s="6">
        <f t="shared" si="2856"/>
        <v>3891978.4069333333</v>
      </c>
      <c r="J2840" s="6">
        <f t="shared" si="2907"/>
        <v>3891978.4069333333</v>
      </c>
      <c r="K2840" s="6">
        <f t="shared" ref="K2840:M2840" si="2917">AVERAGE(D2811:D2840)</f>
        <v>4302720.6333333338</v>
      </c>
      <c r="L2840" s="6">
        <f t="shared" si="2917"/>
        <v>-142910.20000000001</v>
      </c>
      <c r="M2840" s="6">
        <f t="shared" si="2917"/>
        <v>8051788.8402666664</v>
      </c>
      <c r="N2840" s="6">
        <f t="shared" si="2908"/>
        <v>8051788.8402666664</v>
      </c>
    </row>
    <row r="2841" spans="1:14" x14ac:dyDescent="0.2">
      <c r="A2841" s="8">
        <v>41981</v>
      </c>
      <c r="B2841" s="6">
        <v>19253245</v>
      </c>
      <c r="C2841" s="6">
        <v>19253245</v>
      </c>
      <c r="D2841" s="6">
        <v>9981884</v>
      </c>
      <c r="E2841" s="6">
        <v>-372534</v>
      </c>
      <c r="F2841" s="6">
        <f t="shared" si="2875"/>
        <v>28862595</v>
      </c>
      <c r="G2841" s="6">
        <f t="shared" si="2876"/>
        <v>28862595</v>
      </c>
      <c r="H2841" s="6"/>
      <c r="I2841" s="6">
        <f t="shared" si="2856"/>
        <v>3812161.8402666668</v>
      </c>
      <c r="J2841" s="6">
        <f t="shared" si="2907"/>
        <v>3812161.8402666668</v>
      </c>
      <c r="K2841" s="6">
        <f t="shared" ref="K2841:M2841" si="2918">AVERAGE(D2812:D2841)</f>
        <v>4550803.2333333334</v>
      </c>
      <c r="L2841" s="6">
        <f t="shared" si="2918"/>
        <v>-140370.1</v>
      </c>
      <c r="M2841" s="6">
        <f t="shared" si="2918"/>
        <v>8222594.9736000001</v>
      </c>
      <c r="N2841" s="6">
        <f t="shared" si="2908"/>
        <v>8222594.9736000001</v>
      </c>
    </row>
    <row r="2842" spans="1:14" x14ac:dyDescent="0.2">
      <c r="A2842" s="8">
        <v>41982</v>
      </c>
      <c r="B2842" s="6">
        <v>8390524</v>
      </c>
      <c r="C2842" s="6">
        <v>8390524</v>
      </c>
      <c r="D2842" s="6">
        <v>10019510</v>
      </c>
      <c r="E2842" s="6">
        <v>-182045</v>
      </c>
      <c r="F2842" s="6">
        <f t="shared" si="2875"/>
        <v>18227989</v>
      </c>
      <c r="G2842" s="6">
        <f t="shared" si="2876"/>
        <v>18227989</v>
      </c>
      <c r="H2842" s="6"/>
      <c r="I2842" s="6">
        <f t="shared" si="2856"/>
        <v>3659635.8736</v>
      </c>
      <c r="J2842" s="6">
        <f t="shared" si="2907"/>
        <v>3659635.8736</v>
      </c>
      <c r="K2842" s="6">
        <f t="shared" ref="K2842:M2842" si="2919">AVERAGE(D2813:D2842)</f>
        <v>4804253.3666666662</v>
      </c>
      <c r="L2842" s="6">
        <f t="shared" si="2919"/>
        <v>-128065.53333333334</v>
      </c>
      <c r="M2842" s="6">
        <f t="shared" si="2919"/>
        <v>8335823.7069333335</v>
      </c>
      <c r="N2842" s="6">
        <f t="shared" si="2908"/>
        <v>8335823.7069333335</v>
      </c>
    </row>
    <row r="2843" spans="1:14" x14ac:dyDescent="0.2">
      <c r="A2843" s="8">
        <v>41983</v>
      </c>
      <c r="B2843" s="6">
        <v>13702379</v>
      </c>
      <c r="C2843" s="6">
        <v>13702379</v>
      </c>
      <c r="D2843" s="6">
        <v>8137888</v>
      </c>
      <c r="E2843" s="6">
        <v>576116</v>
      </c>
      <c r="F2843" s="6">
        <f t="shared" si="2875"/>
        <v>22416383</v>
      </c>
      <c r="G2843" s="6">
        <f t="shared" si="2876"/>
        <v>22416383</v>
      </c>
      <c r="H2843" s="6"/>
      <c r="I2843" s="6">
        <f t="shared" si="2856"/>
        <v>3768557.2402666667</v>
      </c>
      <c r="J2843" s="6">
        <f t="shared" si="2907"/>
        <v>3768557.2402666667</v>
      </c>
      <c r="K2843" s="6">
        <f t="shared" ref="K2843:M2843" si="2920">AVERAGE(D2814:D2843)</f>
        <v>4965744.7666666666</v>
      </c>
      <c r="L2843" s="6">
        <f t="shared" si="2920"/>
        <v>-109270.13333333333</v>
      </c>
      <c r="M2843" s="6">
        <f t="shared" si="2920"/>
        <v>8625031.8736000005</v>
      </c>
      <c r="N2843" s="6">
        <f t="shared" si="2908"/>
        <v>8625031.8736000005</v>
      </c>
    </row>
    <row r="2844" spans="1:14" x14ac:dyDescent="0.2">
      <c r="A2844" s="8">
        <v>41984</v>
      </c>
      <c r="B2844" s="6">
        <v>1489446</v>
      </c>
      <c r="C2844" s="6">
        <v>1489446</v>
      </c>
      <c r="D2844" s="6">
        <v>8171811</v>
      </c>
      <c r="E2844" s="6">
        <v>5342180</v>
      </c>
      <c r="F2844" s="6">
        <f t="shared" si="2875"/>
        <v>15003437</v>
      </c>
      <c r="G2844" s="6">
        <f t="shared" si="2876"/>
        <v>15003437</v>
      </c>
      <c r="H2844" s="6"/>
      <c r="I2844" s="6">
        <f t="shared" si="2856"/>
        <v>3588543.1736000003</v>
      </c>
      <c r="J2844" s="6">
        <f t="shared" si="2907"/>
        <v>3588543.1736000003</v>
      </c>
      <c r="K2844" s="6">
        <f t="shared" ref="K2844:M2844" si="2921">AVERAGE(D2815:D2844)</f>
        <v>5136830.2</v>
      </c>
      <c r="L2844" s="6">
        <f t="shared" si="2921"/>
        <v>56710.966666666667</v>
      </c>
      <c r="M2844" s="6">
        <f t="shared" si="2921"/>
        <v>8782084.3402666673</v>
      </c>
      <c r="N2844" s="6">
        <f t="shared" si="2908"/>
        <v>8782084.3402666673</v>
      </c>
    </row>
    <row r="2845" spans="1:14" x14ac:dyDescent="0.2">
      <c r="A2845" s="8">
        <v>41985</v>
      </c>
      <c r="B2845" s="6">
        <v>896532</v>
      </c>
      <c r="C2845" s="6">
        <v>896532</v>
      </c>
      <c r="D2845" s="6">
        <v>8333498</v>
      </c>
      <c r="E2845" s="6">
        <v>664796</v>
      </c>
      <c r="F2845" s="6">
        <f t="shared" si="2875"/>
        <v>9894826</v>
      </c>
      <c r="G2845" s="6">
        <f t="shared" si="2876"/>
        <v>9894826</v>
      </c>
      <c r="H2845" s="6"/>
      <c r="I2845" s="6">
        <f t="shared" si="2856"/>
        <v>3441507.4402666669</v>
      </c>
      <c r="J2845" s="6">
        <f t="shared" si="2907"/>
        <v>3441507.4402666669</v>
      </c>
      <c r="K2845" s="6">
        <f t="shared" ref="K2845:M2845" si="2922">AVERAGE(D2816:D2845)</f>
        <v>5332352.0999999996</v>
      </c>
      <c r="L2845" s="6">
        <f t="shared" si="2922"/>
        <v>109340.56666666667</v>
      </c>
      <c r="M2845" s="6">
        <f t="shared" si="2922"/>
        <v>8883200.106933333</v>
      </c>
      <c r="N2845" s="6">
        <f t="shared" si="2908"/>
        <v>8883200.106933333</v>
      </c>
    </row>
    <row r="2846" spans="1:14" x14ac:dyDescent="0.2">
      <c r="A2846" s="8">
        <v>41986</v>
      </c>
      <c r="B2846" s="6">
        <v>10534187</v>
      </c>
      <c r="C2846" s="6">
        <v>10534187</v>
      </c>
      <c r="D2846" s="6">
        <v>7292155</v>
      </c>
      <c r="E2846" s="6">
        <v>-553227</v>
      </c>
      <c r="F2846" s="6">
        <f t="shared" si="2875"/>
        <v>17273115</v>
      </c>
      <c r="G2846" s="6">
        <f t="shared" si="2876"/>
        <v>17273115</v>
      </c>
      <c r="H2846" s="6"/>
      <c r="I2846" s="6">
        <f t="shared" si="2856"/>
        <v>3316619.4069333333</v>
      </c>
      <c r="J2846" s="6">
        <f t="shared" si="2907"/>
        <v>3316619.4069333333</v>
      </c>
      <c r="K2846" s="6">
        <f t="shared" ref="K2846:M2846" si="2923">AVERAGE(D2817:D2846)</f>
        <v>5500515.8666666662</v>
      </c>
      <c r="L2846" s="6">
        <f t="shared" si="2923"/>
        <v>90378.53333333334</v>
      </c>
      <c r="M2846" s="6">
        <f t="shared" si="2923"/>
        <v>8907513.8069333341</v>
      </c>
      <c r="N2846" s="6">
        <f t="shared" si="2908"/>
        <v>8907513.8069333341</v>
      </c>
    </row>
    <row r="2847" spans="1:14" x14ac:dyDescent="0.2">
      <c r="A2847" s="8">
        <v>41987</v>
      </c>
      <c r="B2847" s="6">
        <v>-7314167</v>
      </c>
      <c r="C2847" s="6">
        <v>-7314167</v>
      </c>
      <c r="D2847" s="6">
        <v>6852395</v>
      </c>
      <c r="E2847" s="6">
        <v>-406637</v>
      </c>
      <c r="F2847" s="6">
        <f t="shared" si="2875"/>
        <v>-868409</v>
      </c>
      <c r="G2847" s="6">
        <f t="shared" si="2876"/>
        <v>-868409</v>
      </c>
      <c r="H2847" s="6"/>
      <c r="I2847" s="6">
        <f t="shared" ref="I2847:I2910" si="2924">AVERAGE(B2818:B2847)</f>
        <v>2919009.2736</v>
      </c>
      <c r="J2847" s="6">
        <f t="shared" si="2907"/>
        <v>2919009.2736</v>
      </c>
      <c r="K2847" s="6">
        <f t="shared" ref="K2847:N2862" si="2925">AVERAGE(D2818:D2847)</f>
        <v>5642446.833333333</v>
      </c>
      <c r="L2847" s="6">
        <f t="shared" si="2925"/>
        <v>71390.333333333328</v>
      </c>
      <c r="M2847" s="6">
        <f t="shared" si="2925"/>
        <v>8632846.4402666669</v>
      </c>
      <c r="N2847" s="6">
        <f t="shared" si="2925"/>
        <v>8632846.4402666669</v>
      </c>
    </row>
    <row r="2848" spans="1:14" x14ac:dyDescent="0.2">
      <c r="A2848" s="8">
        <v>41988</v>
      </c>
      <c r="B2848" s="6">
        <v>22540888</v>
      </c>
      <c r="C2848" s="6">
        <v>22540888</v>
      </c>
      <c r="D2848" s="6">
        <v>5218888</v>
      </c>
      <c r="E2848" s="6">
        <v>236729</v>
      </c>
      <c r="F2848" s="6">
        <f t="shared" si="2875"/>
        <v>27996505</v>
      </c>
      <c r="G2848" s="6">
        <f t="shared" si="2876"/>
        <v>27996505</v>
      </c>
      <c r="H2848" s="6"/>
      <c r="I2848" s="6">
        <f t="shared" si="2924"/>
        <v>3229189.0069333334</v>
      </c>
      <c r="J2848" s="6">
        <f t="shared" si="2907"/>
        <v>3229189.0069333334</v>
      </c>
      <c r="K2848" s="6">
        <f t="shared" ref="K2848:M2848" si="2926">AVERAGE(D2819:D2848)</f>
        <v>5737299.7666666666</v>
      </c>
      <c r="L2848" s="6">
        <f t="shared" si="2926"/>
        <v>87924.633333333331</v>
      </c>
      <c r="M2848" s="6">
        <f t="shared" si="2926"/>
        <v>9054413.4069333337</v>
      </c>
      <c r="N2848" s="6">
        <f t="shared" si="2925"/>
        <v>9054413.4069333337</v>
      </c>
    </row>
    <row r="2849" spans="1:14" x14ac:dyDescent="0.2">
      <c r="A2849" s="8">
        <v>41989</v>
      </c>
      <c r="B2849" s="6">
        <v>12044202</v>
      </c>
      <c r="C2849" s="6">
        <v>12044202</v>
      </c>
      <c r="D2849" s="6">
        <v>6459725</v>
      </c>
      <c r="E2849" s="6">
        <v>242731</v>
      </c>
      <c r="F2849" s="6">
        <f t="shared" si="2875"/>
        <v>18746658</v>
      </c>
      <c r="G2849" s="6">
        <f t="shared" si="2876"/>
        <v>18746658</v>
      </c>
      <c r="H2849" s="6"/>
      <c r="I2849" s="6">
        <f t="shared" si="2924"/>
        <v>3521282.6736000003</v>
      </c>
      <c r="J2849" s="6">
        <f t="shared" si="2907"/>
        <v>3521282.6736000003</v>
      </c>
      <c r="K2849" s="6">
        <f t="shared" ref="K2849:M2849" si="2927">AVERAGE(D2820:D2849)</f>
        <v>5865527.7666666666</v>
      </c>
      <c r="L2849" s="6">
        <f t="shared" si="2927"/>
        <v>92813.2</v>
      </c>
      <c r="M2849" s="6">
        <f t="shared" si="2927"/>
        <v>9479623.6402666662</v>
      </c>
      <c r="N2849" s="6">
        <f t="shared" si="2925"/>
        <v>9479623.6402666662</v>
      </c>
    </row>
    <row r="2850" spans="1:14" x14ac:dyDescent="0.2">
      <c r="A2850" s="8">
        <v>41990</v>
      </c>
      <c r="B2850" s="6">
        <v>1622737</v>
      </c>
      <c r="C2850" s="6">
        <v>1622737</v>
      </c>
      <c r="D2850" s="6">
        <v>4397199</v>
      </c>
      <c r="E2850" s="6">
        <v>-2071</v>
      </c>
      <c r="F2850" s="6">
        <f t="shared" si="2875"/>
        <v>6017865</v>
      </c>
      <c r="G2850" s="6">
        <f t="shared" si="2876"/>
        <v>6017865</v>
      </c>
      <c r="H2850" s="6"/>
      <c r="I2850" s="6">
        <f t="shared" si="2924"/>
        <v>3137574.9402666669</v>
      </c>
      <c r="J2850" s="6">
        <f t="shared" si="2907"/>
        <v>3137574.9402666669</v>
      </c>
      <c r="K2850" s="6">
        <f t="shared" ref="K2850:M2850" si="2928">AVERAGE(D2821:D2850)</f>
        <v>5915948.0333333332</v>
      </c>
      <c r="L2850" s="6">
        <f t="shared" si="2928"/>
        <v>106142.73333333334</v>
      </c>
      <c r="M2850" s="6">
        <f t="shared" si="2928"/>
        <v>9159665.7069333326</v>
      </c>
      <c r="N2850" s="6">
        <f t="shared" si="2925"/>
        <v>9159665.7069333326</v>
      </c>
    </row>
    <row r="2851" spans="1:14" x14ac:dyDescent="0.2">
      <c r="A2851" s="8">
        <v>41991</v>
      </c>
      <c r="B2851" s="6">
        <v>-3125043</v>
      </c>
      <c r="C2851" s="6">
        <v>-3125043</v>
      </c>
      <c r="D2851" s="6">
        <v>3544413</v>
      </c>
      <c r="E2851" s="6">
        <v>-193676</v>
      </c>
      <c r="F2851" s="6">
        <f t="shared" si="2875"/>
        <v>225694</v>
      </c>
      <c r="G2851" s="6">
        <f t="shared" si="2876"/>
        <v>225694</v>
      </c>
      <c r="H2851" s="6"/>
      <c r="I2851" s="6">
        <f t="shared" si="2924"/>
        <v>2894025.9069333333</v>
      </c>
      <c r="J2851" s="6">
        <f t="shared" si="2907"/>
        <v>2894025.9069333333</v>
      </c>
      <c r="K2851" s="6">
        <f t="shared" ref="K2851:M2851" si="2929">AVERAGE(D2822:D2851)</f>
        <v>5923364.166666667</v>
      </c>
      <c r="L2851" s="6">
        <f t="shared" si="2929"/>
        <v>109051.5</v>
      </c>
      <c r="M2851" s="6">
        <f t="shared" si="2929"/>
        <v>8926441.5735999998</v>
      </c>
      <c r="N2851" s="6">
        <f t="shared" si="2925"/>
        <v>8926441.5735999998</v>
      </c>
    </row>
    <row r="2852" spans="1:14" x14ac:dyDescent="0.2">
      <c r="A2852" s="8">
        <v>41992</v>
      </c>
      <c r="B2852" s="6">
        <v>13820468</v>
      </c>
      <c r="C2852" s="6">
        <v>13820468</v>
      </c>
      <c r="D2852" s="6">
        <v>3564296</v>
      </c>
      <c r="E2852" s="6">
        <v>255802</v>
      </c>
      <c r="F2852" s="6">
        <f t="shared" si="2875"/>
        <v>17640566</v>
      </c>
      <c r="G2852" s="6">
        <f t="shared" si="2876"/>
        <v>17640566</v>
      </c>
      <c r="H2852" s="6"/>
      <c r="I2852" s="6">
        <f t="shared" si="2924"/>
        <v>2899685.2736</v>
      </c>
      <c r="J2852" s="6">
        <f t="shared" si="2907"/>
        <v>2899685.2736</v>
      </c>
      <c r="K2852" s="6">
        <f t="shared" ref="K2852:M2852" si="2930">AVERAGE(D2823:D2852)</f>
        <v>5891417.2999999998</v>
      </c>
      <c r="L2852" s="6">
        <f t="shared" si="2930"/>
        <v>107081.03333333334</v>
      </c>
      <c r="M2852" s="6">
        <f t="shared" si="2930"/>
        <v>8898183.606933333</v>
      </c>
      <c r="N2852" s="6">
        <f t="shared" si="2925"/>
        <v>8898183.606933333</v>
      </c>
    </row>
    <row r="2853" spans="1:14" x14ac:dyDescent="0.2">
      <c r="A2853" s="8">
        <v>41993</v>
      </c>
      <c r="B2853" s="6">
        <v>3431314</v>
      </c>
      <c r="C2853" s="6">
        <v>3431314</v>
      </c>
      <c r="D2853" s="6">
        <v>3540950</v>
      </c>
      <c r="E2853" s="6">
        <v>-302006</v>
      </c>
      <c r="F2853" s="6">
        <f t="shared" si="2875"/>
        <v>6670258</v>
      </c>
      <c r="G2853" s="6">
        <f t="shared" si="2876"/>
        <v>6670258</v>
      </c>
      <c r="H2853" s="6"/>
      <c r="I2853" s="6">
        <f t="shared" si="2924"/>
        <v>3237150.8402666668</v>
      </c>
      <c r="J2853" s="6">
        <f t="shared" si="2907"/>
        <v>3237150.8402666668</v>
      </c>
      <c r="K2853" s="6">
        <f t="shared" ref="K2853:M2853" si="2931">AVERAGE(D2824:D2853)</f>
        <v>5869149.9666666668</v>
      </c>
      <c r="L2853" s="6">
        <f t="shared" si="2931"/>
        <v>121352.53333333334</v>
      </c>
      <c r="M2853" s="6">
        <f t="shared" si="2931"/>
        <v>9227653.3402666673</v>
      </c>
      <c r="N2853" s="6">
        <f t="shared" si="2925"/>
        <v>9227653.3402666673</v>
      </c>
    </row>
    <row r="2854" spans="1:14" x14ac:dyDescent="0.2">
      <c r="A2854" s="8">
        <v>41994</v>
      </c>
      <c r="B2854" s="6">
        <v>16720050</v>
      </c>
      <c r="C2854" s="6">
        <v>16720050</v>
      </c>
      <c r="D2854" s="6">
        <v>3513199</v>
      </c>
      <c r="E2854" s="6">
        <v>-941833</v>
      </c>
      <c r="F2854" s="6">
        <f t="shared" si="2875"/>
        <v>19291416</v>
      </c>
      <c r="G2854" s="6">
        <f t="shared" si="2876"/>
        <v>19291416</v>
      </c>
      <c r="H2854" s="6"/>
      <c r="I2854" s="6">
        <f t="shared" si="2924"/>
        <v>3464299.1402666667</v>
      </c>
      <c r="J2854" s="6">
        <f t="shared" si="2907"/>
        <v>3464299.1402666667</v>
      </c>
      <c r="K2854" s="6">
        <f t="shared" ref="K2854:M2854" si="2932">AVERAGE(D2825:D2854)</f>
        <v>5888567.0999999996</v>
      </c>
      <c r="L2854" s="6">
        <f t="shared" si="2932"/>
        <v>77305.066666666666</v>
      </c>
      <c r="M2854" s="6">
        <f t="shared" si="2932"/>
        <v>9430171.3069333341</v>
      </c>
      <c r="N2854" s="6">
        <f t="shared" si="2925"/>
        <v>9430171.3069333341</v>
      </c>
    </row>
    <row r="2855" spans="1:14" x14ac:dyDescent="0.2">
      <c r="A2855" s="8">
        <v>41995</v>
      </c>
      <c r="B2855" s="6">
        <v>8266386</v>
      </c>
      <c r="C2855" s="6">
        <v>8266386</v>
      </c>
      <c r="D2855" s="6">
        <v>4143813</v>
      </c>
      <c r="E2855" s="6">
        <v>-98030</v>
      </c>
      <c r="F2855" s="6">
        <f t="shared" si="2875"/>
        <v>12312169</v>
      </c>
      <c r="G2855" s="6">
        <f t="shared" si="2876"/>
        <v>12312169</v>
      </c>
      <c r="H2855" s="6"/>
      <c r="I2855" s="6">
        <f t="shared" si="2924"/>
        <v>3499390.5069333334</v>
      </c>
      <c r="J2855" s="6">
        <f t="shared" si="2907"/>
        <v>3499390.5069333334</v>
      </c>
      <c r="K2855" s="6">
        <f t="shared" ref="K2855:M2855" si="2933">AVERAGE(D2826:D2855)</f>
        <v>5935394.833333333</v>
      </c>
      <c r="L2855" s="6">
        <f t="shared" si="2933"/>
        <v>71870.833333333328</v>
      </c>
      <c r="M2855" s="6">
        <f t="shared" si="2933"/>
        <v>9506656.1735999994</v>
      </c>
      <c r="N2855" s="6">
        <f t="shared" si="2925"/>
        <v>9506656.1735999994</v>
      </c>
    </row>
    <row r="2856" spans="1:14" x14ac:dyDescent="0.2">
      <c r="A2856" s="8">
        <v>41996</v>
      </c>
      <c r="B2856" s="6">
        <v>-6148203</v>
      </c>
      <c r="C2856" s="6">
        <v>-6148203</v>
      </c>
      <c r="D2856" s="6">
        <v>3588282</v>
      </c>
      <c r="E2856" s="6">
        <v>-419508</v>
      </c>
      <c r="F2856" s="6">
        <f t="shared" si="2875"/>
        <v>-2979429</v>
      </c>
      <c r="G2856" s="6">
        <f t="shared" si="2876"/>
        <v>-2979429</v>
      </c>
      <c r="H2856" s="6"/>
      <c r="I2856" s="6">
        <f t="shared" si="2924"/>
        <v>3310565.7736</v>
      </c>
      <c r="J2856" s="6">
        <f t="shared" si="2907"/>
        <v>3310565.7736</v>
      </c>
      <c r="K2856" s="6">
        <f t="shared" ref="K2856:M2856" si="2934">AVERAGE(D2827:D2856)</f>
        <v>5951339.0333333332</v>
      </c>
      <c r="L2856" s="6">
        <f t="shared" si="2934"/>
        <v>63405.4</v>
      </c>
      <c r="M2856" s="6">
        <f t="shared" si="2934"/>
        <v>9325310.2069333326</v>
      </c>
      <c r="N2856" s="6">
        <f t="shared" si="2925"/>
        <v>9325310.2069333326</v>
      </c>
    </row>
    <row r="2857" spans="1:14" x14ac:dyDescent="0.2">
      <c r="A2857" s="8">
        <v>41997</v>
      </c>
      <c r="B2857" s="6">
        <v>1830580</v>
      </c>
      <c r="C2857" s="6">
        <v>1830580</v>
      </c>
      <c r="D2857" s="6">
        <v>2916967</v>
      </c>
      <c r="E2857" s="6">
        <v>42156</v>
      </c>
      <c r="F2857" s="6">
        <f t="shared" si="2875"/>
        <v>4789703</v>
      </c>
      <c r="G2857" s="6">
        <f t="shared" si="2876"/>
        <v>4789703</v>
      </c>
      <c r="H2857" s="6"/>
      <c r="I2857" s="6">
        <f t="shared" si="2924"/>
        <v>3256588.7736</v>
      </c>
      <c r="J2857" s="6">
        <f t="shared" si="2907"/>
        <v>3256588.7736</v>
      </c>
      <c r="K2857" s="6">
        <f t="shared" ref="K2857:M2857" si="2935">AVERAGE(D2828:D2857)</f>
        <v>5847713.4000000004</v>
      </c>
      <c r="L2857" s="6">
        <f t="shared" si="2935"/>
        <v>69666.733333333337</v>
      </c>
      <c r="M2857" s="6">
        <f t="shared" si="2935"/>
        <v>9173968.9069333337</v>
      </c>
      <c r="N2857" s="6">
        <f t="shared" si="2925"/>
        <v>9173968.9069333337</v>
      </c>
    </row>
    <row r="2858" spans="1:14" x14ac:dyDescent="0.2">
      <c r="A2858" s="8">
        <v>41998</v>
      </c>
      <c r="B2858" s="6">
        <v>13720119</v>
      </c>
      <c r="C2858" s="6">
        <v>13720119</v>
      </c>
      <c r="D2858" s="6">
        <v>3401228</v>
      </c>
      <c r="E2858" s="6">
        <v>-130762</v>
      </c>
      <c r="F2858" s="6">
        <f t="shared" si="2875"/>
        <v>16990585</v>
      </c>
      <c r="G2858" s="6">
        <f t="shared" si="2876"/>
        <v>16990585</v>
      </c>
      <c r="H2858" s="6"/>
      <c r="I2858" s="6">
        <f t="shared" si="2924"/>
        <v>3362220.6736000003</v>
      </c>
      <c r="J2858" s="6">
        <f t="shared" si="2907"/>
        <v>3362220.6736000003</v>
      </c>
      <c r="K2858" s="6">
        <f t="shared" ref="K2858:M2858" si="2936">AVERAGE(D2829:D2858)</f>
        <v>5758270.333333333</v>
      </c>
      <c r="L2858" s="6">
        <f t="shared" si="2936"/>
        <v>77079.899999999994</v>
      </c>
      <c r="M2858" s="6">
        <f t="shared" si="2936"/>
        <v>9197570.9069333337</v>
      </c>
      <c r="N2858" s="6">
        <f t="shared" si="2925"/>
        <v>9197570.9069333337</v>
      </c>
    </row>
    <row r="2859" spans="1:14" x14ac:dyDescent="0.2">
      <c r="A2859" s="8">
        <v>41999</v>
      </c>
      <c r="B2859" s="6">
        <v>3902761</v>
      </c>
      <c r="C2859" s="6">
        <v>3902761</v>
      </c>
      <c r="D2859" s="6">
        <v>3771898</v>
      </c>
      <c r="E2859" s="6">
        <v>-398387</v>
      </c>
      <c r="F2859" s="6">
        <f t="shared" si="2875"/>
        <v>7276272</v>
      </c>
      <c r="G2859" s="6">
        <f t="shared" si="2876"/>
        <v>7276272</v>
      </c>
      <c r="H2859" s="6"/>
      <c r="I2859" s="6">
        <f t="shared" si="2924"/>
        <v>5262514.5</v>
      </c>
      <c r="J2859" s="6">
        <f t="shared" si="2907"/>
        <v>5262514.5</v>
      </c>
      <c r="K2859" s="6">
        <f t="shared" ref="K2859:M2859" si="2937">AVERAGE(D2830:D2859)</f>
        <v>5731099.7999999998</v>
      </c>
      <c r="L2859" s="6">
        <f t="shared" si="2937"/>
        <v>54313.599999999999</v>
      </c>
      <c r="M2859" s="6">
        <f t="shared" si="2937"/>
        <v>11047927.9</v>
      </c>
      <c r="N2859" s="6">
        <f t="shared" si="2925"/>
        <v>11047927.9</v>
      </c>
    </row>
    <row r="2860" spans="1:14" x14ac:dyDescent="0.2">
      <c r="A2860" s="8">
        <v>42000</v>
      </c>
      <c r="B2860" s="6">
        <v>-4134113</v>
      </c>
      <c r="C2860" s="6">
        <v>-4134113</v>
      </c>
      <c r="D2860" s="6">
        <v>6880032</v>
      </c>
      <c r="E2860" s="6">
        <v>-623383</v>
      </c>
      <c r="F2860" s="6">
        <f t="shared" si="2875"/>
        <v>2122536</v>
      </c>
      <c r="G2860" s="6">
        <f t="shared" si="2876"/>
        <v>2122536</v>
      </c>
      <c r="H2860" s="6"/>
      <c r="I2860" s="6">
        <f t="shared" si="2924"/>
        <v>5296606.2</v>
      </c>
      <c r="J2860" s="6">
        <f t="shared" si="2907"/>
        <v>5296606.2</v>
      </c>
      <c r="K2860" s="6">
        <f t="shared" ref="K2860:M2860" si="2938">AVERAGE(D2831:D2860)</f>
        <v>5746698.5</v>
      </c>
      <c r="L2860" s="6">
        <f t="shared" si="2938"/>
        <v>32660.1</v>
      </c>
      <c r="M2860" s="6">
        <f t="shared" si="2938"/>
        <v>11075964.800000001</v>
      </c>
      <c r="N2860" s="6">
        <f t="shared" si="2925"/>
        <v>11075964.800000001</v>
      </c>
    </row>
    <row r="2861" spans="1:14" x14ac:dyDescent="0.2">
      <c r="A2861" s="8">
        <v>42001</v>
      </c>
      <c r="B2861" s="6">
        <v>4604020</v>
      </c>
      <c r="C2861" s="6">
        <v>4604020</v>
      </c>
      <c r="D2861" s="6">
        <v>7210691</v>
      </c>
      <c r="E2861" s="6">
        <v>-493745</v>
      </c>
      <c r="F2861" s="6">
        <f t="shared" si="2875"/>
        <v>11320966</v>
      </c>
      <c r="G2861" s="6">
        <f t="shared" si="2876"/>
        <v>11320966</v>
      </c>
      <c r="H2861" s="6"/>
      <c r="I2861" s="6">
        <f t="shared" si="2924"/>
        <v>5165179.9666666668</v>
      </c>
      <c r="J2861" s="6">
        <f t="shared" si="2907"/>
        <v>5165179.9666666668</v>
      </c>
      <c r="K2861" s="6">
        <f t="shared" ref="K2861:M2861" si="2939">AVERAGE(D2832:D2861)</f>
        <v>5891870.7999999998</v>
      </c>
      <c r="L2861" s="6">
        <f t="shared" si="2939"/>
        <v>27384.166666666668</v>
      </c>
      <c r="M2861" s="6">
        <f t="shared" si="2939"/>
        <v>11084434.933333334</v>
      </c>
      <c r="N2861" s="6">
        <f t="shared" si="2925"/>
        <v>11084434.933333334</v>
      </c>
    </row>
    <row r="2862" spans="1:14" x14ac:dyDescent="0.2">
      <c r="A2862" s="8">
        <v>42002</v>
      </c>
      <c r="B2862" s="6">
        <v>-8598263</v>
      </c>
      <c r="C2862" s="6">
        <v>-8598263</v>
      </c>
      <c r="D2862" s="6">
        <v>9552392</v>
      </c>
      <c r="E2862" s="6">
        <v>535250</v>
      </c>
      <c r="F2862" s="6">
        <f t="shared" si="2875"/>
        <v>1489379</v>
      </c>
      <c r="G2862" s="6">
        <f t="shared" si="2876"/>
        <v>1489379</v>
      </c>
      <c r="H2862" s="6"/>
      <c r="I2862" s="6">
        <f t="shared" si="2924"/>
        <v>4763631.6333333338</v>
      </c>
      <c r="J2862" s="6">
        <f t="shared" si="2907"/>
        <v>4763631.6333333338</v>
      </c>
      <c r="K2862" s="6">
        <f t="shared" ref="K2862:M2862" si="2940">AVERAGE(D2833:D2862)</f>
        <v>6156377.8666666662</v>
      </c>
      <c r="L2862" s="6">
        <f t="shared" si="2940"/>
        <v>54224.6</v>
      </c>
      <c r="M2862" s="6">
        <f t="shared" si="2940"/>
        <v>10974234.1</v>
      </c>
      <c r="N2862" s="6">
        <f t="shared" si="2925"/>
        <v>10974234.1</v>
      </c>
    </row>
    <row r="2863" spans="1:14" x14ac:dyDescent="0.2">
      <c r="A2863" s="8">
        <v>42003</v>
      </c>
      <c r="B2863" s="6">
        <v>9575712</v>
      </c>
      <c r="C2863" s="6">
        <v>9575712</v>
      </c>
      <c r="D2863" s="6">
        <v>8648231</v>
      </c>
      <c r="E2863" s="6">
        <v>-259295</v>
      </c>
      <c r="F2863" s="6">
        <f t="shared" si="2875"/>
        <v>17964648</v>
      </c>
      <c r="G2863" s="6">
        <f t="shared" si="2876"/>
        <v>17964648</v>
      </c>
      <c r="H2863" s="6"/>
      <c r="I2863" s="6">
        <f t="shared" si="2924"/>
        <v>5361015.0666666664</v>
      </c>
      <c r="J2863" s="6">
        <f t="shared" si="2907"/>
        <v>5361015.0666666664</v>
      </c>
      <c r="K2863" s="6">
        <f t="shared" ref="K2863:N2878" si="2941">AVERAGE(D2834:D2863)</f>
        <v>6369069.7000000002</v>
      </c>
      <c r="L2863" s="6">
        <f t="shared" si="2941"/>
        <v>65539.866666666669</v>
      </c>
      <c r="M2863" s="6">
        <f t="shared" si="2941"/>
        <v>11795624.633333333</v>
      </c>
      <c r="N2863" s="6">
        <f t="shared" si="2941"/>
        <v>11795624.633333333</v>
      </c>
    </row>
    <row r="2864" spans="1:14" x14ac:dyDescent="0.2">
      <c r="A2864" s="8">
        <v>42004</v>
      </c>
      <c r="B2864" s="26">
        <v>19190629</v>
      </c>
      <c r="C2864" s="26">
        <v>19190629</v>
      </c>
      <c r="D2864" s="26">
        <v>7153940</v>
      </c>
      <c r="E2864" s="26">
        <v>-10819</v>
      </c>
      <c r="F2864" s="26">
        <f t="shared" si="2875"/>
        <v>26333750</v>
      </c>
      <c r="G2864" s="26">
        <f t="shared" si="2876"/>
        <v>26333750</v>
      </c>
      <c r="H2864" s="26"/>
      <c r="I2864" s="26">
        <f t="shared" si="2924"/>
        <v>5641303.1333333338</v>
      </c>
      <c r="J2864" s="6">
        <f t="shared" si="2907"/>
        <v>5641303.1333333338</v>
      </c>
      <c r="K2864" s="26">
        <f t="shared" ref="K2864:M2864" si="2942">AVERAGE(D2835:D2864)</f>
        <v>6433653.7666666666</v>
      </c>
      <c r="L2864" s="26">
        <f t="shared" si="2942"/>
        <v>79831.100000000006</v>
      </c>
      <c r="M2864" s="26">
        <f t="shared" si="2942"/>
        <v>12154788</v>
      </c>
      <c r="N2864" s="26">
        <f t="shared" si="2941"/>
        <v>12154788</v>
      </c>
    </row>
    <row r="2865" spans="1:14" x14ac:dyDescent="0.2">
      <c r="A2865" s="21">
        <v>42005</v>
      </c>
      <c r="B2865" s="6">
        <v>2845128</v>
      </c>
      <c r="C2865" s="6">
        <v>2845128</v>
      </c>
      <c r="D2865" s="6">
        <v>6307377</v>
      </c>
      <c r="E2865" s="6">
        <v>70580</v>
      </c>
      <c r="F2865" s="6">
        <f t="shared" ref="F2865:F2928" si="2943">SUM(B2865+D2865+E2865)</f>
        <v>9223085</v>
      </c>
      <c r="G2865" s="6">
        <f t="shared" ref="G2865:G2928" si="2944">SUM(C2865:E2865)</f>
        <v>9223085</v>
      </c>
      <c r="H2865" s="6"/>
      <c r="I2865" s="6">
        <f t="shared" si="2924"/>
        <v>5198270.7</v>
      </c>
      <c r="J2865" s="6">
        <f t="shared" si="2907"/>
        <v>5198270.7</v>
      </c>
      <c r="K2865" s="6">
        <f t="shared" ref="K2865:M2865" si="2945">AVERAGE(D2836:D2865)</f>
        <v>6448264.7999999998</v>
      </c>
      <c r="L2865" s="6">
        <f t="shared" si="2945"/>
        <v>69115.600000000006</v>
      </c>
      <c r="M2865" s="6">
        <f t="shared" si="2945"/>
        <v>11715651.1</v>
      </c>
      <c r="N2865" s="6">
        <f t="shared" si="2941"/>
        <v>11715651.1</v>
      </c>
    </row>
    <row r="2866" spans="1:14" x14ac:dyDescent="0.2">
      <c r="A2866" s="8">
        <v>42006</v>
      </c>
      <c r="B2866" s="6">
        <v>10397462</v>
      </c>
      <c r="C2866" s="6">
        <v>10397462</v>
      </c>
      <c r="D2866" s="6">
        <v>6318569</v>
      </c>
      <c r="E2866" s="6">
        <v>245228</v>
      </c>
      <c r="F2866" s="6">
        <f t="shared" si="2943"/>
        <v>16961259</v>
      </c>
      <c r="G2866" s="6">
        <f t="shared" si="2944"/>
        <v>16961259</v>
      </c>
      <c r="H2866" s="6"/>
      <c r="I2866" s="6">
        <f t="shared" si="2924"/>
        <v>6007189.4333333336</v>
      </c>
      <c r="J2866" s="6">
        <f t="shared" si="2907"/>
        <v>6007189.4333333336</v>
      </c>
      <c r="K2866" s="6">
        <f t="shared" ref="K2866:M2866" si="2946">AVERAGE(D2837:D2866)</f>
        <v>6455432.6333333338</v>
      </c>
      <c r="L2866" s="6">
        <f t="shared" si="2946"/>
        <v>91752.233333333337</v>
      </c>
      <c r="M2866" s="6">
        <f t="shared" si="2946"/>
        <v>12554374.300000001</v>
      </c>
      <c r="N2866" s="6">
        <f t="shared" si="2941"/>
        <v>12554374.300000001</v>
      </c>
    </row>
    <row r="2867" spans="1:14" x14ac:dyDescent="0.2">
      <c r="A2867" s="8">
        <v>42007</v>
      </c>
      <c r="B2867" s="6">
        <v>-3396167</v>
      </c>
      <c r="C2867" s="6">
        <v>-3396167</v>
      </c>
      <c r="D2867" s="6">
        <v>6551033</v>
      </c>
      <c r="E2867" s="6">
        <v>428378</v>
      </c>
      <c r="F2867" s="6">
        <f t="shared" si="2943"/>
        <v>3583244</v>
      </c>
      <c r="G2867" s="6">
        <f t="shared" si="2944"/>
        <v>3583244</v>
      </c>
      <c r="H2867" s="6"/>
      <c r="I2867" s="6">
        <f t="shared" si="2924"/>
        <v>5388204.0666666664</v>
      </c>
      <c r="J2867" s="6">
        <f t="shared" si="2907"/>
        <v>5388204.0666666664</v>
      </c>
      <c r="K2867" s="6">
        <f t="shared" ref="K2867:M2867" si="2947">AVERAGE(D2838:D2867)</f>
        <v>6297189</v>
      </c>
      <c r="L2867" s="6">
        <f t="shared" si="2947"/>
        <v>103194.46666666666</v>
      </c>
      <c r="M2867" s="6">
        <f t="shared" si="2947"/>
        <v>11788587.533333333</v>
      </c>
      <c r="N2867" s="6">
        <f t="shared" si="2941"/>
        <v>11788587.533333333</v>
      </c>
    </row>
    <row r="2868" spans="1:14" x14ac:dyDescent="0.2">
      <c r="A2868" s="8">
        <v>42008</v>
      </c>
      <c r="B2868" s="6">
        <v>14912192</v>
      </c>
      <c r="C2868" s="6">
        <v>14912192</v>
      </c>
      <c r="D2868" s="6">
        <v>7526804</v>
      </c>
      <c r="E2868" s="6">
        <v>-305837</v>
      </c>
      <c r="F2868" s="6">
        <f t="shared" si="2943"/>
        <v>22133159</v>
      </c>
      <c r="G2868" s="6">
        <f t="shared" si="2944"/>
        <v>22133159</v>
      </c>
      <c r="H2868" s="6"/>
      <c r="I2868" s="6">
        <f t="shared" si="2924"/>
        <v>5800686.5999999996</v>
      </c>
      <c r="J2868" s="6">
        <f t="shared" si="2907"/>
        <v>5800686.5999999996</v>
      </c>
      <c r="K2868" s="6">
        <f t="shared" ref="K2868:M2868" si="2948">AVERAGE(D2839:D2868)</f>
        <v>6294810.7999999998</v>
      </c>
      <c r="L2868" s="6">
        <f t="shared" si="2948"/>
        <v>104213.3</v>
      </c>
      <c r="M2868" s="6">
        <f t="shared" si="2948"/>
        <v>12199710.699999999</v>
      </c>
      <c r="N2868" s="6">
        <f t="shared" si="2941"/>
        <v>12199710.699999999</v>
      </c>
    </row>
    <row r="2869" spans="1:14" x14ac:dyDescent="0.2">
      <c r="A2869" s="8">
        <v>42009</v>
      </c>
      <c r="B2869" s="6">
        <v>5782414</v>
      </c>
      <c r="C2869" s="6">
        <v>5782414</v>
      </c>
      <c r="D2869" s="6">
        <v>8391769</v>
      </c>
      <c r="E2869" s="6">
        <v>-443796</v>
      </c>
      <c r="F2869" s="6">
        <f t="shared" si="2943"/>
        <v>13730387</v>
      </c>
      <c r="G2869" s="6">
        <f t="shared" si="2944"/>
        <v>13730387</v>
      </c>
      <c r="H2869" s="6"/>
      <c r="I2869" s="6">
        <f t="shared" si="2924"/>
        <v>6108070.2000000002</v>
      </c>
      <c r="J2869" s="6">
        <f t="shared" si="2907"/>
        <v>6108070.2000000002</v>
      </c>
      <c r="K2869" s="6">
        <f t="shared" ref="K2869:M2869" si="2949">AVERAGE(D2840:D2869)</f>
        <v>6282662.3666666662</v>
      </c>
      <c r="L2869" s="6">
        <f t="shared" si="2949"/>
        <v>78617.366666666669</v>
      </c>
      <c r="M2869" s="6">
        <f t="shared" si="2949"/>
        <v>12469349.933333334</v>
      </c>
      <c r="N2869" s="6">
        <f t="shared" si="2941"/>
        <v>12469349.933333334</v>
      </c>
    </row>
    <row r="2870" spans="1:14" x14ac:dyDescent="0.2">
      <c r="A2870" s="8">
        <v>42010</v>
      </c>
      <c r="B2870" s="6">
        <v>1081692</v>
      </c>
      <c r="C2870" s="6">
        <v>1081692</v>
      </c>
      <c r="D2870" s="6">
        <v>6184898</v>
      </c>
      <c r="E2870" s="6">
        <v>206074</v>
      </c>
      <c r="F2870" s="6">
        <f t="shared" si="2943"/>
        <v>7472664</v>
      </c>
      <c r="G2870" s="6">
        <f t="shared" si="2944"/>
        <v>7472664</v>
      </c>
      <c r="H2870" s="6"/>
      <c r="I2870" s="6">
        <f t="shared" si="2924"/>
        <v>6261303.7000000002</v>
      </c>
      <c r="J2870" s="6">
        <f t="shared" si="2907"/>
        <v>6261303.7000000002</v>
      </c>
      <c r="K2870" s="6">
        <f t="shared" ref="K2870:M2870" si="2950">AVERAGE(D2841:D2870)</f>
        <v>6252524.5</v>
      </c>
      <c r="L2870" s="6">
        <f t="shared" si="2950"/>
        <v>90280.96666666666</v>
      </c>
      <c r="M2870" s="6">
        <f t="shared" si="2950"/>
        <v>12604109.166666666</v>
      </c>
      <c r="N2870" s="6">
        <f t="shared" si="2941"/>
        <v>12604109.166666666</v>
      </c>
    </row>
    <row r="2871" spans="1:14" x14ac:dyDescent="0.2">
      <c r="A2871" s="8">
        <v>42011</v>
      </c>
      <c r="B2871" s="6">
        <v>2167914</v>
      </c>
      <c r="C2871" s="6">
        <v>2167914</v>
      </c>
      <c r="D2871" s="6">
        <v>7275406</v>
      </c>
      <c r="E2871" s="6">
        <v>267564</v>
      </c>
      <c r="F2871" s="6">
        <f t="shared" si="2943"/>
        <v>9710884</v>
      </c>
      <c r="G2871" s="6">
        <f t="shared" si="2944"/>
        <v>9710884</v>
      </c>
      <c r="H2871" s="6"/>
      <c r="I2871" s="6">
        <f t="shared" si="2924"/>
        <v>5691792.666666667</v>
      </c>
      <c r="J2871" s="6">
        <f t="shared" si="2907"/>
        <v>5691792.666666667</v>
      </c>
      <c r="K2871" s="6">
        <f t="shared" ref="K2871:M2871" si="2951">AVERAGE(D2842:D2871)</f>
        <v>6162308.5666666664</v>
      </c>
      <c r="L2871" s="6">
        <f t="shared" si="2951"/>
        <v>111617.56666666667</v>
      </c>
      <c r="M2871" s="6">
        <f t="shared" si="2951"/>
        <v>11965718.800000001</v>
      </c>
      <c r="N2871" s="6">
        <f t="shared" si="2941"/>
        <v>11965718.800000001</v>
      </c>
    </row>
    <row r="2872" spans="1:14" x14ac:dyDescent="0.2">
      <c r="A2872" s="8">
        <v>42012</v>
      </c>
      <c r="B2872" s="6">
        <v>10828708</v>
      </c>
      <c r="C2872" s="6">
        <v>10828708</v>
      </c>
      <c r="D2872" s="6">
        <v>7202580</v>
      </c>
      <c r="E2872" s="6">
        <v>459769</v>
      </c>
      <c r="F2872" s="6">
        <f t="shared" si="2943"/>
        <v>18491057</v>
      </c>
      <c r="G2872" s="6">
        <f t="shared" si="2944"/>
        <v>18491057</v>
      </c>
      <c r="H2872" s="6"/>
      <c r="I2872" s="6">
        <f t="shared" si="2924"/>
        <v>5773065.4666666668</v>
      </c>
      <c r="J2872" s="6">
        <f t="shared" si="2907"/>
        <v>5773065.4666666668</v>
      </c>
      <c r="K2872" s="6">
        <f t="shared" ref="K2872:M2872" si="2952">AVERAGE(D2843:D2872)</f>
        <v>6068410.9000000004</v>
      </c>
      <c r="L2872" s="6">
        <f t="shared" si="2952"/>
        <v>133011.36666666667</v>
      </c>
      <c r="M2872" s="6">
        <f t="shared" si="2952"/>
        <v>11974487.733333332</v>
      </c>
      <c r="N2872" s="6">
        <f t="shared" si="2941"/>
        <v>11974487.733333332</v>
      </c>
    </row>
    <row r="2873" spans="1:14" x14ac:dyDescent="0.2">
      <c r="A2873" s="8">
        <v>42013</v>
      </c>
      <c r="B2873" s="6">
        <v>16447205</v>
      </c>
      <c r="C2873" s="6">
        <v>16447205</v>
      </c>
      <c r="D2873" s="6">
        <v>3735460</v>
      </c>
      <c r="E2873" s="6">
        <v>8532</v>
      </c>
      <c r="F2873" s="6">
        <f t="shared" si="2943"/>
        <v>20191197</v>
      </c>
      <c r="G2873" s="6">
        <f t="shared" si="2944"/>
        <v>20191197</v>
      </c>
      <c r="H2873" s="6"/>
      <c r="I2873" s="6">
        <f t="shared" si="2924"/>
        <v>5864559.666666667</v>
      </c>
      <c r="J2873" s="6">
        <f t="shared" si="2907"/>
        <v>5864559.666666667</v>
      </c>
      <c r="K2873" s="6">
        <f t="shared" ref="K2873:M2873" si="2953">AVERAGE(D2844:D2873)</f>
        <v>5921663.2999999998</v>
      </c>
      <c r="L2873" s="6">
        <f t="shared" si="2953"/>
        <v>114091.9</v>
      </c>
      <c r="M2873" s="6">
        <f t="shared" si="2953"/>
        <v>11900314.866666667</v>
      </c>
      <c r="N2873" s="6">
        <f t="shared" si="2941"/>
        <v>11900314.866666667</v>
      </c>
    </row>
    <row r="2874" spans="1:14" x14ac:dyDescent="0.2">
      <c r="A2874" s="8">
        <v>42014</v>
      </c>
      <c r="B2874" s="6">
        <v>-6252554</v>
      </c>
      <c r="C2874" s="6">
        <v>-6252554</v>
      </c>
      <c r="D2874" s="6">
        <v>3592365</v>
      </c>
      <c r="E2874" s="6">
        <v>264435</v>
      </c>
      <c r="F2874" s="6">
        <f t="shared" si="2943"/>
        <v>-2395754</v>
      </c>
      <c r="G2874" s="6">
        <f t="shared" si="2944"/>
        <v>-2395754</v>
      </c>
      <c r="H2874" s="6"/>
      <c r="I2874" s="6">
        <f t="shared" si="2924"/>
        <v>5606493</v>
      </c>
      <c r="J2874" s="6">
        <f t="shared" si="2907"/>
        <v>5606493</v>
      </c>
      <c r="K2874" s="6">
        <f t="shared" ref="K2874:M2874" si="2954">AVERAGE(D2845:D2874)</f>
        <v>5769015.0999999996</v>
      </c>
      <c r="L2874" s="6">
        <f t="shared" si="2954"/>
        <v>-55166.26666666667</v>
      </c>
      <c r="M2874" s="6">
        <f t="shared" si="2954"/>
        <v>11320341.833333334</v>
      </c>
      <c r="N2874" s="6">
        <f t="shared" si="2941"/>
        <v>11320341.833333334</v>
      </c>
    </row>
    <row r="2875" spans="1:14" x14ac:dyDescent="0.2">
      <c r="A2875" s="8">
        <v>42015</v>
      </c>
      <c r="B2875" s="6">
        <v>-125570</v>
      </c>
      <c r="C2875" s="6">
        <v>-125570</v>
      </c>
      <c r="D2875" s="6">
        <v>3379447</v>
      </c>
      <c r="E2875" s="6">
        <v>3556073</v>
      </c>
      <c r="F2875" s="6">
        <f t="shared" si="2943"/>
        <v>6809950</v>
      </c>
      <c r="G2875" s="6">
        <f t="shared" si="2944"/>
        <v>6809950</v>
      </c>
      <c r="H2875" s="6"/>
      <c r="I2875" s="6">
        <f t="shared" si="2924"/>
        <v>5572422.9333333336</v>
      </c>
      <c r="J2875" s="6">
        <f t="shared" si="2907"/>
        <v>5572422.9333333336</v>
      </c>
      <c r="K2875" s="6">
        <f t="shared" ref="K2875:M2875" si="2955">AVERAGE(D2846:D2875)</f>
        <v>5603880.0666666664</v>
      </c>
      <c r="L2875" s="6">
        <f t="shared" si="2955"/>
        <v>41209.633333333331</v>
      </c>
      <c r="M2875" s="6">
        <f t="shared" si="2955"/>
        <v>11217512.633333333</v>
      </c>
      <c r="N2875" s="6">
        <f t="shared" si="2941"/>
        <v>11217512.633333333</v>
      </c>
    </row>
    <row r="2876" spans="1:14" x14ac:dyDescent="0.2">
      <c r="A2876" s="8">
        <v>42016</v>
      </c>
      <c r="B2876" s="6">
        <v>4021076</v>
      </c>
      <c r="C2876" s="6">
        <v>4021076</v>
      </c>
      <c r="D2876" s="6">
        <v>4991240</v>
      </c>
      <c r="E2876" s="6">
        <v>340143</v>
      </c>
      <c r="F2876" s="6">
        <f t="shared" si="2943"/>
        <v>9352459</v>
      </c>
      <c r="G2876" s="6">
        <f t="shared" si="2944"/>
        <v>9352459</v>
      </c>
      <c r="H2876" s="6"/>
      <c r="I2876" s="6">
        <f t="shared" si="2924"/>
        <v>5355319.2333333334</v>
      </c>
      <c r="J2876" s="6">
        <f t="shared" si="2907"/>
        <v>5355319.2333333334</v>
      </c>
      <c r="K2876" s="6">
        <f t="shared" ref="K2876:M2876" si="2956">AVERAGE(D2847:D2876)</f>
        <v>5527182.9000000004</v>
      </c>
      <c r="L2876" s="6">
        <f t="shared" si="2956"/>
        <v>70988.633333333331</v>
      </c>
      <c r="M2876" s="6">
        <f t="shared" si="2956"/>
        <v>10953490.766666668</v>
      </c>
      <c r="N2876" s="6">
        <f t="shared" si="2941"/>
        <v>10953490.766666668</v>
      </c>
    </row>
    <row r="2877" spans="1:14" x14ac:dyDescent="0.2">
      <c r="A2877" s="8">
        <v>42017</v>
      </c>
      <c r="B2877" s="6">
        <v>10171207</v>
      </c>
      <c r="C2877" s="6">
        <v>10171207</v>
      </c>
      <c r="D2877" s="6">
        <v>7456224</v>
      </c>
      <c r="E2877" s="6">
        <v>-289307</v>
      </c>
      <c r="F2877" s="6">
        <f t="shared" si="2943"/>
        <v>17338124</v>
      </c>
      <c r="G2877" s="6">
        <f t="shared" si="2944"/>
        <v>17338124</v>
      </c>
      <c r="H2877" s="6"/>
      <c r="I2877" s="6">
        <f t="shared" si="2924"/>
        <v>5938165.0333333332</v>
      </c>
      <c r="J2877" s="6">
        <f t="shared" si="2907"/>
        <v>5938165.0333333332</v>
      </c>
      <c r="K2877" s="6">
        <f t="shared" ref="K2877:M2877" si="2957">AVERAGE(D2848:D2877)</f>
        <v>5547310.5333333332</v>
      </c>
      <c r="L2877" s="6">
        <f t="shared" si="2957"/>
        <v>74899.633333333331</v>
      </c>
      <c r="M2877" s="6">
        <f t="shared" si="2957"/>
        <v>11560375.199999999</v>
      </c>
      <c r="N2877" s="6">
        <f t="shared" si="2941"/>
        <v>11560375.199999999</v>
      </c>
    </row>
    <row r="2878" spans="1:14" x14ac:dyDescent="0.2">
      <c r="A2878" s="8">
        <v>42018</v>
      </c>
      <c r="B2878" s="6">
        <v>-11734267</v>
      </c>
      <c r="C2878" s="6">
        <v>-11734267</v>
      </c>
      <c r="D2878" s="6">
        <v>6325734</v>
      </c>
      <c r="E2878" s="6">
        <v>127784</v>
      </c>
      <c r="F2878" s="6">
        <f t="shared" si="2943"/>
        <v>-5280749</v>
      </c>
      <c r="G2878" s="6">
        <f t="shared" si="2944"/>
        <v>-5280749</v>
      </c>
      <c r="H2878" s="6"/>
      <c r="I2878" s="6">
        <f t="shared" si="2924"/>
        <v>4795659.8666666662</v>
      </c>
      <c r="J2878" s="6">
        <f t="shared" si="2907"/>
        <v>4795659.8666666662</v>
      </c>
      <c r="K2878" s="6">
        <f t="shared" ref="K2878:M2878" si="2958">AVERAGE(D2849:D2878)</f>
        <v>5584205.4000000004</v>
      </c>
      <c r="L2878" s="6">
        <f t="shared" si="2958"/>
        <v>71268.133333333331</v>
      </c>
      <c r="M2878" s="6">
        <f t="shared" si="2958"/>
        <v>10451133.4</v>
      </c>
      <c r="N2878" s="6">
        <f t="shared" si="2941"/>
        <v>10451133.4</v>
      </c>
    </row>
    <row r="2879" spans="1:14" x14ac:dyDescent="0.2">
      <c r="A2879" s="8">
        <v>42019</v>
      </c>
      <c r="B2879" s="6">
        <v>3437331</v>
      </c>
      <c r="C2879" s="6">
        <v>3437331</v>
      </c>
      <c r="D2879" s="6">
        <v>6531146</v>
      </c>
      <c r="E2879" s="6">
        <v>-743752</v>
      </c>
      <c r="F2879" s="6">
        <f t="shared" si="2943"/>
        <v>9224725</v>
      </c>
      <c r="G2879" s="6">
        <f t="shared" si="2944"/>
        <v>9224725</v>
      </c>
      <c r="H2879" s="6"/>
      <c r="I2879" s="6">
        <f t="shared" si="2924"/>
        <v>4508764.166666667</v>
      </c>
      <c r="J2879" s="6">
        <f t="shared" si="2907"/>
        <v>4508764.166666667</v>
      </c>
      <c r="K2879" s="6">
        <f t="shared" ref="K2879:N2894" si="2959">AVERAGE(D2850:D2879)</f>
        <v>5586586.0999999996</v>
      </c>
      <c r="L2879" s="6">
        <f t="shared" si="2959"/>
        <v>38385.366666666669</v>
      </c>
      <c r="M2879" s="6">
        <f t="shared" si="2959"/>
        <v>10133735.633333333</v>
      </c>
      <c r="N2879" s="6">
        <f t="shared" si="2959"/>
        <v>10133735.633333333</v>
      </c>
    </row>
    <row r="2880" spans="1:14" x14ac:dyDescent="0.2">
      <c r="A2880" s="8">
        <v>42020</v>
      </c>
      <c r="B2880" s="6">
        <v>-12717402</v>
      </c>
      <c r="C2880" s="6">
        <v>-12717402</v>
      </c>
      <c r="D2880" s="6">
        <v>7667627</v>
      </c>
      <c r="E2880" s="6">
        <v>535546</v>
      </c>
      <c r="F2880" s="6">
        <f t="shared" si="2943"/>
        <v>-4514229</v>
      </c>
      <c r="G2880" s="6">
        <f t="shared" si="2944"/>
        <v>-4514229</v>
      </c>
      <c r="H2880" s="6"/>
      <c r="I2880" s="6">
        <f t="shared" si="2924"/>
        <v>4030759.5333333332</v>
      </c>
      <c r="J2880" s="6">
        <f t="shared" si="2907"/>
        <v>4030759.5333333332</v>
      </c>
      <c r="K2880" s="6">
        <f t="shared" ref="K2880:M2880" si="2960">AVERAGE(D2851:D2880)</f>
        <v>5695600.3666666662</v>
      </c>
      <c r="L2880" s="6">
        <f t="shared" si="2960"/>
        <v>56305.933333333334</v>
      </c>
      <c r="M2880" s="6">
        <f t="shared" si="2960"/>
        <v>9782665.833333334</v>
      </c>
      <c r="N2880" s="6">
        <f t="shared" si="2959"/>
        <v>9782665.833333334</v>
      </c>
    </row>
    <row r="2881" spans="1:14" x14ac:dyDescent="0.2">
      <c r="A2881" s="8">
        <v>42021</v>
      </c>
      <c r="B2881" s="6">
        <v>19930697</v>
      </c>
      <c r="C2881" s="6">
        <v>19930697</v>
      </c>
      <c r="D2881" s="6">
        <v>9864671</v>
      </c>
      <c r="E2881" s="6">
        <v>89340</v>
      </c>
      <c r="F2881" s="6">
        <f t="shared" si="2943"/>
        <v>29884708</v>
      </c>
      <c r="G2881" s="6">
        <f t="shared" si="2944"/>
        <v>29884708</v>
      </c>
      <c r="H2881" s="6"/>
      <c r="I2881" s="6">
        <f t="shared" si="2924"/>
        <v>4799284.2</v>
      </c>
      <c r="J2881" s="6">
        <f t="shared" si="2907"/>
        <v>4799284.2</v>
      </c>
      <c r="K2881" s="6">
        <f t="shared" ref="K2881:M2881" si="2961">AVERAGE(D2852:D2881)</f>
        <v>5906275.6333333338</v>
      </c>
      <c r="L2881" s="6">
        <f t="shared" si="2961"/>
        <v>65739.8</v>
      </c>
      <c r="M2881" s="6">
        <f t="shared" si="2961"/>
        <v>10771299.633333333</v>
      </c>
      <c r="N2881" s="6">
        <f t="shared" si="2959"/>
        <v>10771299.633333333</v>
      </c>
    </row>
    <row r="2882" spans="1:14" x14ac:dyDescent="0.2">
      <c r="A2882" s="8">
        <v>42022</v>
      </c>
      <c r="B2882" s="6">
        <v>889772</v>
      </c>
      <c r="C2882" s="6">
        <v>889772</v>
      </c>
      <c r="D2882" s="6">
        <v>10276322</v>
      </c>
      <c r="E2882" s="6">
        <v>-129098</v>
      </c>
      <c r="F2882" s="6">
        <f t="shared" si="2943"/>
        <v>11036996</v>
      </c>
      <c r="G2882" s="6">
        <f t="shared" si="2944"/>
        <v>11036996</v>
      </c>
      <c r="H2882" s="6"/>
      <c r="I2882" s="6">
        <f t="shared" si="2924"/>
        <v>4368261</v>
      </c>
      <c r="J2882" s="6">
        <f t="shared" si="2907"/>
        <v>4368261</v>
      </c>
      <c r="K2882" s="6">
        <f t="shared" ref="K2882:M2882" si="2962">AVERAGE(D2853:D2882)</f>
        <v>6130009.833333333</v>
      </c>
      <c r="L2882" s="6">
        <f t="shared" si="2962"/>
        <v>52909.8</v>
      </c>
      <c r="M2882" s="6">
        <f t="shared" si="2962"/>
        <v>10551180.633333333</v>
      </c>
      <c r="N2882" s="6">
        <f t="shared" si="2959"/>
        <v>10551180.633333333</v>
      </c>
    </row>
    <row r="2883" spans="1:14" x14ac:dyDescent="0.2">
      <c r="A2883" s="8">
        <v>42023</v>
      </c>
      <c r="B2883" s="6">
        <v>-8179265</v>
      </c>
      <c r="C2883" s="6">
        <v>-8179265</v>
      </c>
      <c r="D2883" s="6">
        <v>14160079</v>
      </c>
      <c r="E2883" s="6">
        <v>455512</v>
      </c>
      <c r="F2883" s="6">
        <f t="shared" si="2943"/>
        <v>6436326</v>
      </c>
      <c r="G2883" s="6">
        <f t="shared" si="2944"/>
        <v>6436326</v>
      </c>
      <c r="H2883" s="6"/>
      <c r="I2883" s="6">
        <f t="shared" si="2924"/>
        <v>3981241.7</v>
      </c>
      <c r="J2883" s="6">
        <f t="shared" si="2907"/>
        <v>3981241.7</v>
      </c>
      <c r="K2883" s="6">
        <f t="shared" ref="K2883:M2883" si="2963">AVERAGE(D2854:D2883)</f>
        <v>6483980.7999999998</v>
      </c>
      <c r="L2883" s="6">
        <f t="shared" si="2963"/>
        <v>78160.399999999994</v>
      </c>
      <c r="M2883" s="6">
        <f t="shared" si="2963"/>
        <v>10543382.9</v>
      </c>
      <c r="N2883" s="6">
        <f t="shared" si="2959"/>
        <v>10543382.9</v>
      </c>
    </row>
    <row r="2884" spans="1:14" x14ac:dyDescent="0.2">
      <c r="A2884" s="8">
        <v>42024</v>
      </c>
      <c r="B2884" s="6">
        <v>1805291</v>
      </c>
      <c r="C2884" s="6">
        <v>1805291</v>
      </c>
      <c r="D2884" s="6">
        <v>12288229</v>
      </c>
      <c r="E2884" s="6">
        <v>-671562</v>
      </c>
      <c r="F2884" s="6">
        <f t="shared" si="2943"/>
        <v>13421958</v>
      </c>
      <c r="G2884" s="6">
        <f t="shared" si="2944"/>
        <v>13421958</v>
      </c>
      <c r="H2884" s="6"/>
      <c r="I2884" s="6">
        <f t="shared" si="2924"/>
        <v>3484083.0666666669</v>
      </c>
      <c r="J2884" s="6">
        <f t="shared" si="2907"/>
        <v>3484083.0666666669</v>
      </c>
      <c r="K2884" s="6">
        <f t="shared" ref="K2884:M2884" si="2964">AVERAGE(D2855:D2884)</f>
        <v>6776481.7999999998</v>
      </c>
      <c r="L2884" s="6">
        <f t="shared" si="2964"/>
        <v>87169.433333333334</v>
      </c>
      <c r="M2884" s="6">
        <f t="shared" si="2964"/>
        <v>10347734.300000001</v>
      </c>
      <c r="N2884" s="6">
        <f t="shared" si="2959"/>
        <v>10347734.300000001</v>
      </c>
    </row>
    <row r="2885" spans="1:14" x14ac:dyDescent="0.2">
      <c r="A2885" s="8">
        <v>42025</v>
      </c>
      <c r="B2885" s="6">
        <v>10152364</v>
      </c>
      <c r="C2885" s="6">
        <v>10152364</v>
      </c>
      <c r="D2885" s="6">
        <v>10853527</v>
      </c>
      <c r="E2885" s="6">
        <v>72669</v>
      </c>
      <c r="F2885" s="6">
        <f t="shared" si="2943"/>
        <v>21078560</v>
      </c>
      <c r="G2885" s="6">
        <f t="shared" si="2944"/>
        <v>21078560</v>
      </c>
      <c r="H2885" s="6"/>
      <c r="I2885" s="6">
        <f t="shared" si="2924"/>
        <v>3546949</v>
      </c>
      <c r="J2885" s="6">
        <f t="shared" si="2907"/>
        <v>3546949</v>
      </c>
      <c r="K2885" s="6">
        <f t="shared" ref="K2885:M2885" si="2965">AVERAGE(D2856:D2885)</f>
        <v>7000138.9333333336</v>
      </c>
      <c r="L2885" s="6">
        <f t="shared" si="2965"/>
        <v>92859.4</v>
      </c>
      <c r="M2885" s="6">
        <f t="shared" si="2965"/>
        <v>10639947.333333334</v>
      </c>
      <c r="N2885" s="6">
        <f t="shared" si="2959"/>
        <v>10639947.333333334</v>
      </c>
    </row>
    <row r="2886" spans="1:14" x14ac:dyDescent="0.2">
      <c r="A2886" s="8">
        <v>42026</v>
      </c>
      <c r="B2886" s="6">
        <v>1507305</v>
      </c>
      <c r="C2886" s="6">
        <v>1507305</v>
      </c>
      <c r="D2886" s="6">
        <v>9711338</v>
      </c>
      <c r="E2886" s="6">
        <v>555815</v>
      </c>
      <c r="F2886" s="6">
        <f t="shared" si="2943"/>
        <v>11774458</v>
      </c>
      <c r="G2886" s="6">
        <f t="shared" si="2944"/>
        <v>11774458</v>
      </c>
      <c r="H2886" s="6"/>
      <c r="I2886" s="6">
        <f t="shared" si="2924"/>
        <v>3802132.6</v>
      </c>
      <c r="J2886" s="6">
        <f t="shared" si="2907"/>
        <v>3802132.6</v>
      </c>
      <c r="K2886" s="6">
        <f t="shared" ref="K2886:M2886" si="2966">AVERAGE(D2857:D2886)</f>
        <v>7204240.7999999998</v>
      </c>
      <c r="L2886" s="6">
        <f t="shared" si="2966"/>
        <v>125370.16666666667</v>
      </c>
      <c r="M2886" s="6">
        <f t="shared" si="2966"/>
        <v>11131743.566666666</v>
      </c>
      <c r="N2886" s="6">
        <f t="shared" si="2959"/>
        <v>11131743.566666666</v>
      </c>
    </row>
    <row r="2887" spans="1:14" x14ac:dyDescent="0.2">
      <c r="A2887" s="8">
        <v>42027</v>
      </c>
      <c r="B2887" s="6">
        <v>-245122</v>
      </c>
      <c r="C2887" s="6">
        <v>-245122</v>
      </c>
      <c r="D2887" s="6">
        <v>8399905</v>
      </c>
      <c r="E2887" s="6">
        <v>155028</v>
      </c>
      <c r="F2887" s="6">
        <f t="shared" si="2943"/>
        <v>8309811</v>
      </c>
      <c r="G2887" s="6">
        <f t="shared" si="2944"/>
        <v>8309811</v>
      </c>
      <c r="H2887" s="6"/>
      <c r="I2887" s="6">
        <f t="shared" si="2924"/>
        <v>3732942.5333333332</v>
      </c>
      <c r="J2887" s="6">
        <f t="shared" si="2907"/>
        <v>3732942.5333333332</v>
      </c>
      <c r="K2887" s="6">
        <f t="shared" ref="K2887:M2887" si="2967">AVERAGE(D2858:D2887)</f>
        <v>7387005.4000000004</v>
      </c>
      <c r="L2887" s="6">
        <f t="shared" si="2967"/>
        <v>129132.56666666667</v>
      </c>
      <c r="M2887" s="6">
        <f t="shared" si="2967"/>
        <v>11249080.5</v>
      </c>
      <c r="N2887" s="6">
        <f t="shared" si="2959"/>
        <v>11249080.5</v>
      </c>
    </row>
    <row r="2888" spans="1:14" x14ac:dyDescent="0.2">
      <c r="A2888" s="8">
        <v>42028</v>
      </c>
      <c r="B2888" s="6">
        <v>8155956</v>
      </c>
      <c r="C2888" s="6">
        <v>8155956</v>
      </c>
      <c r="D2888" s="6">
        <v>5720973</v>
      </c>
      <c r="E2888" s="6">
        <v>69622</v>
      </c>
      <c r="F2888" s="6">
        <f t="shared" si="2943"/>
        <v>13946551</v>
      </c>
      <c r="G2888" s="6">
        <f t="shared" si="2944"/>
        <v>13946551</v>
      </c>
      <c r="H2888" s="6"/>
      <c r="I2888" s="6">
        <f t="shared" si="2924"/>
        <v>3547470.4333333331</v>
      </c>
      <c r="J2888" s="6">
        <f t="shared" si="2907"/>
        <v>3547470.4333333331</v>
      </c>
      <c r="K2888" s="6">
        <f t="shared" ref="K2888:M2888" si="2968">AVERAGE(D2859:D2888)</f>
        <v>7464330.2333333334</v>
      </c>
      <c r="L2888" s="6">
        <f t="shared" si="2968"/>
        <v>135812.03333333333</v>
      </c>
      <c r="M2888" s="6">
        <f t="shared" si="2968"/>
        <v>11147612.699999999</v>
      </c>
      <c r="N2888" s="6">
        <f t="shared" si="2959"/>
        <v>11147612.699999999</v>
      </c>
    </row>
    <row r="2889" spans="1:14" x14ac:dyDescent="0.2">
      <c r="A2889" s="8">
        <v>42029</v>
      </c>
      <c r="B2889" s="6">
        <v>8483879</v>
      </c>
      <c r="C2889" s="6">
        <v>8483879</v>
      </c>
      <c r="D2889" s="6">
        <v>5371507</v>
      </c>
      <c r="E2889" s="6">
        <v>-830510</v>
      </c>
      <c r="F2889" s="6">
        <f t="shared" si="2943"/>
        <v>13024876</v>
      </c>
      <c r="G2889" s="6">
        <f t="shared" si="2944"/>
        <v>13024876</v>
      </c>
      <c r="H2889" s="6"/>
      <c r="I2889" s="6">
        <f t="shared" si="2924"/>
        <v>3700174.3666666667</v>
      </c>
      <c r="J2889" s="6">
        <f t="shared" si="2907"/>
        <v>3700174.3666666667</v>
      </c>
      <c r="K2889" s="6">
        <f t="shared" ref="K2889:M2889" si="2969">AVERAGE(D2860:D2889)</f>
        <v>7517650.5333333332</v>
      </c>
      <c r="L2889" s="6">
        <f t="shared" si="2969"/>
        <v>121407.93333333333</v>
      </c>
      <c r="M2889" s="6">
        <f t="shared" si="2969"/>
        <v>11339232.833333334</v>
      </c>
      <c r="N2889" s="6">
        <f t="shared" si="2959"/>
        <v>11339232.833333334</v>
      </c>
    </row>
    <row r="2890" spans="1:14" x14ac:dyDescent="0.2">
      <c r="A2890" s="8">
        <v>42030</v>
      </c>
      <c r="B2890" s="6">
        <v>1615172</v>
      </c>
      <c r="C2890" s="6">
        <v>1615172</v>
      </c>
      <c r="D2890" s="6">
        <v>6109229</v>
      </c>
      <c r="E2890" s="6">
        <v>680153</v>
      </c>
      <c r="F2890" s="6">
        <f t="shared" si="2943"/>
        <v>8404554</v>
      </c>
      <c r="G2890" s="6">
        <f t="shared" si="2944"/>
        <v>8404554</v>
      </c>
      <c r="H2890" s="6"/>
      <c r="I2890" s="6">
        <f t="shared" si="2924"/>
        <v>3891817.2</v>
      </c>
      <c r="J2890" s="6">
        <f t="shared" si="2907"/>
        <v>3891817.2</v>
      </c>
      <c r="K2890" s="6">
        <f t="shared" ref="K2890:M2890" si="2970">AVERAGE(D2861:D2890)</f>
        <v>7491957.0999999996</v>
      </c>
      <c r="L2890" s="6">
        <f t="shared" si="2970"/>
        <v>164859.13333333333</v>
      </c>
      <c r="M2890" s="6">
        <f t="shared" si="2970"/>
        <v>11548633.433333334</v>
      </c>
      <c r="N2890" s="6">
        <f t="shared" si="2959"/>
        <v>11548633.433333334</v>
      </c>
    </row>
    <row r="2891" spans="1:14" x14ac:dyDescent="0.2">
      <c r="A2891" s="8">
        <v>42031</v>
      </c>
      <c r="B2891" s="6">
        <v>2978845</v>
      </c>
      <c r="C2891" s="6">
        <v>2978845</v>
      </c>
      <c r="D2891" s="6">
        <v>4869720</v>
      </c>
      <c r="E2891" s="6">
        <v>544847</v>
      </c>
      <c r="F2891" s="6">
        <f t="shared" si="2943"/>
        <v>8393412</v>
      </c>
      <c r="G2891" s="6">
        <f t="shared" si="2944"/>
        <v>8393412</v>
      </c>
      <c r="H2891" s="6"/>
      <c r="I2891" s="6">
        <f t="shared" si="2924"/>
        <v>3837644.7</v>
      </c>
      <c r="J2891" s="6">
        <f t="shared" si="2907"/>
        <v>3837644.7</v>
      </c>
      <c r="K2891" s="6">
        <f t="shared" ref="K2891:M2891" si="2971">AVERAGE(D2862:D2891)</f>
        <v>7413924.7333333334</v>
      </c>
      <c r="L2891" s="6">
        <f t="shared" si="2971"/>
        <v>199478.86666666667</v>
      </c>
      <c r="M2891" s="6">
        <f t="shared" si="2971"/>
        <v>11451048.300000001</v>
      </c>
      <c r="N2891" s="6">
        <f t="shared" si="2959"/>
        <v>11451048.300000001</v>
      </c>
    </row>
    <row r="2892" spans="1:14" x14ac:dyDescent="0.2">
      <c r="A2892" s="8">
        <v>42032</v>
      </c>
      <c r="B2892" s="6">
        <v>-7372638</v>
      </c>
      <c r="C2892" s="6">
        <v>-7372638</v>
      </c>
      <c r="D2892" s="6">
        <v>4579273</v>
      </c>
      <c r="E2892" s="6">
        <v>519777</v>
      </c>
      <c r="F2892" s="6">
        <f t="shared" si="2943"/>
        <v>-2273588</v>
      </c>
      <c r="G2892" s="6">
        <f t="shared" si="2944"/>
        <v>-2273588</v>
      </c>
      <c r="H2892" s="6"/>
      <c r="I2892" s="6">
        <f t="shared" si="2924"/>
        <v>3878498.8666666667</v>
      </c>
      <c r="J2892" s="6">
        <f t="shared" si="2907"/>
        <v>3878498.8666666667</v>
      </c>
      <c r="K2892" s="6">
        <f t="shared" ref="K2892:M2892" si="2972">AVERAGE(D2863:D2892)</f>
        <v>7248154.0999999996</v>
      </c>
      <c r="L2892" s="6">
        <f t="shared" si="2972"/>
        <v>198963.1</v>
      </c>
      <c r="M2892" s="6">
        <f t="shared" si="2972"/>
        <v>11325616.066666666</v>
      </c>
      <c r="N2892" s="6">
        <f t="shared" si="2959"/>
        <v>11325616.066666666</v>
      </c>
    </row>
    <row r="2893" spans="1:14" x14ac:dyDescent="0.2">
      <c r="A2893" s="8">
        <v>42033</v>
      </c>
      <c r="B2893" s="6">
        <v>-2070786</v>
      </c>
      <c r="C2893" s="6">
        <v>-2070786</v>
      </c>
      <c r="D2893" s="6">
        <v>8815631</v>
      </c>
      <c r="E2893" s="6">
        <v>-282870</v>
      </c>
      <c r="F2893" s="6">
        <f t="shared" si="2943"/>
        <v>6461975</v>
      </c>
      <c r="G2893" s="6">
        <f t="shared" si="2944"/>
        <v>6461975</v>
      </c>
      <c r="H2893" s="6"/>
      <c r="I2893" s="6">
        <f t="shared" si="2924"/>
        <v>3490282.2666666666</v>
      </c>
      <c r="J2893" s="6">
        <f t="shared" si="2907"/>
        <v>3490282.2666666666</v>
      </c>
      <c r="K2893" s="6">
        <f t="shared" ref="K2893:M2893" si="2973">AVERAGE(D2864:D2893)</f>
        <v>7253734.0999999996</v>
      </c>
      <c r="L2893" s="6">
        <f t="shared" si="2973"/>
        <v>198177.26666666666</v>
      </c>
      <c r="M2893" s="6">
        <f t="shared" si="2973"/>
        <v>10942193.633333333</v>
      </c>
      <c r="N2893" s="6">
        <f t="shared" si="2959"/>
        <v>10942193.633333333</v>
      </c>
    </row>
    <row r="2894" spans="1:14" x14ac:dyDescent="0.2">
      <c r="A2894" s="8">
        <v>42034</v>
      </c>
      <c r="B2894" s="6">
        <v>-4459454</v>
      </c>
      <c r="C2894" s="6">
        <v>-4459454</v>
      </c>
      <c r="D2894" s="6">
        <v>7996197</v>
      </c>
      <c r="E2894" s="6">
        <v>-370245</v>
      </c>
      <c r="F2894" s="6">
        <f t="shared" si="2943"/>
        <v>3166498</v>
      </c>
      <c r="G2894" s="6">
        <f t="shared" si="2944"/>
        <v>3166498</v>
      </c>
      <c r="H2894" s="6"/>
      <c r="I2894" s="6">
        <f t="shared" si="2924"/>
        <v>2701946.1666666665</v>
      </c>
      <c r="J2894" s="6">
        <f t="shared" si="2907"/>
        <v>2701946.1666666665</v>
      </c>
      <c r="K2894" s="6">
        <f t="shared" ref="K2894:M2894" si="2974">AVERAGE(D2865:D2894)</f>
        <v>7281809.333333333</v>
      </c>
      <c r="L2894" s="6">
        <f t="shared" si="2974"/>
        <v>186196.4</v>
      </c>
      <c r="M2894" s="6">
        <f t="shared" si="2974"/>
        <v>10169951.9</v>
      </c>
      <c r="N2894" s="6">
        <f t="shared" si="2959"/>
        <v>10169951.9</v>
      </c>
    </row>
    <row r="2895" spans="1:14" x14ac:dyDescent="0.2">
      <c r="A2895" s="8">
        <v>42035</v>
      </c>
      <c r="B2895" s="26">
        <v>3983975</v>
      </c>
      <c r="C2895" s="26">
        <v>3983975</v>
      </c>
      <c r="D2895" s="26">
        <v>8656315</v>
      </c>
      <c r="E2895" s="26">
        <v>-343115</v>
      </c>
      <c r="F2895" s="26">
        <f t="shared" si="2943"/>
        <v>12297175</v>
      </c>
      <c r="G2895" s="26">
        <f t="shared" si="2944"/>
        <v>12297175</v>
      </c>
      <c r="H2895" s="26"/>
      <c r="I2895" s="26">
        <f t="shared" si="2924"/>
        <v>2739907.7333333334</v>
      </c>
      <c r="J2895" s="6">
        <f t="shared" ref="J2895:J2958" si="2975">AVERAGE(C2866:C2895)</f>
        <v>2739907.7333333334</v>
      </c>
      <c r="K2895" s="26">
        <f t="shared" ref="K2895:N2910" si="2976">AVERAGE(D2866:D2895)</f>
        <v>7360107.2666666666</v>
      </c>
      <c r="L2895" s="26">
        <f t="shared" si="2976"/>
        <v>172406.56666666668</v>
      </c>
      <c r="M2895" s="26">
        <f t="shared" si="2976"/>
        <v>10272421.566666666</v>
      </c>
      <c r="N2895" s="26">
        <f t="shared" si="2976"/>
        <v>10272421.566666666</v>
      </c>
    </row>
    <row r="2896" spans="1:14" x14ac:dyDescent="0.2">
      <c r="A2896" s="21">
        <v>42036</v>
      </c>
      <c r="B2896" s="6">
        <v>18976823</v>
      </c>
      <c r="C2896" s="6">
        <v>18976823</v>
      </c>
      <c r="D2896" s="6">
        <v>9643642</v>
      </c>
      <c r="E2896" s="6">
        <v>-41587</v>
      </c>
      <c r="F2896" s="6">
        <f t="shared" si="2943"/>
        <v>28578878</v>
      </c>
      <c r="G2896" s="6">
        <f t="shared" si="2944"/>
        <v>28578878</v>
      </c>
      <c r="H2896" s="6"/>
      <c r="I2896" s="6">
        <f t="shared" si="2924"/>
        <v>3025886.4333333331</v>
      </c>
      <c r="J2896" s="6">
        <f t="shared" si="2975"/>
        <v>3025886.4333333331</v>
      </c>
      <c r="K2896" s="6">
        <f t="shared" ref="K2896:M2896" si="2977">AVERAGE(D2867:D2896)</f>
        <v>7470943.0333333332</v>
      </c>
      <c r="L2896" s="6">
        <f t="shared" si="2977"/>
        <v>162846.06666666668</v>
      </c>
      <c r="M2896" s="6">
        <f t="shared" si="2977"/>
        <v>10659675.533333333</v>
      </c>
      <c r="N2896" s="6">
        <f t="shared" si="2976"/>
        <v>10659675.533333333</v>
      </c>
    </row>
    <row r="2897" spans="1:14" x14ac:dyDescent="0.2">
      <c r="A2897" s="8">
        <v>42037</v>
      </c>
      <c r="B2897" s="6">
        <v>-25079528</v>
      </c>
      <c r="C2897" s="6">
        <v>-25079528</v>
      </c>
      <c r="D2897" s="6">
        <v>11994904</v>
      </c>
      <c r="E2897" s="6">
        <v>-57337</v>
      </c>
      <c r="F2897" s="6">
        <f t="shared" si="2943"/>
        <v>-13141961</v>
      </c>
      <c r="G2897" s="6">
        <f t="shared" si="2944"/>
        <v>-13141961</v>
      </c>
      <c r="H2897" s="6"/>
      <c r="I2897" s="6">
        <f t="shared" si="2924"/>
        <v>2303107.7333333334</v>
      </c>
      <c r="J2897" s="6">
        <f t="shared" si="2975"/>
        <v>2303107.7333333334</v>
      </c>
      <c r="K2897" s="6">
        <f t="shared" ref="K2897:M2897" si="2978">AVERAGE(D2868:D2897)</f>
        <v>7652405.4000000004</v>
      </c>
      <c r="L2897" s="6">
        <f t="shared" si="2978"/>
        <v>146655.56666666668</v>
      </c>
      <c r="M2897" s="6">
        <f t="shared" si="2978"/>
        <v>10102168.699999999</v>
      </c>
      <c r="N2897" s="6">
        <f t="shared" si="2976"/>
        <v>10102168.699999999</v>
      </c>
    </row>
    <row r="2898" spans="1:14" x14ac:dyDescent="0.2">
      <c r="A2898" s="8">
        <v>42038</v>
      </c>
      <c r="B2898" s="6">
        <v>13388750</v>
      </c>
      <c r="C2898" s="6">
        <v>13388750</v>
      </c>
      <c r="D2898" s="6">
        <v>13839829</v>
      </c>
      <c r="E2898" s="6">
        <v>-667872</v>
      </c>
      <c r="F2898" s="6">
        <f t="shared" si="2943"/>
        <v>26560707</v>
      </c>
      <c r="G2898" s="6">
        <f t="shared" si="2944"/>
        <v>26560707</v>
      </c>
      <c r="H2898" s="6"/>
      <c r="I2898" s="6">
        <f t="shared" si="2924"/>
        <v>2252326.3333333335</v>
      </c>
      <c r="J2898" s="6">
        <f t="shared" si="2975"/>
        <v>2252326.3333333335</v>
      </c>
      <c r="K2898" s="6">
        <f t="shared" ref="K2898:M2898" si="2979">AVERAGE(D2869:D2898)</f>
        <v>7862839.5666666664</v>
      </c>
      <c r="L2898" s="6">
        <f t="shared" si="2979"/>
        <v>134587.73333333334</v>
      </c>
      <c r="M2898" s="6">
        <f t="shared" si="2979"/>
        <v>10249753.633333333</v>
      </c>
      <c r="N2898" s="6">
        <f t="shared" si="2976"/>
        <v>10249753.633333333</v>
      </c>
    </row>
    <row r="2899" spans="1:14" x14ac:dyDescent="0.2">
      <c r="A2899" s="8">
        <v>42039</v>
      </c>
      <c r="B2899" s="6">
        <v>10205289</v>
      </c>
      <c r="C2899" s="6">
        <v>10205289</v>
      </c>
      <c r="D2899" s="6">
        <v>11905321</v>
      </c>
      <c r="E2899" s="6">
        <v>131177</v>
      </c>
      <c r="F2899" s="6">
        <f t="shared" si="2943"/>
        <v>22241787</v>
      </c>
      <c r="G2899" s="6">
        <f t="shared" si="2944"/>
        <v>22241787</v>
      </c>
      <c r="H2899" s="6"/>
      <c r="I2899" s="6">
        <f t="shared" si="2924"/>
        <v>2399755.5</v>
      </c>
      <c r="J2899" s="6">
        <f t="shared" si="2975"/>
        <v>2399755.5</v>
      </c>
      <c r="K2899" s="6">
        <f t="shared" ref="K2899:M2899" si="2980">AVERAGE(D2870:D2899)</f>
        <v>7979957.9666666668</v>
      </c>
      <c r="L2899" s="6">
        <f t="shared" si="2980"/>
        <v>153753.5</v>
      </c>
      <c r="M2899" s="6">
        <f t="shared" si="2980"/>
        <v>10533466.966666667</v>
      </c>
      <c r="N2899" s="6">
        <f t="shared" si="2976"/>
        <v>10533466.966666667</v>
      </c>
    </row>
    <row r="2900" spans="1:14" x14ac:dyDescent="0.2">
      <c r="A2900" s="8">
        <v>42040</v>
      </c>
      <c r="B2900" s="6">
        <v>12334913</v>
      </c>
      <c r="C2900" s="6">
        <v>12334913</v>
      </c>
      <c r="D2900" s="6">
        <v>11588091</v>
      </c>
      <c r="E2900" s="6">
        <v>-1162804</v>
      </c>
      <c r="F2900" s="6">
        <f t="shared" si="2943"/>
        <v>22760200</v>
      </c>
      <c r="G2900" s="6">
        <f t="shared" si="2944"/>
        <v>22760200</v>
      </c>
      <c r="H2900" s="6"/>
      <c r="I2900" s="6">
        <f t="shared" si="2924"/>
        <v>2774862.8666666667</v>
      </c>
      <c r="J2900" s="6">
        <f t="shared" si="2975"/>
        <v>2774862.8666666667</v>
      </c>
      <c r="K2900" s="6">
        <f t="shared" ref="K2900:M2900" si="2981">AVERAGE(D2871:D2900)</f>
        <v>8160064.4000000004</v>
      </c>
      <c r="L2900" s="6">
        <f t="shared" si="2981"/>
        <v>108124.23333333334</v>
      </c>
      <c r="M2900" s="6">
        <f t="shared" si="2981"/>
        <v>11043051.5</v>
      </c>
      <c r="N2900" s="6">
        <f t="shared" si="2976"/>
        <v>11043051.5</v>
      </c>
    </row>
    <row r="2901" spans="1:14" x14ac:dyDescent="0.2">
      <c r="A2901" s="8">
        <v>42041</v>
      </c>
      <c r="B2901" s="6">
        <v>-2480918</v>
      </c>
      <c r="C2901" s="6">
        <v>-2480918</v>
      </c>
      <c r="D2901" s="6">
        <v>10772097</v>
      </c>
      <c r="E2901" s="6">
        <v>-832553</v>
      </c>
      <c r="F2901" s="6">
        <f t="shared" si="2943"/>
        <v>7458626</v>
      </c>
      <c r="G2901" s="6">
        <f t="shared" si="2944"/>
        <v>7458626</v>
      </c>
      <c r="H2901" s="6"/>
      <c r="I2901" s="6">
        <f t="shared" si="2924"/>
        <v>2619901.7999999998</v>
      </c>
      <c r="J2901" s="6">
        <f t="shared" si="2975"/>
        <v>2619901.7999999998</v>
      </c>
      <c r="K2901" s="6">
        <f t="shared" ref="K2901:M2901" si="2982">AVERAGE(D2872:D2901)</f>
        <v>8276620.7666666666</v>
      </c>
      <c r="L2901" s="6">
        <f t="shared" si="2982"/>
        <v>71453.666666666672</v>
      </c>
      <c r="M2901" s="6">
        <f t="shared" si="2982"/>
        <v>10967976.233333332</v>
      </c>
      <c r="N2901" s="6">
        <f t="shared" si="2976"/>
        <v>10967976.233333332</v>
      </c>
    </row>
    <row r="2902" spans="1:14" x14ac:dyDescent="0.2">
      <c r="A2902" s="8">
        <v>42042</v>
      </c>
      <c r="B2902" s="6">
        <v>14645461</v>
      </c>
      <c r="C2902" s="6">
        <v>14645461</v>
      </c>
      <c r="D2902" s="6">
        <v>9939547</v>
      </c>
      <c r="E2902" s="6">
        <v>6244</v>
      </c>
      <c r="F2902" s="6">
        <f t="shared" si="2943"/>
        <v>24591252</v>
      </c>
      <c r="G2902" s="6">
        <f t="shared" si="2944"/>
        <v>24591252</v>
      </c>
      <c r="H2902" s="6"/>
      <c r="I2902" s="6">
        <f t="shared" si="2924"/>
        <v>2747126.9</v>
      </c>
      <c r="J2902" s="6">
        <f t="shared" si="2975"/>
        <v>2747126.9</v>
      </c>
      <c r="K2902" s="6">
        <f t="shared" ref="K2902:M2902" si="2983">AVERAGE(D2873:D2902)</f>
        <v>8367853</v>
      </c>
      <c r="L2902" s="6">
        <f t="shared" si="2983"/>
        <v>56336.166666666664</v>
      </c>
      <c r="M2902" s="6">
        <f t="shared" si="2983"/>
        <v>11171316.066666666</v>
      </c>
      <c r="N2902" s="6">
        <f t="shared" si="2976"/>
        <v>11171316.066666666</v>
      </c>
    </row>
    <row r="2903" spans="1:14" x14ac:dyDescent="0.2">
      <c r="A2903" s="8">
        <v>42043</v>
      </c>
      <c r="B2903" s="6">
        <v>6247665</v>
      </c>
      <c r="C2903" s="6">
        <v>6247665</v>
      </c>
      <c r="D2903" s="6">
        <v>8306677</v>
      </c>
      <c r="E2903" s="6">
        <v>-144123</v>
      </c>
      <c r="F2903" s="6">
        <f t="shared" si="2943"/>
        <v>14410219</v>
      </c>
      <c r="G2903" s="6">
        <f t="shared" si="2944"/>
        <v>14410219</v>
      </c>
      <c r="H2903" s="6"/>
      <c r="I2903" s="6">
        <f t="shared" si="2924"/>
        <v>2407142.2333333334</v>
      </c>
      <c r="J2903" s="6">
        <f t="shared" si="2975"/>
        <v>2407142.2333333334</v>
      </c>
      <c r="K2903" s="6">
        <f t="shared" ref="K2903:M2903" si="2984">AVERAGE(D2874:D2903)</f>
        <v>8520226.9000000004</v>
      </c>
      <c r="L2903" s="6">
        <f t="shared" si="2984"/>
        <v>51247.666666666664</v>
      </c>
      <c r="M2903" s="6">
        <f t="shared" si="2984"/>
        <v>10978616.800000001</v>
      </c>
      <c r="N2903" s="6">
        <f t="shared" si="2976"/>
        <v>10978616.800000001</v>
      </c>
    </row>
    <row r="2904" spans="1:14" x14ac:dyDescent="0.2">
      <c r="A2904" s="8">
        <v>42044</v>
      </c>
      <c r="B2904" s="6">
        <v>16748597</v>
      </c>
      <c r="C2904" s="6">
        <v>16748597</v>
      </c>
      <c r="D2904" s="6">
        <v>8674250</v>
      </c>
      <c r="E2904" s="6">
        <v>616454</v>
      </c>
      <c r="F2904" s="6">
        <f t="shared" si="2943"/>
        <v>26039301</v>
      </c>
      <c r="G2904" s="6">
        <f t="shared" si="2944"/>
        <v>26039301</v>
      </c>
      <c r="H2904" s="6"/>
      <c r="I2904" s="6">
        <f t="shared" si="2924"/>
        <v>3173847.2666666666</v>
      </c>
      <c r="J2904" s="6">
        <f t="shared" si="2975"/>
        <v>3173847.2666666666</v>
      </c>
      <c r="K2904" s="6">
        <f t="shared" ref="K2904:M2904" si="2985">AVERAGE(D2875:D2904)</f>
        <v>8689623.0666666664</v>
      </c>
      <c r="L2904" s="6">
        <f t="shared" si="2985"/>
        <v>62981.633333333331</v>
      </c>
      <c r="M2904" s="6">
        <f t="shared" si="2985"/>
        <v>11926451.966666667</v>
      </c>
      <c r="N2904" s="6">
        <f t="shared" si="2976"/>
        <v>11926451.966666667</v>
      </c>
    </row>
    <row r="2905" spans="1:14" x14ac:dyDescent="0.2">
      <c r="A2905" s="8">
        <v>42045</v>
      </c>
      <c r="B2905" s="6">
        <v>-7425981</v>
      </c>
      <c r="C2905" s="6">
        <v>-7425981</v>
      </c>
      <c r="D2905" s="6">
        <v>9632441</v>
      </c>
      <c r="E2905" s="6">
        <v>913315</v>
      </c>
      <c r="F2905" s="6">
        <f t="shared" si="2943"/>
        <v>3119775</v>
      </c>
      <c r="G2905" s="6">
        <f t="shared" si="2944"/>
        <v>3119775</v>
      </c>
      <c r="H2905" s="6"/>
      <c r="I2905" s="6">
        <f t="shared" si="2924"/>
        <v>2930500.2333333334</v>
      </c>
      <c r="J2905" s="6">
        <f t="shared" si="2975"/>
        <v>2930500.2333333334</v>
      </c>
      <c r="K2905" s="6">
        <f t="shared" ref="K2905:M2905" si="2986">AVERAGE(D2876:D2905)</f>
        <v>8898056.1999999993</v>
      </c>
      <c r="L2905" s="6">
        <f t="shared" si="2986"/>
        <v>-25110.3</v>
      </c>
      <c r="M2905" s="6">
        <f t="shared" si="2986"/>
        <v>11803446.133333333</v>
      </c>
      <c r="N2905" s="6">
        <f t="shared" si="2976"/>
        <v>11803446.133333333</v>
      </c>
    </row>
    <row r="2906" spans="1:14" x14ac:dyDescent="0.2">
      <c r="A2906" s="8">
        <v>42046</v>
      </c>
      <c r="B2906" s="6">
        <v>13527999</v>
      </c>
      <c r="C2906" s="6">
        <v>13527999</v>
      </c>
      <c r="D2906" s="6">
        <v>10063946</v>
      </c>
      <c r="E2906" s="6">
        <v>-657955</v>
      </c>
      <c r="F2906" s="6">
        <f t="shared" si="2943"/>
        <v>22933990</v>
      </c>
      <c r="G2906" s="6">
        <f t="shared" si="2944"/>
        <v>22933990</v>
      </c>
      <c r="H2906" s="6"/>
      <c r="I2906" s="6">
        <f t="shared" si="2924"/>
        <v>3247397.6666666665</v>
      </c>
      <c r="J2906" s="6">
        <f t="shared" si="2975"/>
        <v>3247397.6666666665</v>
      </c>
      <c r="K2906" s="6">
        <f t="shared" ref="K2906:M2906" si="2987">AVERAGE(D2877:D2906)</f>
        <v>9067146.4000000004</v>
      </c>
      <c r="L2906" s="6">
        <f t="shared" si="2987"/>
        <v>-58380.23333333333</v>
      </c>
      <c r="M2906" s="6">
        <f t="shared" si="2987"/>
        <v>12256163.833333334</v>
      </c>
      <c r="N2906" s="6">
        <f t="shared" si="2976"/>
        <v>12256163.833333334</v>
      </c>
    </row>
    <row r="2907" spans="1:14" x14ac:dyDescent="0.2">
      <c r="A2907" s="8">
        <v>42047</v>
      </c>
      <c r="B2907" s="6">
        <v>-3356458</v>
      </c>
      <c r="C2907" s="6">
        <v>-3356458</v>
      </c>
      <c r="D2907" s="6">
        <v>13704851</v>
      </c>
      <c r="E2907" s="6">
        <v>-1160052</v>
      </c>
      <c r="F2907" s="6">
        <f t="shared" si="2943"/>
        <v>9188341</v>
      </c>
      <c r="G2907" s="6">
        <f t="shared" si="2944"/>
        <v>9188341</v>
      </c>
      <c r="H2907" s="6"/>
      <c r="I2907" s="6">
        <f t="shared" si="2924"/>
        <v>2796475.5</v>
      </c>
      <c r="J2907" s="6">
        <f t="shared" si="2975"/>
        <v>2796475.5</v>
      </c>
      <c r="K2907" s="6">
        <f t="shared" ref="K2907:M2907" si="2988">AVERAGE(D2878:D2907)</f>
        <v>9275433.9666666668</v>
      </c>
      <c r="L2907" s="6">
        <f t="shared" si="2988"/>
        <v>-87405.066666666666</v>
      </c>
      <c r="M2907" s="6">
        <f t="shared" si="2988"/>
        <v>11984504.4</v>
      </c>
      <c r="N2907" s="6">
        <f t="shared" si="2976"/>
        <v>11984504.4</v>
      </c>
    </row>
    <row r="2908" spans="1:14" x14ac:dyDescent="0.2">
      <c r="A2908" s="8">
        <v>42048</v>
      </c>
      <c r="B2908" s="6">
        <v>-5252442</v>
      </c>
      <c r="C2908" s="6">
        <v>-5252442</v>
      </c>
      <c r="D2908" s="6">
        <v>13916885</v>
      </c>
      <c r="E2908" s="6">
        <v>372834</v>
      </c>
      <c r="F2908" s="6">
        <f t="shared" si="2943"/>
        <v>9037277</v>
      </c>
      <c r="G2908" s="6">
        <f t="shared" si="2944"/>
        <v>9037277</v>
      </c>
      <c r="H2908" s="6"/>
      <c r="I2908" s="6">
        <f t="shared" si="2924"/>
        <v>3012536.3333333335</v>
      </c>
      <c r="J2908" s="6">
        <f t="shared" si="2975"/>
        <v>3012536.3333333335</v>
      </c>
      <c r="K2908" s="6">
        <f t="shared" ref="K2908:M2908" si="2989">AVERAGE(D2879:D2908)</f>
        <v>9528472.333333334</v>
      </c>
      <c r="L2908" s="6">
        <f t="shared" si="2989"/>
        <v>-79236.733333333337</v>
      </c>
      <c r="M2908" s="6">
        <f t="shared" si="2989"/>
        <v>12461771.933333334</v>
      </c>
      <c r="N2908" s="6">
        <f t="shared" si="2976"/>
        <v>12461771.933333334</v>
      </c>
    </row>
    <row r="2909" spans="1:14" x14ac:dyDescent="0.2">
      <c r="A2909" s="8">
        <v>42049</v>
      </c>
      <c r="B2909" s="6">
        <v>14117105</v>
      </c>
      <c r="C2909" s="6">
        <v>14117105</v>
      </c>
      <c r="D2909" s="6">
        <v>11515540</v>
      </c>
      <c r="E2909" s="6">
        <v>-662838</v>
      </c>
      <c r="F2909" s="6">
        <f t="shared" si="2943"/>
        <v>24969807</v>
      </c>
      <c r="G2909" s="6">
        <f t="shared" si="2944"/>
        <v>24969807</v>
      </c>
      <c r="H2909" s="6"/>
      <c r="I2909" s="6">
        <f t="shared" si="2924"/>
        <v>3368528.8</v>
      </c>
      <c r="J2909" s="6">
        <f t="shared" si="2975"/>
        <v>3368528.8</v>
      </c>
      <c r="K2909" s="6">
        <f t="shared" ref="K2909:M2909" si="2990">AVERAGE(D2880:D2909)</f>
        <v>9694618.8000000007</v>
      </c>
      <c r="L2909" s="6">
        <f t="shared" si="2990"/>
        <v>-76539.600000000006</v>
      </c>
      <c r="M2909" s="6">
        <f t="shared" si="2990"/>
        <v>12986608</v>
      </c>
      <c r="N2909" s="6">
        <f t="shared" si="2976"/>
        <v>12986608</v>
      </c>
    </row>
    <row r="2910" spans="1:14" x14ac:dyDescent="0.2">
      <c r="A2910" s="8">
        <v>42050</v>
      </c>
      <c r="B2910" s="6">
        <v>558393</v>
      </c>
      <c r="C2910" s="6">
        <v>558393</v>
      </c>
      <c r="D2910" s="6">
        <v>10934230</v>
      </c>
      <c r="E2910" s="6">
        <v>431918</v>
      </c>
      <c r="F2910" s="6">
        <f t="shared" si="2943"/>
        <v>11924541</v>
      </c>
      <c r="G2910" s="6">
        <f t="shared" si="2944"/>
        <v>11924541</v>
      </c>
      <c r="H2910" s="6"/>
      <c r="I2910" s="6">
        <f t="shared" si="2924"/>
        <v>3811055.3</v>
      </c>
      <c r="J2910" s="6">
        <f t="shared" si="2975"/>
        <v>3811055.3</v>
      </c>
      <c r="K2910" s="6">
        <f t="shared" ref="K2910:M2910" si="2991">AVERAGE(D2881:D2910)</f>
        <v>9803505.5666666664</v>
      </c>
      <c r="L2910" s="6">
        <f t="shared" si="2991"/>
        <v>-79993.866666666669</v>
      </c>
      <c r="M2910" s="6">
        <f t="shared" si="2991"/>
        <v>13534567</v>
      </c>
      <c r="N2910" s="6">
        <f t="shared" si="2976"/>
        <v>13534567</v>
      </c>
    </row>
    <row r="2911" spans="1:14" x14ac:dyDescent="0.2">
      <c r="A2911" s="8">
        <v>42051</v>
      </c>
      <c r="B2911" s="6">
        <v>-3695095</v>
      </c>
      <c r="C2911" s="6">
        <v>-3695095</v>
      </c>
      <c r="D2911" s="6">
        <v>13140883</v>
      </c>
      <c r="E2911" s="6">
        <v>631240</v>
      </c>
      <c r="F2911" s="6">
        <f t="shared" si="2943"/>
        <v>10077028</v>
      </c>
      <c r="G2911" s="6">
        <f t="shared" si="2944"/>
        <v>10077028</v>
      </c>
      <c r="H2911" s="6"/>
      <c r="I2911" s="6">
        <f t="shared" ref="I2911:I2974" si="2992">AVERAGE(B2882:B2911)</f>
        <v>3023528.9</v>
      </c>
      <c r="J2911" s="6">
        <f t="shared" si="2975"/>
        <v>3023528.9</v>
      </c>
      <c r="K2911" s="6">
        <f t="shared" ref="K2911:N2926" si="2993">AVERAGE(D2882:D2911)</f>
        <v>9912712.6333333328</v>
      </c>
      <c r="L2911" s="6">
        <f t="shared" si="2993"/>
        <v>-61930.533333333333</v>
      </c>
      <c r="M2911" s="6">
        <f t="shared" si="2993"/>
        <v>12874311</v>
      </c>
      <c r="N2911" s="6">
        <f t="shared" si="2993"/>
        <v>12874311</v>
      </c>
    </row>
    <row r="2912" spans="1:14" x14ac:dyDescent="0.2">
      <c r="A2912" s="8">
        <v>42052</v>
      </c>
      <c r="B2912" s="6">
        <v>2620602</v>
      </c>
      <c r="C2912" s="6">
        <v>2620602</v>
      </c>
      <c r="D2912" s="6">
        <v>12804442</v>
      </c>
      <c r="E2912" s="6">
        <v>712665</v>
      </c>
      <c r="F2912" s="6">
        <f t="shared" si="2943"/>
        <v>16137709</v>
      </c>
      <c r="G2912" s="6">
        <f t="shared" si="2944"/>
        <v>16137709</v>
      </c>
      <c r="H2912" s="6"/>
      <c r="I2912" s="6">
        <f t="shared" si="2992"/>
        <v>3081223.2333333334</v>
      </c>
      <c r="J2912" s="6">
        <f t="shared" si="2975"/>
        <v>3081223.2333333334</v>
      </c>
      <c r="K2912" s="6">
        <f t="shared" ref="K2912:M2912" si="2994">AVERAGE(D2883:D2912)</f>
        <v>9996983.3000000007</v>
      </c>
      <c r="L2912" s="6">
        <f t="shared" si="2994"/>
        <v>-33871.76666666667</v>
      </c>
      <c r="M2912" s="6">
        <f t="shared" si="2994"/>
        <v>13044334.766666668</v>
      </c>
      <c r="N2912" s="6">
        <f t="shared" si="2993"/>
        <v>13044334.766666668</v>
      </c>
    </row>
    <row r="2913" spans="1:14" x14ac:dyDescent="0.2">
      <c r="A2913" s="8">
        <v>42053</v>
      </c>
      <c r="B2913" s="6">
        <v>-287134</v>
      </c>
      <c r="C2913" s="6">
        <v>-287134</v>
      </c>
      <c r="D2913" s="6">
        <v>9389427</v>
      </c>
      <c r="E2913" s="6">
        <v>472443</v>
      </c>
      <c r="F2913" s="6">
        <f t="shared" si="2943"/>
        <v>9574736</v>
      </c>
      <c r="G2913" s="6">
        <f t="shared" si="2944"/>
        <v>9574736</v>
      </c>
      <c r="H2913" s="6"/>
      <c r="I2913" s="6">
        <f t="shared" si="2992"/>
        <v>3344294.2666666666</v>
      </c>
      <c r="J2913" s="6">
        <f t="shared" si="2975"/>
        <v>3344294.2666666666</v>
      </c>
      <c r="K2913" s="6">
        <f t="shared" ref="K2913:M2913" si="2995">AVERAGE(D2884:D2913)</f>
        <v>9837961.5666666664</v>
      </c>
      <c r="L2913" s="6">
        <f t="shared" si="2995"/>
        <v>-33307.4</v>
      </c>
      <c r="M2913" s="6">
        <f t="shared" si="2995"/>
        <v>13148948.433333334</v>
      </c>
      <c r="N2913" s="6">
        <f t="shared" si="2993"/>
        <v>13148948.433333334</v>
      </c>
    </row>
    <row r="2914" spans="1:14" x14ac:dyDescent="0.2">
      <c r="A2914" s="8">
        <v>42054</v>
      </c>
      <c r="B2914" s="6">
        <v>-7995889</v>
      </c>
      <c r="C2914" s="6">
        <v>-7995889</v>
      </c>
      <c r="D2914" s="6">
        <v>9677237</v>
      </c>
      <c r="E2914" s="6">
        <v>745356</v>
      </c>
      <c r="F2914" s="6">
        <f t="shared" si="2943"/>
        <v>2426704</v>
      </c>
      <c r="G2914" s="6">
        <f t="shared" si="2944"/>
        <v>2426704</v>
      </c>
      <c r="H2914" s="6"/>
      <c r="I2914" s="6">
        <f t="shared" si="2992"/>
        <v>3017588.2666666666</v>
      </c>
      <c r="J2914" s="6">
        <f t="shared" si="2975"/>
        <v>3017588.2666666666</v>
      </c>
      <c r="K2914" s="6">
        <f t="shared" ref="K2914:M2914" si="2996">AVERAGE(D2885:D2914)</f>
        <v>9750928.5</v>
      </c>
      <c r="L2914" s="6">
        <f t="shared" si="2996"/>
        <v>13923.2</v>
      </c>
      <c r="M2914" s="6">
        <f t="shared" si="2996"/>
        <v>12782439.966666667</v>
      </c>
      <c r="N2914" s="6">
        <f t="shared" si="2993"/>
        <v>12782439.966666667</v>
      </c>
    </row>
    <row r="2915" spans="1:14" x14ac:dyDescent="0.2">
      <c r="A2915" s="8">
        <v>42055</v>
      </c>
      <c r="B2915" s="6">
        <v>-16408833</v>
      </c>
      <c r="C2915" s="6">
        <v>-16408833</v>
      </c>
      <c r="D2915" s="6">
        <v>8858662</v>
      </c>
      <c r="E2915" s="6">
        <v>680954</v>
      </c>
      <c r="F2915" s="6">
        <f t="shared" si="2943"/>
        <v>-6869217</v>
      </c>
      <c r="G2915" s="6">
        <f t="shared" si="2944"/>
        <v>-6869217</v>
      </c>
      <c r="H2915" s="6"/>
      <c r="I2915" s="6">
        <f t="shared" si="2992"/>
        <v>2132215.0333333332</v>
      </c>
      <c r="J2915" s="6">
        <f t="shared" si="2975"/>
        <v>2132215.0333333332</v>
      </c>
      <c r="K2915" s="6">
        <f t="shared" ref="K2915:M2915" si="2997">AVERAGE(D2886:D2915)</f>
        <v>9684433</v>
      </c>
      <c r="L2915" s="6">
        <f t="shared" si="2997"/>
        <v>34199.366666666669</v>
      </c>
      <c r="M2915" s="6">
        <f t="shared" si="2997"/>
        <v>11850847.4</v>
      </c>
      <c r="N2915" s="6">
        <f t="shared" si="2993"/>
        <v>11850847.4</v>
      </c>
    </row>
    <row r="2916" spans="1:14" x14ac:dyDescent="0.2">
      <c r="A2916" s="8">
        <v>42056</v>
      </c>
      <c r="B2916" s="6">
        <v>22866026</v>
      </c>
      <c r="C2916" s="6">
        <v>22866026</v>
      </c>
      <c r="D2916" s="6">
        <v>5584059</v>
      </c>
      <c r="E2916" s="6">
        <v>284311</v>
      </c>
      <c r="F2916" s="6">
        <f t="shared" si="2943"/>
        <v>28734396</v>
      </c>
      <c r="G2916" s="6">
        <f t="shared" si="2944"/>
        <v>28734396</v>
      </c>
      <c r="H2916" s="6"/>
      <c r="I2916" s="6">
        <f t="shared" si="2992"/>
        <v>2844172.4</v>
      </c>
      <c r="J2916" s="6">
        <f t="shared" si="2975"/>
        <v>2844172.4</v>
      </c>
      <c r="K2916" s="6">
        <f t="shared" ref="K2916:M2916" si="2998">AVERAGE(D2887:D2916)</f>
        <v>9546857.0333333332</v>
      </c>
      <c r="L2916" s="6">
        <f t="shared" si="2998"/>
        <v>25149.233333333334</v>
      </c>
      <c r="M2916" s="6">
        <f t="shared" si="2998"/>
        <v>12416178.666666666</v>
      </c>
      <c r="N2916" s="6">
        <f t="shared" si="2993"/>
        <v>12416178.666666666</v>
      </c>
    </row>
    <row r="2917" spans="1:14" x14ac:dyDescent="0.2">
      <c r="A2917" s="8">
        <v>42057</v>
      </c>
      <c r="B2917" s="6">
        <v>13357598</v>
      </c>
      <c r="C2917" s="6">
        <v>13357598</v>
      </c>
      <c r="D2917" s="6">
        <v>7191777</v>
      </c>
      <c r="E2917" s="6">
        <v>-738728</v>
      </c>
      <c r="F2917" s="6">
        <f t="shared" si="2943"/>
        <v>19810647</v>
      </c>
      <c r="G2917" s="6">
        <f t="shared" si="2944"/>
        <v>19810647</v>
      </c>
      <c r="H2917" s="6"/>
      <c r="I2917" s="6">
        <f t="shared" si="2992"/>
        <v>3297596.4</v>
      </c>
      <c r="J2917" s="6">
        <f t="shared" si="2975"/>
        <v>3297596.4</v>
      </c>
      <c r="K2917" s="6">
        <f t="shared" ref="K2917:M2917" si="2999">AVERAGE(D2888:D2917)</f>
        <v>9506586.0999999996</v>
      </c>
      <c r="L2917" s="6">
        <f t="shared" si="2999"/>
        <v>-4642.6333333333332</v>
      </c>
      <c r="M2917" s="6">
        <f t="shared" si="2999"/>
        <v>12799539.866666667</v>
      </c>
      <c r="N2917" s="6">
        <f t="shared" si="2993"/>
        <v>12799539.866666667</v>
      </c>
    </row>
    <row r="2918" spans="1:14" x14ac:dyDescent="0.2">
      <c r="A2918" s="8">
        <v>42058</v>
      </c>
      <c r="B2918" s="6">
        <v>-3435592</v>
      </c>
      <c r="C2918" s="6">
        <v>-3435592</v>
      </c>
      <c r="D2918" s="6">
        <v>7157721</v>
      </c>
      <c r="E2918" s="6">
        <v>-346684</v>
      </c>
      <c r="F2918" s="6">
        <f t="shared" si="2943"/>
        <v>3375445</v>
      </c>
      <c r="G2918" s="6">
        <f t="shared" si="2944"/>
        <v>3375445</v>
      </c>
      <c r="H2918" s="6"/>
      <c r="I2918" s="6">
        <f t="shared" si="2992"/>
        <v>2911211.4666666668</v>
      </c>
      <c r="J2918" s="6">
        <f t="shared" si="2975"/>
        <v>2911211.4666666668</v>
      </c>
      <c r="K2918" s="6">
        <f t="shared" ref="K2918:M2918" si="3000">AVERAGE(D2889:D2918)</f>
        <v>9554477.6999999993</v>
      </c>
      <c r="L2918" s="6">
        <f t="shared" si="3000"/>
        <v>-18519.5</v>
      </c>
      <c r="M2918" s="6">
        <f t="shared" si="3000"/>
        <v>12447169.666666666</v>
      </c>
      <c r="N2918" s="6">
        <f t="shared" si="2993"/>
        <v>12447169.666666666</v>
      </c>
    </row>
    <row r="2919" spans="1:14" x14ac:dyDescent="0.2">
      <c r="A2919" s="8">
        <v>42059</v>
      </c>
      <c r="B2919" s="6">
        <v>-6467846</v>
      </c>
      <c r="C2919" s="6">
        <v>-6467846</v>
      </c>
      <c r="D2919" s="6">
        <v>5398184</v>
      </c>
      <c r="E2919" s="6">
        <v>1218975</v>
      </c>
      <c r="F2919" s="6">
        <f t="shared" si="2943"/>
        <v>149313</v>
      </c>
      <c r="G2919" s="6">
        <f t="shared" si="2944"/>
        <v>149313</v>
      </c>
      <c r="H2919" s="6"/>
      <c r="I2919" s="6">
        <f t="shared" si="2992"/>
        <v>2412820.6333333333</v>
      </c>
      <c r="J2919" s="6">
        <f t="shared" si="2975"/>
        <v>2412820.6333333333</v>
      </c>
      <c r="K2919" s="6">
        <f t="shared" ref="K2919:M2919" si="3001">AVERAGE(D2890:D2919)</f>
        <v>9555366.9333333336</v>
      </c>
      <c r="L2919" s="6">
        <f t="shared" si="3001"/>
        <v>49796.666666666664</v>
      </c>
      <c r="M2919" s="6">
        <f t="shared" si="3001"/>
        <v>12017984.233333332</v>
      </c>
      <c r="N2919" s="6">
        <f t="shared" si="2993"/>
        <v>12017984.233333332</v>
      </c>
    </row>
    <row r="2920" spans="1:14" x14ac:dyDescent="0.2">
      <c r="A2920" s="8">
        <v>42060</v>
      </c>
      <c r="B2920" s="6">
        <v>13716403</v>
      </c>
      <c r="C2920" s="6">
        <v>13716403</v>
      </c>
      <c r="D2920" s="6">
        <v>5512334</v>
      </c>
      <c r="E2920" s="6">
        <v>684511</v>
      </c>
      <c r="F2920" s="6">
        <f t="shared" si="2943"/>
        <v>19913248</v>
      </c>
      <c r="G2920" s="6">
        <f t="shared" si="2944"/>
        <v>19913248</v>
      </c>
      <c r="H2920" s="6"/>
      <c r="I2920" s="6">
        <f t="shared" si="2992"/>
        <v>2816195</v>
      </c>
      <c r="J2920" s="6">
        <f t="shared" si="2975"/>
        <v>2816195</v>
      </c>
      <c r="K2920" s="6">
        <f t="shared" ref="K2920:M2920" si="3002">AVERAGE(D2891:D2920)</f>
        <v>9535470.4333333336</v>
      </c>
      <c r="L2920" s="6">
        <f t="shared" si="3002"/>
        <v>49941.933333333334</v>
      </c>
      <c r="M2920" s="6">
        <f t="shared" si="3002"/>
        <v>12401607.366666667</v>
      </c>
      <c r="N2920" s="6">
        <f t="shared" si="2993"/>
        <v>12401607.366666667</v>
      </c>
    </row>
    <row r="2921" spans="1:14" x14ac:dyDescent="0.2">
      <c r="A2921" s="8">
        <v>42061</v>
      </c>
      <c r="B2921" s="6">
        <v>5990353</v>
      </c>
      <c r="C2921" s="6">
        <v>5990353</v>
      </c>
      <c r="D2921" s="6">
        <v>4979130</v>
      </c>
      <c r="E2921" s="6">
        <v>777345</v>
      </c>
      <c r="F2921" s="6">
        <f t="shared" si="2943"/>
        <v>11746828</v>
      </c>
      <c r="G2921" s="6">
        <f t="shared" si="2944"/>
        <v>11746828</v>
      </c>
      <c r="H2921" s="6"/>
      <c r="I2921" s="6">
        <f t="shared" si="2992"/>
        <v>2916578.6</v>
      </c>
      <c r="J2921" s="6">
        <f t="shared" si="2975"/>
        <v>2916578.6</v>
      </c>
      <c r="K2921" s="6">
        <f t="shared" ref="K2921:M2921" si="3003">AVERAGE(D2892:D2921)</f>
        <v>9539117.4333333336</v>
      </c>
      <c r="L2921" s="6">
        <f t="shared" si="3003"/>
        <v>57691.866666666669</v>
      </c>
      <c r="M2921" s="6">
        <f t="shared" si="3003"/>
        <v>12513387.9</v>
      </c>
      <c r="N2921" s="6">
        <f t="shared" si="2993"/>
        <v>12513387.9</v>
      </c>
    </row>
    <row r="2922" spans="1:14" x14ac:dyDescent="0.2">
      <c r="A2922" s="8">
        <v>42062</v>
      </c>
      <c r="B2922" s="6">
        <v>3484974</v>
      </c>
      <c r="C2922" s="6">
        <v>3484974</v>
      </c>
      <c r="D2922" s="6">
        <v>5627925</v>
      </c>
      <c r="E2922" s="6">
        <v>-334957</v>
      </c>
      <c r="F2922" s="6">
        <f t="shared" si="2943"/>
        <v>8777942</v>
      </c>
      <c r="G2922" s="6">
        <f t="shared" si="2944"/>
        <v>8777942</v>
      </c>
      <c r="H2922" s="6"/>
      <c r="I2922" s="6">
        <f t="shared" si="2992"/>
        <v>3278499</v>
      </c>
      <c r="J2922" s="6">
        <f t="shared" si="2975"/>
        <v>3278499</v>
      </c>
      <c r="K2922" s="6">
        <f t="shared" ref="K2922:M2922" si="3004">AVERAGE(D2893:D2922)</f>
        <v>9574072.5</v>
      </c>
      <c r="L2922" s="6">
        <f t="shared" si="3004"/>
        <v>29200.733333333334</v>
      </c>
      <c r="M2922" s="6">
        <f t="shared" si="3004"/>
        <v>12881772.233333332</v>
      </c>
      <c r="N2922" s="6">
        <f t="shared" si="2993"/>
        <v>12881772.233333332</v>
      </c>
    </row>
    <row r="2923" spans="1:14" x14ac:dyDescent="0.2">
      <c r="A2923" s="8">
        <v>42063</v>
      </c>
      <c r="B2923" s="26">
        <v>133660</v>
      </c>
      <c r="C2923" s="26">
        <v>133660</v>
      </c>
      <c r="D2923" s="26">
        <v>5281019</v>
      </c>
      <c r="E2923" s="26">
        <v>-565956</v>
      </c>
      <c r="F2923" s="26">
        <f t="shared" si="2943"/>
        <v>4848723</v>
      </c>
      <c r="G2923" s="26">
        <f t="shared" si="2944"/>
        <v>4848723</v>
      </c>
      <c r="H2923" s="26"/>
      <c r="I2923" s="26">
        <f t="shared" si="2992"/>
        <v>3351980.5333333332</v>
      </c>
      <c r="J2923" s="6">
        <f t="shared" si="2975"/>
        <v>3351980.5333333332</v>
      </c>
      <c r="K2923" s="26">
        <f t="shared" ref="K2923:M2923" si="3005">AVERAGE(D2894:D2923)</f>
        <v>9456252.0999999996</v>
      </c>
      <c r="L2923" s="26">
        <f t="shared" si="3005"/>
        <v>19764.533333333333</v>
      </c>
      <c r="M2923" s="26">
        <f t="shared" si="3005"/>
        <v>12827997.166666666</v>
      </c>
      <c r="N2923" s="26">
        <f t="shared" si="2993"/>
        <v>12827997.166666666</v>
      </c>
    </row>
    <row r="2924" spans="1:14" x14ac:dyDescent="0.2">
      <c r="A2924" s="21">
        <v>42064</v>
      </c>
      <c r="B2924" s="6">
        <v>10525125</v>
      </c>
      <c r="C2924" s="6">
        <v>10525125</v>
      </c>
      <c r="D2924" s="6">
        <v>4465224</v>
      </c>
      <c r="E2924" s="6">
        <v>43776</v>
      </c>
      <c r="F2924" s="6">
        <f t="shared" si="2943"/>
        <v>15034125</v>
      </c>
      <c r="G2924" s="6">
        <f t="shared" si="2944"/>
        <v>15034125</v>
      </c>
      <c r="H2924" s="6"/>
      <c r="I2924" s="6">
        <f t="shared" si="2992"/>
        <v>3851466.5</v>
      </c>
      <c r="J2924" s="6">
        <f t="shared" si="2975"/>
        <v>3851466.5</v>
      </c>
      <c r="K2924" s="6">
        <f t="shared" ref="K2924:M2924" si="3006">AVERAGE(D2895:D2924)</f>
        <v>9338553</v>
      </c>
      <c r="L2924" s="6">
        <f t="shared" si="3006"/>
        <v>33565.23333333333</v>
      </c>
      <c r="M2924" s="6">
        <f t="shared" si="3006"/>
        <v>13223584.733333332</v>
      </c>
      <c r="N2924" s="6">
        <f t="shared" si="2993"/>
        <v>13223584.733333332</v>
      </c>
    </row>
    <row r="2925" spans="1:14" x14ac:dyDescent="0.2">
      <c r="A2925" s="8">
        <v>42065</v>
      </c>
      <c r="B2925" s="6">
        <v>-3378475</v>
      </c>
      <c r="C2925" s="6">
        <v>-3378475</v>
      </c>
      <c r="D2925" s="6">
        <v>5529530</v>
      </c>
      <c r="E2925" s="6">
        <v>603333</v>
      </c>
      <c r="F2925" s="6">
        <f t="shared" si="2943"/>
        <v>2754388</v>
      </c>
      <c r="G2925" s="6">
        <f t="shared" si="2944"/>
        <v>2754388</v>
      </c>
      <c r="H2925" s="6"/>
      <c r="I2925" s="6">
        <f t="shared" si="2992"/>
        <v>3606051.5</v>
      </c>
      <c r="J2925" s="6">
        <f t="shared" si="2975"/>
        <v>3606051.5</v>
      </c>
      <c r="K2925" s="6">
        <f t="shared" ref="K2925:M2925" si="3007">AVERAGE(D2896:D2925)</f>
        <v>9234326.833333334</v>
      </c>
      <c r="L2925" s="6">
        <f t="shared" si="3007"/>
        <v>65113.5</v>
      </c>
      <c r="M2925" s="6">
        <f t="shared" si="3007"/>
        <v>12905491.833333334</v>
      </c>
      <c r="N2925" s="6">
        <f t="shared" si="2993"/>
        <v>12905491.833333334</v>
      </c>
    </row>
    <row r="2926" spans="1:14" x14ac:dyDescent="0.2">
      <c r="A2926" s="8">
        <v>42066</v>
      </c>
      <c r="B2926" s="6">
        <v>418028</v>
      </c>
      <c r="C2926" s="6">
        <v>418028</v>
      </c>
      <c r="D2926" s="6">
        <v>5638413</v>
      </c>
      <c r="E2926" s="6">
        <v>445284</v>
      </c>
      <c r="F2926" s="6">
        <f t="shared" si="2943"/>
        <v>6501725</v>
      </c>
      <c r="G2926" s="6">
        <f t="shared" si="2944"/>
        <v>6501725</v>
      </c>
      <c r="H2926" s="6"/>
      <c r="I2926" s="6">
        <f t="shared" si="2992"/>
        <v>2987425</v>
      </c>
      <c r="J2926" s="6">
        <f t="shared" si="2975"/>
        <v>2987425</v>
      </c>
      <c r="K2926" s="6">
        <f t="shared" ref="K2926:M2926" si="3008">AVERAGE(D2897:D2926)</f>
        <v>9100819.1999999993</v>
      </c>
      <c r="L2926" s="6">
        <f t="shared" si="3008"/>
        <v>81342.53333333334</v>
      </c>
      <c r="M2926" s="6">
        <f t="shared" si="3008"/>
        <v>12169586.733333332</v>
      </c>
      <c r="N2926" s="6">
        <f t="shared" si="2993"/>
        <v>12169586.733333332</v>
      </c>
    </row>
    <row r="2927" spans="1:14" x14ac:dyDescent="0.2">
      <c r="A2927" s="8">
        <v>42067</v>
      </c>
      <c r="B2927" s="6">
        <v>11962629</v>
      </c>
      <c r="C2927" s="6">
        <v>11962629</v>
      </c>
      <c r="D2927" s="6">
        <v>6296577</v>
      </c>
      <c r="E2927" s="6">
        <v>-190320</v>
      </c>
      <c r="F2927" s="6">
        <f t="shared" si="2943"/>
        <v>18068886</v>
      </c>
      <c r="G2927" s="6">
        <f t="shared" si="2944"/>
        <v>18068886</v>
      </c>
      <c r="H2927" s="6"/>
      <c r="I2927" s="6">
        <f t="shared" si="2992"/>
        <v>4222163.5666666664</v>
      </c>
      <c r="J2927" s="6">
        <f t="shared" si="2975"/>
        <v>4222163.5666666664</v>
      </c>
      <c r="K2927" s="6">
        <f t="shared" ref="K2927:N2942" si="3009">AVERAGE(D2898:D2927)</f>
        <v>8910874.9666666668</v>
      </c>
      <c r="L2927" s="6">
        <f t="shared" si="3009"/>
        <v>76909.766666666663</v>
      </c>
      <c r="M2927" s="6">
        <f t="shared" si="3009"/>
        <v>13209948.300000001</v>
      </c>
      <c r="N2927" s="6">
        <f t="shared" si="3009"/>
        <v>13209948.300000001</v>
      </c>
    </row>
    <row r="2928" spans="1:14" x14ac:dyDescent="0.2">
      <c r="A2928" s="8">
        <v>42068</v>
      </c>
      <c r="B2928" s="6">
        <v>-8539856</v>
      </c>
      <c r="C2928" s="6">
        <v>-8539856</v>
      </c>
      <c r="D2928" s="6">
        <v>4131914</v>
      </c>
      <c r="E2928" s="6">
        <v>-212571</v>
      </c>
      <c r="F2928" s="6">
        <f t="shared" si="2943"/>
        <v>-4620513</v>
      </c>
      <c r="G2928" s="6">
        <f t="shared" si="2944"/>
        <v>-4620513</v>
      </c>
      <c r="H2928" s="6"/>
      <c r="I2928" s="6">
        <f t="shared" si="2992"/>
        <v>3491210.0333333332</v>
      </c>
      <c r="J2928" s="6">
        <f t="shared" si="2975"/>
        <v>3491210.0333333332</v>
      </c>
      <c r="K2928" s="6">
        <f t="shared" ref="K2928:M2928" si="3010">AVERAGE(D2899:D2928)</f>
        <v>8587277.8000000007</v>
      </c>
      <c r="L2928" s="6">
        <f t="shared" si="3010"/>
        <v>92086.46666666666</v>
      </c>
      <c r="M2928" s="6">
        <f t="shared" si="3010"/>
        <v>12170574.300000001</v>
      </c>
      <c r="N2928" s="6">
        <f t="shared" si="3009"/>
        <v>12170574.300000001</v>
      </c>
    </row>
    <row r="2929" spans="1:14" x14ac:dyDescent="0.2">
      <c r="A2929" s="8">
        <v>42069</v>
      </c>
      <c r="B2929" s="6">
        <v>16094835</v>
      </c>
      <c r="C2929" s="6">
        <v>16094835</v>
      </c>
      <c r="D2929" s="6">
        <v>4136520</v>
      </c>
      <c r="E2929" s="6">
        <v>987239</v>
      </c>
      <c r="F2929" s="6">
        <f t="shared" ref="F2929:F2992" si="3011">SUM(B2929+D2929+E2929)</f>
        <v>21218594</v>
      </c>
      <c r="G2929" s="6">
        <f t="shared" ref="G2929:G2992" si="3012">SUM(C2929:E2929)</f>
        <v>21218594</v>
      </c>
      <c r="H2929" s="6"/>
      <c r="I2929" s="6">
        <f t="shared" si="2992"/>
        <v>3687528.2333333334</v>
      </c>
      <c r="J2929" s="6">
        <f t="shared" si="2975"/>
        <v>3687528.2333333334</v>
      </c>
      <c r="K2929" s="6">
        <f t="shared" ref="K2929:M2929" si="3013">AVERAGE(D2900:D2929)</f>
        <v>8328317.7666666666</v>
      </c>
      <c r="L2929" s="6">
        <f t="shared" si="3013"/>
        <v>120621.86666666667</v>
      </c>
      <c r="M2929" s="6">
        <f t="shared" si="3013"/>
        <v>12136467.866666667</v>
      </c>
      <c r="N2929" s="6">
        <f t="shared" si="3009"/>
        <v>12136467.866666667</v>
      </c>
    </row>
    <row r="2930" spans="1:14" x14ac:dyDescent="0.2">
      <c r="A2930" s="8">
        <v>42070</v>
      </c>
      <c r="B2930" s="6">
        <v>5999167</v>
      </c>
      <c r="C2930" s="6">
        <v>5999167</v>
      </c>
      <c r="D2930" s="6">
        <v>3873881</v>
      </c>
      <c r="E2930" s="6">
        <v>657059</v>
      </c>
      <c r="F2930" s="6">
        <f t="shared" si="3011"/>
        <v>10530107</v>
      </c>
      <c r="G2930" s="6">
        <f t="shared" si="3012"/>
        <v>10530107</v>
      </c>
      <c r="H2930" s="6"/>
      <c r="I2930" s="6">
        <f t="shared" si="2992"/>
        <v>3476336.7</v>
      </c>
      <c r="J2930" s="6">
        <f t="shared" si="2975"/>
        <v>3476336.7</v>
      </c>
      <c r="K2930" s="6">
        <f t="shared" ref="K2930:M2930" si="3014">AVERAGE(D2901:D2930)</f>
        <v>8071177.4333333336</v>
      </c>
      <c r="L2930" s="6">
        <f t="shared" si="3014"/>
        <v>181283.96666666667</v>
      </c>
      <c r="M2930" s="6">
        <f t="shared" si="3014"/>
        <v>11728798.1</v>
      </c>
      <c r="N2930" s="6">
        <f t="shared" si="3009"/>
        <v>11728798.1</v>
      </c>
    </row>
    <row r="2931" spans="1:14" x14ac:dyDescent="0.2">
      <c r="A2931" s="8">
        <v>42071</v>
      </c>
      <c r="B2931" s="6">
        <v>-5572655</v>
      </c>
      <c r="C2931" s="6">
        <v>-5572655</v>
      </c>
      <c r="D2931" s="6">
        <v>3746017</v>
      </c>
      <c r="E2931" s="6">
        <v>213932</v>
      </c>
      <c r="F2931" s="6">
        <f t="shared" si="3011"/>
        <v>-1612706</v>
      </c>
      <c r="G2931" s="6">
        <f t="shared" si="3012"/>
        <v>-1612706</v>
      </c>
      <c r="H2931" s="6"/>
      <c r="I2931" s="6">
        <f t="shared" si="2992"/>
        <v>3373278.8</v>
      </c>
      <c r="J2931" s="6">
        <f t="shared" si="2975"/>
        <v>3373278.8</v>
      </c>
      <c r="K2931" s="6">
        <f t="shared" ref="K2931:M2931" si="3015">AVERAGE(D2902:D2931)</f>
        <v>7836974.7666666666</v>
      </c>
      <c r="L2931" s="6">
        <f t="shared" si="3015"/>
        <v>216166.8</v>
      </c>
      <c r="M2931" s="6">
        <f t="shared" si="3015"/>
        <v>11426420.366666667</v>
      </c>
      <c r="N2931" s="6">
        <f t="shared" si="3009"/>
        <v>11426420.366666667</v>
      </c>
    </row>
    <row r="2932" spans="1:14" x14ac:dyDescent="0.2">
      <c r="A2932" s="8">
        <v>42072</v>
      </c>
      <c r="B2932" s="6">
        <v>-15986817</v>
      </c>
      <c r="C2932" s="6">
        <v>-15986817</v>
      </c>
      <c r="D2932" s="6">
        <v>6077792</v>
      </c>
      <c r="E2932" s="6">
        <v>-538189</v>
      </c>
      <c r="F2932" s="6">
        <f t="shared" si="3011"/>
        <v>-10447214</v>
      </c>
      <c r="G2932" s="6">
        <f t="shared" si="3012"/>
        <v>-10447214</v>
      </c>
      <c r="H2932" s="6"/>
      <c r="I2932" s="6">
        <f t="shared" si="2992"/>
        <v>2352202.8666666667</v>
      </c>
      <c r="J2932" s="6">
        <f t="shared" si="2975"/>
        <v>2352202.8666666667</v>
      </c>
      <c r="K2932" s="6">
        <f t="shared" ref="K2932:M2932" si="3016">AVERAGE(D2903:D2932)</f>
        <v>7708249.5999999996</v>
      </c>
      <c r="L2932" s="6">
        <f t="shared" si="3016"/>
        <v>198019.03333333333</v>
      </c>
      <c r="M2932" s="6">
        <f t="shared" si="3016"/>
        <v>10258471.5</v>
      </c>
      <c r="N2932" s="6">
        <f t="shared" si="3009"/>
        <v>10258471.5</v>
      </c>
    </row>
    <row r="2933" spans="1:14" x14ac:dyDescent="0.2">
      <c r="A2933" s="8">
        <v>42073</v>
      </c>
      <c r="B2933" s="6">
        <v>21873772</v>
      </c>
      <c r="C2933" s="6">
        <v>21873772</v>
      </c>
      <c r="D2933" s="6">
        <v>4147655</v>
      </c>
      <c r="E2933" s="6">
        <v>-75271</v>
      </c>
      <c r="F2933" s="6">
        <f t="shared" si="3011"/>
        <v>25946156</v>
      </c>
      <c r="G2933" s="6">
        <f t="shared" si="3012"/>
        <v>25946156</v>
      </c>
      <c r="H2933" s="6"/>
      <c r="I2933" s="6">
        <f t="shared" si="2992"/>
        <v>2873073.1</v>
      </c>
      <c r="J2933" s="6">
        <f t="shared" si="2975"/>
        <v>2873073.1</v>
      </c>
      <c r="K2933" s="6">
        <f t="shared" ref="K2933:M2933" si="3017">AVERAGE(D2904:D2933)</f>
        <v>7569615.5333333332</v>
      </c>
      <c r="L2933" s="6">
        <f t="shared" si="3017"/>
        <v>200314.1</v>
      </c>
      <c r="M2933" s="6">
        <f t="shared" si="3017"/>
        <v>10643002.733333332</v>
      </c>
      <c r="N2933" s="6">
        <f t="shared" si="3009"/>
        <v>10643002.733333332</v>
      </c>
    </row>
    <row r="2934" spans="1:14" x14ac:dyDescent="0.2">
      <c r="A2934" s="8">
        <v>42074</v>
      </c>
      <c r="B2934" s="6">
        <v>11489847</v>
      </c>
      <c r="C2934" s="6">
        <v>11489847</v>
      </c>
      <c r="D2934" s="6">
        <v>3557924</v>
      </c>
      <c r="E2934" s="6">
        <v>382864</v>
      </c>
      <c r="F2934" s="6">
        <f t="shared" si="3011"/>
        <v>15430635</v>
      </c>
      <c r="G2934" s="6">
        <f t="shared" si="3012"/>
        <v>15430635</v>
      </c>
      <c r="H2934" s="6"/>
      <c r="I2934" s="6">
        <f t="shared" si="2992"/>
        <v>2697781.4333333331</v>
      </c>
      <c r="J2934" s="6">
        <f t="shared" si="2975"/>
        <v>2697781.4333333331</v>
      </c>
      <c r="K2934" s="6">
        <f t="shared" ref="K2934:M2934" si="3018">AVERAGE(D2905:D2934)</f>
        <v>7399071.333333333</v>
      </c>
      <c r="L2934" s="6">
        <f t="shared" si="3018"/>
        <v>192527.76666666666</v>
      </c>
      <c r="M2934" s="6">
        <f t="shared" si="3018"/>
        <v>10289380.533333333</v>
      </c>
      <c r="N2934" s="6">
        <f t="shared" si="3009"/>
        <v>10289380.533333333</v>
      </c>
    </row>
    <row r="2935" spans="1:14" x14ac:dyDescent="0.2">
      <c r="A2935" s="8">
        <v>42075</v>
      </c>
      <c r="B2935" s="6">
        <v>16975202</v>
      </c>
      <c r="C2935" s="6">
        <v>16975202</v>
      </c>
      <c r="D2935" s="6">
        <v>4077841</v>
      </c>
      <c r="E2935" s="6">
        <v>-164856</v>
      </c>
      <c r="F2935" s="6">
        <f t="shared" si="3011"/>
        <v>20888187</v>
      </c>
      <c r="G2935" s="6">
        <f t="shared" si="3012"/>
        <v>20888187</v>
      </c>
      <c r="H2935" s="6"/>
      <c r="I2935" s="6">
        <f t="shared" si="2992"/>
        <v>3511154.2</v>
      </c>
      <c r="J2935" s="6">
        <f t="shared" si="2975"/>
        <v>3511154.2</v>
      </c>
      <c r="K2935" s="6">
        <f t="shared" ref="K2935:M2935" si="3019">AVERAGE(D2906:D2935)</f>
        <v>7213918</v>
      </c>
      <c r="L2935" s="6">
        <f t="shared" si="3019"/>
        <v>156588.73333333334</v>
      </c>
      <c r="M2935" s="6">
        <f t="shared" si="3019"/>
        <v>10881660.933333334</v>
      </c>
      <c r="N2935" s="6">
        <f t="shared" si="3009"/>
        <v>10881660.933333334</v>
      </c>
    </row>
    <row r="2936" spans="1:14" x14ac:dyDescent="0.2">
      <c r="A2936" s="8">
        <v>42076</v>
      </c>
      <c r="B2936" s="6">
        <v>-437066</v>
      </c>
      <c r="C2936" s="6">
        <v>-437066</v>
      </c>
      <c r="D2936" s="6">
        <v>4129088</v>
      </c>
      <c r="E2936" s="6">
        <v>385491</v>
      </c>
      <c r="F2936" s="6">
        <f t="shared" si="3011"/>
        <v>4077513</v>
      </c>
      <c r="G2936" s="6">
        <f t="shared" si="3012"/>
        <v>4077513</v>
      </c>
      <c r="H2936" s="6"/>
      <c r="I2936" s="6">
        <f t="shared" si="2992"/>
        <v>3045652.0333333332</v>
      </c>
      <c r="J2936" s="6">
        <f t="shared" si="2975"/>
        <v>3045652.0333333332</v>
      </c>
      <c r="K2936" s="6">
        <f t="shared" ref="K2936:M2936" si="3020">AVERAGE(D2907:D2936)</f>
        <v>7016089.4000000004</v>
      </c>
      <c r="L2936" s="6">
        <f t="shared" si="3020"/>
        <v>191370.26666666666</v>
      </c>
      <c r="M2936" s="6">
        <f t="shared" si="3020"/>
        <v>10253111.699999999</v>
      </c>
      <c r="N2936" s="6">
        <f t="shared" si="3009"/>
        <v>10253111.699999999</v>
      </c>
    </row>
    <row r="2937" spans="1:14" x14ac:dyDescent="0.2">
      <c r="A2937" s="8">
        <v>42077</v>
      </c>
      <c r="B2937" s="6">
        <v>4040076</v>
      </c>
      <c r="C2937" s="6">
        <v>4040076</v>
      </c>
      <c r="D2937" s="6">
        <v>4074172</v>
      </c>
      <c r="E2937" s="6">
        <v>386988</v>
      </c>
      <c r="F2937" s="6">
        <f t="shared" si="3011"/>
        <v>8501236</v>
      </c>
      <c r="G2937" s="6">
        <f t="shared" si="3012"/>
        <v>8501236</v>
      </c>
      <c r="H2937" s="6"/>
      <c r="I2937" s="6">
        <f t="shared" si="2992"/>
        <v>3292203.1666666665</v>
      </c>
      <c r="J2937" s="6">
        <f t="shared" si="2975"/>
        <v>3292203.1666666665</v>
      </c>
      <c r="K2937" s="6">
        <f t="shared" ref="K2937:M2937" si="3021">AVERAGE(D2908:D2937)</f>
        <v>6695066.7666666666</v>
      </c>
      <c r="L2937" s="6">
        <f t="shared" si="3021"/>
        <v>242938.26666666666</v>
      </c>
      <c r="M2937" s="6">
        <f t="shared" si="3021"/>
        <v>10230208.199999999</v>
      </c>
      <c r="N2937" s="6">
        <f t="shared" si="3009"/>
        <v>10230208.199999999</v>
      </c>
    </row>
    <row r="2938" spans="1:14" x14ac:dyDescent="0.2">
      <c r="A2938" s="8">
        <v>42078</v>
      </c>
      <c r="B2938" s="6">
        <v>14928490</v>
      </c>
      <c r="C2938" s="6">
        <v>14928490</v>
      </c>
      <c r="D2938" s="6">
        <v>4017430</v>
      </c>
      <c r="E2938" s="6">
        <v>318901</v>
      </c>
      <c r="F2938" s="6">
        <f t="shared" si="3011"/>
        <v>19264821</v>
      </c>
      <c r="G2938" s="6">
        <f t="shared" si="3012"/>
        <v>19264821</v>
      </c>
      <c r="H2938" s="6"/>
      <c r="I2938" s="6">
        <f t="shared" si="2992"/>
        <v>3964900.9</v>
      </c>
      <c r="J2938" s="6">
        <f t="shared" si="2975"/>
        <v>3964900.9</v>
      </c>
      <c r="K2938" s="6">
        <f t="shared" ref="K2938:M2938" si="3022">AVERAGE(D2909:D2938)</f>
        <v>6365084.9333333336</v>
      </c>
      <c r="L2938" s="6">
        <f t="shared" si="3022"/>
        <v>241140.5</v>
      </c>
      <c r="M2938" s="6">
        <f t="shared" si="3022"/>
        <v>10571126.333333334</v>
      </c>
      <c r="N2938" s="6">
        <f t="shared" si="3009"/>
        <v>10571126.333333334</v>
      </c>
    </row>
    <row r="2939" spans="1:14" x14ac:dyDescent="0.2">
      <c r="A2939" s="8">
        <v>42079</v>
      </c>
      <c r="B2939" s="6">
        <v>1535155</v>
      </c>
      <c r="C2939" s="6">
        <v>1535155</v>
      </c>
      <c r="D2939" s="6">
        <v>5323336</v>
      </c>
      <c r="E2939" s="6">
        <v>1276169</v>
      </c>
      <c r="F2939" s="6">
        <f t="shared" si="3011"/>
        <v>8134660</v>
      </c>
      <c r="G2939" s="6">
        <f t="shared" si="3012"/>
        <v>8134660</v>
      </c>
      <c r="H2939" s="6"/>
      <c r="I2939" s="6">
        <f t="shared" si="2992"/>
        <v>3545502.5666666669</v>
      </c>
      <c r="J2939" s="6">
        <f t="shared" si="2975"/>
        <v>3545502.5666666669</v>
      </c>
      <c r="K2939" s="6">
        <f t="shared" ref="K2939:M2939" si="3023">AVERAGE(D2910:D2939)</f>
        <v>6158678.1333333338</v>
      </c>
      <c r="L2939" s="6">
        <f t="shared" si="3023"/>
        <v>305774.06666666665</v>
      </c>
      <c r="M2939" s="6">
        <f t="shared" si="3023"/>
        <v>10009954.766666668</v>
      </c>
      <c r="N2939" s="6">
        <f t="shared" si="3009"/>
        <v>10009954.766666668</v>
      </c>
    </row>
    <row r="2940" spans="1:14" x14ac:dyDescent="0.2">
      <c r="A2940" s="8">
        <v>42080</v>
      </c>
      <c r="B2940" s="6">
        <v>4243644</v>
      </c>
      <c r="C2940" s="6">
        <v>4243644</v>
      </c>
      <c r="D2940" s="6">
        <v>3700125</v>
      </c>
      <c r="E2940" s="6">
        <v>419184</v>
      </c>
      <c r="F2940" s="6">
        <f t="shared" si="3011"/>
        <v>8362953</v>
      </c>
      <c r="G2940" s="6">
        <f t="shared" si="3012"/>
        <v>8362953</v>
      </c>
      <c r="H2940" s="6"/>
      <c r="I2940" s="6">
        <f t="shared" si="2992"/>
        <v>3668344.2666666666</v>
      </c>
      <c r="J2940" s="6">
        <f t="shared" si="2975"/>
        <v>3668344.2666666666</v>
      </c>
      <c r="K2940" s="6">
        <f t="shared" ref="K2940:M2940" si="3024">AVERAGE(D2911:D2940)</f>
        <v>5917541.2999999998</v>
      </c>
      <c r="L2940" s="6">
        <f t="shared" si="3024"/>
        <v>305349.59999999998</v>
      </c>
      <c r="M2940" s="6">
        <f t="shared" si="3024"/>
        <v>9891235.166666666</v>
      </c>
      <c r="N2940" s="6">
        <f t="shared" si="3009"/>
        <v>9891235.166666666</v>
      </c>
    </row>
    <row r="2941" spans="1:14" x14ac:dyDescent="0.2">
      <c r="A2941" s="8">
        <v>42081</v>
      </c>
      <c r="B2941" s="6">
        <v>6556224</v>
      </c>
      <c r="C2941" s="6">
        <v>6556224</v>
      </c>
      <c r="D2941" s="6">
        <v>3812418</v>
      </c>
      <c r="E2941" s="6">
        <v>-388474</v>
      </c>
      <c r="F2941" s="6">
        <f t="shared" si="3011"/>
        <v>9980168</v>
      </c>
      <c r="G2941" s="6">
        <f t="shared" si="3012"/>
        <v>9980168</v>
      </c>
      <c r="H2941" s="6"/>
      <c r="I2941" s="6">
        <f t="shared" si="2992"/>
        <v>4010054.9</v>
      </c>
      <c r="J2941" s="6">
        <f t="shared" si="2975"/>
        <v>4010054.9</v>
      </c>
      <c r="K2941" s="6">
        <f t="shared" ref="K2941:M2941" si="3025">AVERAGE(D2912:D2941)</f>
        <v>5606592.4666666668</v>
      </c>
      <c r="L2941" s="6">
        <f t="shared" si="3025"/>
        <v>271359.13333333336</v>
      </c>
      <c r="M2941" s="6">
        <f t="shared" si="3025"/>
        <v>9888006.5</v>
      </c>
      <c r="N2941" s="6">
        <f t="shared" si="3009"/>
        <v>9888006.5</v>
      </c>
    </row>
    <row r="2942" spans="1:14" x14ac:dyDescent="0.2">
      <c r="A2942" s="8">
        <v>42082</v>
      </c>
      <c r="B2942" s="6">
        <v>-2296744</v>
      </c>
      <c r="C2942" s="6">
        <v>-2296744</v>
      </c>
      <c r="D2942" s="6">
        <v>6193169</v>
      </c>
      <c r="E2942" s="6">
        <v>266994</v>
      </c>
      <c r="F2942" s="6">
        <f t="shared" si="3011"/>
        <v>4163419</v>
      </c>
      <c r="G2942" s="6">
        <f t="shared" si="3012"/>
        <v>4163419</v>
      </c>
      <c r="H2942" s="6"/>
      <c r="I2942" s="6">
        <f t="shared" si="2992"/>
        <v>3846143.3666666667</v>
      </c>
      <c r="J2942" s="6">
        <f t="shared" si="2975"/>
        <v>3846143.3666666667</v>
      </c>
      <c r="K2942" s="6">
        <f t="shared" ref="K2942:M2942" si="3026">AVERAGE(D2913:D2942)</f>
        <v>5386216.7000000002</v>
      </c>
      <c r="L2942" s="6">
        <f t="shared" si="3026"/>
        <v>256503.43333333332</v>
      </c>
      <c r="M2942" s="6">
        <f t="shared" si="3026"/>
        <v>9488863.5</v>
      </c>
      <c r="N2942" s="6">
        <f t="shared" si="3009"/>
        <v>9488863.5</v>
      </c>
    </row>
    <row r="2943" spans="1:14" x14ac:dyDescent="0.2">
      <c r="A2943" s="8">
        <v>42083</v>
      </c>
      <c r="B2943" s="6">
        <v>2553335</v>
      </c>
      <c r="C2943" s="6">
        <v>2553335</v>
      </c>
      <c r="D2943" s="6">
        <v>4583703</v>
      </c>
      <c r="E2943" s="6">
        <v>-456446</v>
      </c>
      <c r="F2943" s="6">
        <f t="shared" si="3011"/>
        <v>6680592</v>
      </c>
      <c r="G2943" s="6">
        <f t="shared" si="3012"/>
        <v>6680592</v>
      </c>
      <c r="H2943" s="6"/>
      <c r="I2943" s="6">
        <f t="shared" si="2992"/>
        <v>3940825.6666666665</v>
      </c>
      <c r="J2943" s="6">
        <f t="shared" si="2975"/>
        <v>3940825.6666666665</v>
      </c>
      <c r="K2943" s="6">
        <f t="shared" ref="K2943:N2958" si="3027">AVERAGE(D2914:D2943)</f>
        <v>5226025.9000000004</v>
      </c>
      <c r="L2943" s="6">
        <f t="shared" si="3027"/>
        <v>225540.46666666667</v>
      </c>
      <c r="M2943" s="6">
        <f t="shared" si="3027"/>
        <v>9392392.0333333332</v>
      </c>
      <c r="N2943" s="6">
        <f t="shared" si="3027"/>
        <v>9392392.0333333332</v>
      </c>
    </row>
    <row r="2944" spans="1:14" x14ac:dyDescent="0.2">
      <c r="A2944" s="8">
        <v>42084</v>
      </c>
      <c r="B2944" s="6">
        <v>-4737780</v>
      </c>
      <c r="C2944" s="6">
        <v>-4737780</v>
      </c>
      <c r="D2944" s="6">
        <v>4433789</v>
      </c>
      <c r="E2944" s="6">
        <v>226311</v>
      </c>
      <c r="F2944" s="6">
        <f t="shared" si="3011"/>
        <v>-77680</v>
      </c>
      <c r="G2944" s="6">
        <f t="shared" si="3012"/>
        <v>-77680</v>
      </c>
      <c r="H2944" s="6"/>
      <c r="I2944" s="6">
        <f t="shared" si="2992"/>
        <v>4049429.3</v>
      </c>
      <c r="J2944" s="6">
        <f t="shared" si="2975"/>
        <v>4049429.3</v>
      </c>
      <c r="K2944" s="6">
        <f t="shared" ref="K2944:M2944" si="3028">AVERAGE(D2915:D2944)</f>
        <v>5051244.3</v>
      </c>
      <c r="L2944" s="6">
        <f t="shared" si="3028"/>
        <v>208238.96666666667</v>
      </c>
      <c r="M2944" s="6">
        <f t="shared" si="3028"/>
        <v>9308912.5666666664</v>
      </c>
      <c r="N2944" s="6">
        <f t="shared" si="3027"/>
        <v>9308912.5666666664</v>
      </c>
    </row>
    <row r="2945" spans="1:14" x14ac:dyDescent="0.2">
      <c r="A2945" s="8">
        <v>42085</v>
      </c>
      <c r="B2945" s="6">
        <v>2165879</v>
      </c>
      <c r="C2945" s="6">
        <v>2165879</v>
      </c>
      <c r="D2945" s="6">
        <v>4185401</v>
      </c>
      <c r="E2945" s="6">
        <v>-435876</v>
      </c>
      <c r="F2945" s="6">
        <f t="shared" si="3011"/>
        <v>5915404</v>
      </c>
      <c r="G2945" s="6">
        <f t="shared" si="3012"/>
        <v>5915404</v>
      </c>
      <c r="H2945" s="6"/>
      <c r="I2945" s="6">
        <f t="shared" si="2992"/>
        <v>4668586.3666666662</v>
      </c>
      <c r="J2945" s="6">
        <f t="shared" si="2975"/>
        <v>4668586.3666666662</v>
      </c>
      <c r="K2945" s="6">
        <f t="shared" ref="K2945:M2945" si="3029">AVERAGE(D2916:D2945)</f>
        <v>4895468.9333333336</v>
      </c>
      <c r="L2945" s="6">
        <f t="shared" si="3029"/>
        <v>171011.3</v>
      </c>
      <c r="M2945" s="6">
        <f t="shared" si="3029"/>
        <v>9735066.5999999996</v>
      </c>
      <c r="N2945" s="6">
        <f t="shared" si="3027"/>
        <v>9735066.5999999996</v>
      </c>
    </row>
    <row r="2946" spans="1:14" x14ac:dyDescent="0.2">
      <c r="A2946" s="8">
        <v>42086</v>
      </c>
      <c r="B2946" s="6">
        <v>-8621091</v>
      </c>
      <c r="C2946" s="6">
        <v>-8621091</v>
      </c>
      <c r="D2946" s="6">
        <v>4725615</v>
      </c>
      <c r="E2946" s="6">
        <v>-9918</v>
      </c>
      <c r="F2946" s="6">
        <f t="shared" si="3011"/>
        <v>-3905394</v>
      </c>
      <c r="G2946" s="6">
        <f t="shared" si="3012"/>
        <v>-3905394</v>
      </c>
      <c r="H2946" s="6"/>
      <c r="I2946" s="6">
        <f t="shared" si="2992"/>
        <v>3619015.8</v>
      </c>
      <c r="J2946" s="6">
        <f t="shared" si="2975"/>
        <v>3619015.8</v>
      </c>
      <c r="K2946" s="6">
        <f t="shared" ref="K2946:M2946" si="3030">AVERAGE(D2917:D2946)</f>
        <v>4866854.1333333338</v>
      </c>
      <c r="L2946" s="6">
        <f t="shared" si="3030"/>
        <v>161203.66666666666</v>
      </c>
      <c r="M2946" s="6">
        <f t="shared" si="3030"/>
        <v>8647073.5999999996</v>
      </c>
      <c r="N2946" s="6">
        <f t="shared" si="3027"/>
        <v>8647073.5999999996</v>
      </c>
    </row>
    <row r="2947" spans="1:14" x14ac:dyDescent="0.2">
      <c r="A2947" s="8">
        <v>42087</v>
      </c>
      <c r="B2947" s="6">
        <v>4652302</v>
      </c>
      <c r="C2947" s="6">
        <v>4652302</v>
      </c>
      <c r="D2947" s="6">
        <v>6167175</v>
      </c>
      <c r="E2947" s="6">
        <v>177981</v>
      </c>
      <c r="F2947" s="6">
        <f t="shared" si="3011"/>
        <v>10997458</v>
      </c>
      <c r="G2947" s="6">
        <f t="shared" si="3012"/>
        <v>10997458</v>
      </c>
      <c r="H2947" s="6"/>
      <c r="I2947" s="6">
        <f t="shared" si="2992"/>
        <v>3328839.2666666666</v>
      </c>
      <c r="J2947" s="6">
        <f t="shared" si="2975"/>
        <v>3328839.2666666666</v>
      </c>
      <c r="K2947" s="6">
        <f t="shared" ref="K2947:M2947" si="3031">AVERAGE(D2918:D2947)</f>
        <v>4832700.7333333334</v>
      </c>
      <c r="L2947" s="6">
        <f t="shared" si="3031"/>
        <v>191760.63333333333</v>
      </c>
      <c r="M2947" s="6">
        <f t="shared" si="3031"/>
        <v>8353300.6333333338</v>
      </c>
      <c r="N2947" s="6">
        <f t="shared" si="3027"/>
        <v>8353300.6333333338</v>
      </c>
    </row>
    <row r="2948" spans="1:14" x14ac:dyDescent="0.2">
      <c r="A2948" s="8">
        <v>42088</v>
      </c>
      <c r="B2948" s="6">
        <v>8912782</v>
      </c>
      <c r="C2948" s="6">
        <v>8912782</v>
      </c>
      <c r="D2948" s="6">
        <v>6226783</v>
      </c>
      <c r="E2948" s="6">
        <v>170754</v>
      </c>
      <c r="F2948" s="6">
        <f t="shared" si="3011"/>
        <v>15310319</v>
      </c>
      <c r="G2948" s="6">
        <f t="shared" si="3012"/>
        <v>15310319</v>
      </c>
      <c r="H2948" s="6"/>
      <c r="I2948" s="6">
        <f t="shared" si="2992"/>
        <v>3740451.7333333334</v>
      </c>
      <c r="J2948" s="6">
        <f t="shared" si="2975"/>
        <v>3740451.7333333334</v>
      </c>
      <c r="K2948" s="6">
        <f t="shared" ref="K2948:M2948" si="3032">AVERAGE(D2919:D2948)</f>
        <v>4801669.4666666668</v>
      </c>
      <c r="L2948" s="6">
        <f t="shared" si="3032"/>
        <v>209008.56666666668</v>
      </c>
      <c r="M2948" s="6">
        <f t="shared" si="3032"/>
        <v>8751129.7666666675</v>
      </c>
      <c r="N2948" s="6">
        <f t="shared" si="3027"/>
        <v>8751129.7666666675</v>
      </c>
    </row>
    <row r="2949" spans="1:14" x14ac:dyDescent="0.2">
      <c r="A2949" s="8">
        <v>42089</v>
      </c>
      <c r="B2949" s="6">
        <v>4912051</v>
      </c>
      <c r="C2949" s="6">
        <v>4912051</v>
      </c>
      <c r="D2949" s="6">
        <v>4830056</v>
      </c>
      <c r="E2949" s="6">
        <v>75326</v>
      </c>
      <c r="F2949" s="6">
        <f t="shared" si="3011"/>
        <v>9817433</v>
      </c>
      <c r="G2949" s="6">
        <f t="shared" si="3012"/>
        <v>9817433</v>
      </c>
      <c r="H2949" s="6"/>
      <c r="I2949" s="6">
        <f t="shared" si="2992"/>
        <v>4119781.6333333333</v>
      </c>
      <c r="J2949" s="6">
        <f t="shared" si="2975"/>
        <v>4119781.6333333333</v>
      </c>
      <c r="K2949" s="6">
        <f t="shared" ref="K2949:M2949" si="3033">AVERAGE(D2920:D2949)</f>
        <v>4782731.8666666662</v>
      </c>
      <c r="L2949" s="6">
        <f t="shared" si="3033"/>
        <v>170886.93333333332</v>
      </c>
      <c r="M2949" s="6">
        <f t="shared" si="3033"/>
        <v>9073400.4333333336</v>
      </c>
      <c r="N2949" s="6">
        <f t="shared" si="3027"/>
        <v>9073400.4333333336</v>
      </c>
    </row>
    <row r="2950" spans="1:14" x14ac:dyDescent="0.2">
      <c r="A2950" s="8">
        <v>42090</v>
      </c>
      <c r="B2950" s="6">
        <v>-453713.66999999993</v>
      </c>
      <c r="C2950" s="6">
        <v>-453713.66999999993</v>
      </c>
      <c r="D2950" s="6">
        <v>3833733</v>
      </c>
      <c r="E2950" s="6">
        <v>388718</v>
      </c>
      <c r="F2950" s="6">
        <f t="shared" si="3011"/>
        <v>3768737.33</v>
      </c>
      <c r="G2950" s="6">
        <f t="shared" si="3012"/>
        <v>3768737.33</v>
      </c>
      <c r="H2950" s="6"/>
      <c r="I2950" s="6">
        <f t="shared" si="2992"/>
        <v>3647444.4109999998</v>
      </c>
      <c r="J2950" s="6">
        <f t="shared" si="2975"/>
        <v>3647444.4109999998</v>
      </c>
      <c r="K2950" s="6">
        <f t="shared" ref="K2950:M2950" si="3034">AVERAGE(D2921:D2950)</f>
        <v>4726778.5</v>
      </c>
      <c r="L2950" s="6">
        <f t="shared" si="3034"/>
        <v>161027.16666666666</v>
      </c>
      <c r="M2950" s="6">
        <f t="shared" si="3034"/>
        <v>8535250.0776666664</v>
      </c>
      <c r="N2950" s="6">
        <f t="shared" si="3027"/>
        <v>8535250.0776666664</v>
      </c>
    </row>
    <row r="2951" spans="1:14" x14ac:dyDescent="0.2">
      <c r="A2951" s="8">
        <v>42091</v>
      </c>
      <c r="B2951" s="6">
        <v>14564461</v>
      </c>
      <c r="C2951" s="6">
        <v>14564461</v>
      </c>
      <c r="D2951" s="6">
        <v>3089609</v>
      </c>
      <c r="E2951" s="6">
        <v>-56143</v>
      </c>
      <c r="F2951" s="6">
        <f t="shared" si="3011"/>
        <v>17597927</v>
      </c>
      <c r="G2951" s="6">
        <f t="shared" si="3012"/>
        <v>17597927</v>
      </c>
      <c r="H2951" s="6"/>
      <c r="I2951" s="6">
        <f t="shared" si="2992"/>
        <v>3933248.0109999999</v>
      </c>
      <c r="J2951" s="6">
        <f t="shared" si="2975"/>
        <v>3933248.0109999999</v>
      </c>
      <c r="K2951" s="6">
        <f t="shared" ref="K2951:M2951" si="3035">AVERAGE(D2922:D2951)</f>
        <v>4663794.4666666668</v>
      </c>
      <c r="L2951" s="6">
        <f t="shared" si="3035"/>
        <v>133244.23333333334</v>
      </c>
      <c r="M2951" s="6">
        <f t="shared" si="3035"/>
        <v>8730286.7110000011</v>
      </c>
      <c r="N2951" s="6">
        <f t="shared" si="3027"/>
        <v>8730286.7110000011</v>
      </c>
    </row>
    <row r="2952" spans="1:14" x14ac:dyDescent="0.2">
      <c r="A2952" s="8">
        <v>42092</v>
      </c>
      <c r="B2952" s="6">
        <v>-1895033</v>
      </c>
      <c r="C2952" s="6">
        <v>-1895033</v>
      </c>
      <c r="D2952" s="6">
        <v>3176123</v>
      </c>
      <c r="E2952" s="6">
        <v>-317055</v>
      </c>
      <c r="F2952" s="6">
        <f t="shared" si="3011"/>
        <v>964035</v>
      </c>
      <c r="G2952" s="6">
        <f t="shared" si="3012"/>
        <v>964035</v>
      </c>
      <c r="H2952" s="6"/>
      <c r="I2952" s="6">
        <f t="shared" si="2992"/>
        <v>3753914.4443333331</v>
      </c>
      <c r="J2952" s="6">
        <f t="shared" si="2975"/>
        <v>3753914.4443333331</v>
      </c>
      <c r="K2952" s="6">
        <f t="shared" ref="K2952:M2952" si="3036">AVERAGE(D2923:D2952)</f>
        <v>4582067.7333333334</v>
      </c>
      <c r="L2952" s="6">
        <f t="shared" si="3036"/>
        <v>133840.96666666667</v>
      </c>
      <c r="M2952" s="6">
        <f t="shared" si="3036"/>
        <v>8469823.1443333346</v>
      </c>
      <c r="N2952" s="6">
        <f t="shared" si="3027"/>
        <v>8469823.1443333346</v>
      </c>
    </row>
    <row r="2953" spans="1:14" x14ac:dyDescent="0.2">
      <c r="A2953" s="8">
        <v>42093</v>
      </c>
      <c r="B2953" s="6">
        <v>17723227</v>
      </c>
      <c r="C2953" s="6">
        <v>17723227</v>
      </c>
      <c r="D2953" s="6">
        <v>4530297</v>
      </c>
      <c r="E2953" s="6">
        <v>149546</v>
      </c>
      <c r="F2953" s="6">
        <f t="shared" si="3011"/>
        <v>22403070</v>
      </c>
      <c r="G2953" s="6">
        <f t="shared" si="3012"/>
        <v>22403070</v>
      </c>
      <c r="H2953" s="6"/>
      <c r="I2953" s="6">
        <f t="shared" si="2992"/>
        <v>4340233.344333333</v>
      </c>
      <c r="J2953" s="6">
        <f t="shared" si="2975"/>
        <v>4340233.344333333</v>
      </c>
      <c r="K2953" s="6">
        <f t="shared" ref="K2953:M2953" si="3037">AVERAGE(D2924:D2953)</f>
        <v>4557043.666666667</v>
      </c>
      <c r="L2953" s="6">
        <f t="shared" si="3037"/>
        <v>157691.03333333333</v>
      </c>
      <c r="M2953" s="6">
        <f t="shared" si="3037"/>
        <v>9054968.044333335</v>
      </c>
      <c r="N2953" s="6">
        <f t="shared" si="3027"/>
        <v>9054968.044333335</v>
      </c>
    </row>
    <row r="2954" spans="1:14" x14ac:dyDescent="0.2">
      <c r="A2954" s="8">
        <v>42094</v>
      </c>
      <c r="B2954" s="26">
        <v>-10974947</v>
      </c>
      <c r="C2954" s="26">
        <v>-10974947</v>
      </c>
      <c r="D2954" s="26">
        <v>4775357</v>
      </c>
      <c r="E2954" s="26">
        <v>42620</v>
      </c>
      <c r="F2954" s="26">
        <f t="shared" si="3011"/>
        <v>-6156970</v>
      </c>
      <c r="G2954" s="26">
        <f t="shared" si="3012"/>
        <v>-6156970</v>
      </c>
      <c r="H2954" s="26"/>
      <c r="I2954" s="26">
        <f t="shared" si="2992"/>
        <v>3623564.2776666665</v>
      </c>
      <c r="J2954" s="6">
        <f t="shared" si="2975"/>
        <v>3623564.2776666665</v>
      </c>
      <c r="K2954" s="26">
        <f t="shared" ref="K2954:M2954" si="3038">AVERAGE(D2925:D2954)</f>
        <v>4567381.4333333336</v>
      </c>
      <c r="L2954" s="26">
        <f t="shared" si="3038"/>
        <v>157652.5</v>
      </c>
      <c r="M2954" s="26">
        <f t="shared" si="3038"/>
        <v>8348598.2110000001</v>
      </c>
      <c r="N2954" s="26">
        <f t="shared" si="3027"/>
        <v>8348598.2110000001</v>
      </c>
    </row>
    <row r="2955" spans="1:14" x14ac:dyDescent="0.2">
      <c r="A2955" s="21">
        <v>42095</v>
      </c>
      <c r="B2955" s="6">
        <v>11612751</v>
      </c>
      <c r="C2955" s="6">
        <v>11612751</v>
      </c>
      <c r="D2955" s="6">
        <v>5193612</v>
      </c>
      <c r="E2955" s="6">
        <v>165247</v>
      </c>
      <c r="F2955" s="6">
        <f t="shared" si="3011"/>
        <v>16971610</v>
      </c>
      <c r="G2955" s="6">
        <f t="shared" si="3012"/>
        <v>16971610</v>
      </c>
      <c r="H2955" s="6"/>
      <c r="I2955" s="6">
        <f t="shared" si="2992"/>
        <v>4123271.8109999998</v>
      </c>
      <c r="J2955" s="6">
        <f t="shared" si="2975"/>
        <v>4123271.8109999998</v>
      </c>
      <c r="K2955" s="6">
        <f t="shared" ref="K2955:M2955" si="3039">AVERAGE(D2926:D2955)</f>
        <v>4556184.166666667</v>
      </c>
      <c r="L2955" s="6">
        <f t="shared" si="3039"/>
        <v>143049.63333333333</v>
      </c>
      <c r="M2955" s="6">
        <f t="shared" si="3039"/>
        <v>8822505.6109999996</v>
      </c>
      <c r="N2955" s="6">
        <f t="shared" si="3027"/>
        <v>8822505.6109999996</v>
      </c>
    </row>
    <row r="2956" spans="1:14" x14ac:dyDescent="0.2">
      <c r="A2956" s="8">
        <v>42096</v>
      </c>
      <c r="B2956" s="6">
        <v>-10132977</v>
      </c>
      <c r="C2956" s="6">
        <v>-10132977</v>
      </c>
      <c r="D2956" s="6">
        <v>4812175</v>
      </c>
      <c r="E2956" s="6">
        <v>-238795</v>
      </c>
      <c r="F2956" s="6">
        <f t="shared" si="3011"/>
        <v>-5559597</v>
      </c>
      <c r="G2956" s="6">
        <f t="shared" si="3012"/>
        <v>-5559597</v>
      </c>
      <c r="H2956" s="6"/>
      <c r="I2956" s="6">
        <f t="shared" si="2992"/>
        <v>3771571.6443333332</v>
      </c>
      <c r="J2956" s="6">
        <f t="shared" si="2975"/>
        <v>3771571.6443333332</v>
      </c>
      <c r="K2956" s="6">
        <f t="shared" ref="K2956:M2956" si="3040">AVERAGE(D2927:D2956)</f>
        <v>4528642.9000000004</v>
      </c>
      <c r="L2956" s="6">
        <f t="shared" si="3040"/>
        <v>120247</v>
      </c>
      <c r="M2956" s="6">
        <f t="shared" si="3040"/>
        <v>8420461.5443333331</v>
      </c>
      <c r="N2956" s="6">
        <f t="shared" si="3027"/>
        <v>8420461.5443333331</v>
      </c>
    </row>
    <row r="2957" spans="1:14" x14ac:dyDescent="0.2">
      <c r="A2957" s="8">
        <v>42097</v>
      </c>
      <c r="B2957" s="6">
        <v>1191667</v>
      </c>
      <c r="C2957" s="6">
        <v>1191667</v>
      </c>
      <c r="D2957" s="6">
        <v>3481652</v>
      </c>
      <c r="E2957" s="6">
        <v>-317730</v>
      </c>
      <c r="F2957" s="6">
        <f t="shared" si="3011"/>
        <v>4355589</v>
      </c>
      <c r="G2957" s="6">
        <f t="shared" si="3012"/>
        <v>4355589</v>
      </c>
      <c r="H2957" s="6"/>
      <c r="I2957" s="6">
        <f t="shared" si="2992"/>
        <v>3412539.5776666668</v>
      </c>
      <c r="J2957" s="6">
        <f t="shared" si="2975"/>
        <v>3412539.5776666668</v>
      </c>
      <c r="K2957" s="6">
        <f t="shared" ref="K2957:M2957" si="3041">AVERAGE(D2928:D2957)</f>
        <v>4434812.0666666664</v>
      </c>
      <c r="L2957" s="6">
        <f t="shared" si="3041"/>
        <v>116000</v>
      </c>
      <c r="M2957" s="6">
        <f t="shared" si="3041"/>
        <v>7963351.6443333337</v>
      </c>
      <c r="N2957" s="6">
        <f t="shared" si="3027"/>
        <v>7963351.6443333337</v>
      </c>
    </row>
    <row r="2958" spans="1:14" x14ac:dyDescent="0.2">
      <c r="A2958" s="8">
        <v>42098</v>
      </c>
      <c r="B2958" s="6">
        <v>2828433</v>
      </c>
      <c r="C2958" s="6">
        <v>2828433</v>
      </c>
      <c r="D2958" s="6">
        <v>5673688</v>
      </c>
      <c r="E2958" s="6">
        <v>628689</v>
      </c>
      <c r="F2958" s="6">
        <f t="shared" si="3011"/>
        <v>9130810</v>
      </c>
      <c r="G2958" s="6">
        <f t="shared" si="3012"/>
        <v>9130810</v>
      </c>
      <c r="H2958" s="6"/>
      <c r="I2958" s="6">
        <f t="shared" si="2992"/>
        <v>3791482.5443333331</v>
      </c>
      <c r="J2958" s="6">
        <f t="shared" si="2975"/>
        <v>3791482.5443333331</v>
      </c>
      <c r="K2958" s="6">
        <f t="shared" ref="K2958:M2958" si="3042">AVERAGE(D2929:D2958)</f>
        <v>4486204.5333333332</v>
      </c>
      <c r="L2958" s="6">
        <f t="shared" si="3042"/>
        <v>144042</v>
      </c>
      <c r="M2958" s="6">
        <f t="shared" si="3042"/>
        <v>8421729.0776666664</v>
      </c>
      <c r="N2958" s="6">
        <f t="shared" si="3027"/>
        <v>8421729.0776666664</v>
      </c>
    </row>
    <row r="2959" spans="1:14" x14ac:dyDescent="0.2">
      <c r="A2959" s="8">
        <v>42099</v>
      </c>
      <c r="B2959" s="6">
        <v>-3086826</v>
      </c>
      <c r="C2959" s="6">
        <v>-3086826</v>
      </c>
      <c r="D2959" s="6">
        <v>6966552</v>
      </c>
      <c r="E2959" s="6">
        <v>1076317</v>
      </c>
      <c r="F2959" s="6">
        <f t="shared" si="3011"/>
        <v>4956043</v>
      </c>
      <c r="G2959" s="6">
        <f t="shared" si="3012"/>
        <v>4956043</v>
      </c>
      <c r="H2959" s="6"/>
      <c r="I2959" s="6">
        <f t="shared" si="2992"/>
        <v>3152093.8443333334</v>
      </c>
      <c r="J2959" s="6">
        <f t="shared" ref="J2959:J3022" si="3043">AVERAGE(C2930:C2959)</f>
        <v>3152093.8443333334</v>
      </c>
      <c r="K2959" s="6">
        <f t="shared" ref="K2959:N2974" si="3044">AVERAGE(D2930:D2959)</f>
        <v>4580538.9333333336</v>
      </c>
      <c r="L2959" s="6">
        <f t="shared" si="3044"/>
        <v>147011.26666666666</v>
      </c>
      <c r="M2959" s="6">
        <f t="shared" si="3044"/>
        <v>7879644.0443333341</v>
      </c>
      <c r="N2959" s="6">
        <f t="shared" si="3044"/>
        <v>7879644.0443333341</v>
      </c>
    </row>
    <row r="2960" spans="1:14" x14ac:dyDescent="0.2">
      <c r="A2960" s="8">
        <v>42100</v>
      </c>
      <c r="B2960" s="6">
        <v>13305404</v>
      </c>
      <c r="C2960" s="6">
        <v>13305404</v>
      </c>
      <c r="D2960" s="6">
        <v>5595378</v>
      </c>
      <c r="E2960" s="6">
        <v>-139004</v>
      </c>
      <c r="F2960" s="6">
        <f t="shared" si="3011"/>
        <v>18761778</v>
      </c>
      <c r="G2960" s="6">
        <f t="shared" si="3012"/>
        <v>18761778</v>
      </c>
      <c r="H2960" s="6"/>
      <c r="I2960" s="6">
        <f t="shared" si="2992"/>
        <v>3395635.0776666668</v>
      </c>
      <c r="J2960" s="6">
        <f t="shared" si="3043"/>
        <v>3395635.0776666668</v>
      </c>
      <c r="K2960" s="6">
        <f t="shared" ref="K2960:M2960" si="3045">AVERAGE(D2931:D2960)</f>
        <v>4637922.166666667</v>
      </c>
      <c r="L2960" s="6">
        <f t="shared" si="3045"/>
        <v>120475.83333333333</v>
      </c>
      <c r="M2960" s="6">
        <f t="shared" si="3045"/>
        <v>8154033.0776666673</v>
      </c>
      <c r="N2960" s="6">
        <f t="shared" si="3044"/>
        <v>8154033.0776666673</v>
      </c>
    </row>
    <row r="2961" spans="1:14" x14ac:dyDescent="0.2">
      <c r="A2961" s="8">
        <v>42101</v>
      </c>
      <c r="B2961" s="6">
        <v>9185000</v>
      </c>
      <c r="C2961" s="6">
        <v>9185000</v>
      </c>
      <c r="D2961" s="6">
        <v>5603470</v>
      </c>
      <c r="E2961" s="6">
        <v>416421</v>
      </c>
      <c r="F2961" s="6">
        <f t="shared" si="3011"/>
        <v>15204891</v>
      </c>
      <c r="G2961" s="6">
        <f t="shared" si="3012"/>
        <v>15204891</v>
      </c>
      <c r="H2961" s="6"/>
      <c r="I2961" s="6">
        <f t="shared" si="2992"/>
        <v>3887556.9109999998</v>
      </c>
      <c r="J2961" s="6">
        <f t="shared" si="3043"/>
        <v>3887556.9109999998</v>
      </c>
      <c r="K2961" s="6">
        <f t="shared" ref="K2961:M2961" si="3046">AVERAGE(D2932:D2961)</f>
        <v>4699837.2666666666</v>
      </c>
      <c r="L2961" s="6">
        <f t="shared" si="3046"/>
        <v>127225.46666666666</v>
      </c>
      <c r="M2961" s="6">
        <f t="shared" si="3046"/>
        <v>8714619.6443333346</v>
      </c>
      <c r="N2961" s="6">
        <f t="shared" si="3044"/>
        <v>8714619.6443333346</v>
      </c>
    </row>
    <row r="2962" spans="1:14" x14ac:dyDescent="0.2">
      <c r="A2962" s="8">
        <v>42102</v>
      </c>
      <c r="B2962" s="6">
        <v>4683069</v>
      </c>
      <c r="C2962" s="6">
        <v>4683069</v>
      </c>
      <c r="D2962" s="6">
        <v>5734312</v>
      </c>
      <c r="E2962" s="6">
        <v>-195246</v>
      </c>
      <c r="F2962" s="6">
        <f t="shared" si="3011"/>
        <v>10222135</v>
      </c>
      <c r="G2962" s="6">
        <f t="shared" si="3012"/>
        <v>10222135</v>
      </c>
      <c r="H2962" s="6"/>
      <c r="I2962" s="6">
        <f t="shared" si="2992"/>
        <v>4576553.1109999996</v>
      </c>
      <c r="J2962" s="6">
        <f t="shared" si="3043"/>
        <v>4576553.1109999996</v>
      </c>
      <c r="K2962" s="6">
        <f t="shared" ref="K2962:M2962" si="3047">AVERAGE(D2933:D2962)</f>
        <v>4688387.9333333336</v>
      </c>
      <c r="L2962" s="6">
        <f t="shared" si="3047"/>
        <v>138656.9</v>
      </c>
      <c r="M2962" s="6">
        <f t="shared" si="3047"/>
        <v>9403597.9443333354</v>
      </c>
      <c r="N2962" s="6">
        <f t="shared" si="3044"/>
        <v>9403597.9443333354</v>
      </c>
    </row>
    <row r="2963" spans="1:14" x14ac:dyDescent="0.2">
      <c r="A2963" s="8">
        <v>42103</v>
      </c>
      <c r="B2963" s="6">
        <v>5117926</v>
      </c>
      <c r="C2963" s="6">
        <v>5117926</v>
      </c>
      <c r="D2963" s="6">
        <v>5573304</v>
      </c>
      <c r="E2963" s="6">
        <v>404895</v>
      </c>
      <c r="F2963" s="6">
        <f t="shared" si="3011"/>
        <v>11096125</v>
      </c>
      <c r="G2963" s="6">
        <f t="shared" si="3012"/>
        <v>11096125</v>
      </c>
      <c r="H2963" s="6"/>
      <c r="I2963" s="6">
        <f t="shared" si="2992"/>
        <v>4018024.9109999998</v>
      </c>
      <c r="J2963" s="6">
        <f t="shared" si="3043"/>
        <v>4018024.9109999998</v>
      </c>
      <c r="K2963" s="6">
        <f t="shared" ref="K2963:M2963" si="3048">AVERAGE(D2934:D2963)</f>
        <v>4735909.5666666664</v>
      </c>
      <c r="L2963" s="6">
        <f t="shared" si="3048"/>
        <v>154662.43333333332</v>
      </c>
      <c r="M2963" s="6">
        <f t="shared" si="3048"/>
        <v>8908596.9110000003</v>
      </c>
      <c r="N2963" s="6">
        <f t="shared" si="3044"/>
        <v>8908596.9110000003</v>
      </c>
    </row>
    <row r="2964" spans="1:14" x14ac:dyDescent="0.2">
      <c r="A2964" s="8">
        <v>42104</v>
      </c>
      <c r="B2964" s="6">
        <v>2101556</v>
      </c>
      <c r="C2964" s="6">
        <v>2101556</v>
      </c>
      <c r="D2964" s="6">
        <v>5514997</v>
      </c>
      <c r="E2964" s="6">
        <v>266908</v>
      </c>
      <c r="F2964" s="6">
        <f t="shared" si="3011"/>
        <v>7883461</v>
      </c>
      <c r="G2964" s="6">
        <f t="shared" si="3012"/>
        <v>7883461</v>
      </c>
      <c r="H2964" s="6"/>
      <c r="I2964" s="6">
        <f t="shared" si="2992"/>
        <v>3705081.8776666666</v>
      </c>
      <c r="J2964" s="6">
        <f t="shared" si="3043"/>
        <v>3705081.8776666666</v>
      </c>
      <c r="K2964" s="6">
        <f t="shared" ref="K2964:M2964" si="3049">AVERAGE(D2935:D2964)</f>
        <v>4801145.333333333</v>
      </c>
      <c r="L2964" s="6">
        <f t="shared" si="3049"/>
        <v>150797.23333333334</v>
      </c>
      <c r="M2964" s="6">
        <f t="shared" si="3049"/>
        <v>8657024.4443333335</v>
      </c>
      <c r="N2964" s="6">
        <f t="shared" si="3044"/>
        <v>8657024.4443333335</v>
      </c>
    </row>
    <row r="2965" spans="1:14" x14ac:dyDescent="0.2">
      <c r="A2965" s="8">
        <v>42105</v>
      </c>
      <c r="B2965" s="6">
        <v>-14504413</v>
      </c>
      <c r="C2965" s="6">
        <v>-14504413</v>
      </c>
      <c r="D2965" s="6">
        <v>5549429</v>
      </c>
      <c r="E2965" s="6">
        <v>318479</v>
      </c>
      <c r="F2965" s="6">
        <f t="shared" si="3011"/>
        <v>-8636505</v>
      </c>
      <c r="G2965" s="6">
        <f t="shared" si="3012"/>
        <v>-8636505</v>
      </c>
      <c r="H2965" s="6"/>
      <c r="I2965" s="6">
        <f t="shared" si="2992"/>
        <v>2655761.3776666666</v>
      </c>
      <c r="J2965" s="6">
        <f t="shared" si="3043"/>
        <v>2655761.3776666666</v>
      </c>
      <c r="K2965" s="6">
        <f t="shared" ref="K2965:M2965" si="3050">AVERAGE(D2936:D2965)</f>
        <v>4850198.2666666666</v>
      </c>
      <c r="L2965" s="6">
        <f t="shared" si="3050"/>
        <v>166908.4</v>
      </c>
      <c r="M2965" s="6">
        <f t="shared" si="3050"/>
        <v>7672868.0443333331</v>
      </c>
      <c r="N2965" s="6">
        <f t="shared" si="3044"/>
        <v>7672868.0443333331</v>
      </c>
    </row>
    <row r="2966" spans="1:14" x14ac:dyDescent="0.2">
      <c r="A2966" s="8">
        <v>42106</v>
      </c>
      <c r="B2966" s="6">
        <v>974478</v>
      </c>
      <c r="C2966" s="6">
        <v>974478</v>
      </c>
      <c r="D2966" s="6">
        <v>4335763</v>
      </c>
      <c r="E2966" s="6">
        <v>286993</v>
      </c>
      <c r="F2966" s="6">
        <f t="shared" si="3011"/>
        <v>5597234</v>
      </c>
      <c r="G2966" s="6">
        <f t="shared" si="3012"/>
        <v>5597234</v>
      </c>
      <c r="H2966" s="6"/>
      <c r="I2966" s="6">
        <f t="shared" si="2992"/>
        <v>2702812.8443333334</v>
      </c>
      <c r="J2966" s="6">
        <f t="shared" si="3043"/>
        <v>2702812.8443333334</v>
      </c>
      <c r="K2966" s="6">
        <f t="shared" ref="K2966:M2966" si="3051">AVERAGE(D2937:D2966)</f>
        <v>4857087.4333333336</v>
      </c>
      <c r="L2966" s="6">
        <f t="shared" si="3051"/>
        <v>163625.13333333333</v>
      </c>
      <c r="M2966" s="6">
        <f t="shared" si="3051"/>
        <v>7723525.4109999994</v>
      </c>
      <c r="N2966" s="6">
        <f t="shared" si="3044"/>
        <v>7723525.4109999994</v>
      </c>
    </row>
    <row r="2967" spans="1:14" x14ac:dyDescent="0.2">
      <c r="A2967" s="8">
        <v>42107</v>
      </c>
      <c r="B2967" s="6">
        <v>18677992</v>
      </c>
      <c r="C2967" s="6">
        <v>18677992</v>
      </c>
      <c r="D2967" s="6">
        <v>2571615</v>
      </c>
      <c r="E2967" s="6">
        <v>424855</v>
      </c>
      <c r="F2967" s="6">
        <f t="shared" si="3011"/>
        <v>21674462</v>
      </c>
      <c r="G2967" s="6">
        <f t="shared" si="3012"/>
        <v>21674462</v>
      </c>
      <c r="H2967" s="6"/>
      <c r="I2967" s="6">
        <f t="shared" si="2992"/>
        <v>3190743.3776666666</v>
      </c>
      <c r="J2967" s="6">
        <f t="shared" si="3043"/>
        <v>3190743.3776666666</v>
      </c>
      <c r="K2967" s="6">
        <f t="shared" ref="K2967:M2967" si="3052">AVERAGE(D2938:D2967)</f>
        <v>4807002.2</v>
      </c>
      <c r="L2967" s="6">
        <f t="shared" si="3052"/>
        <v>164887.36666666667</v>
      </c>
      <c r="M2967" s="6">
        <f t="shared" si="3052"/>
        <v>8162632.9443333326</v>
      </c>
      <c r="N2967" s="6">
        <f t="shared" si="3044"/>
        <v>8162632.9443333326</v>
      </c>
    </row>
    <row r="2968" spans="1:14" x14ac:dyDescent="0.2">
      <c r="A2968" s="8">
        <v>42108</v>
      </c>
      <c r="B2968" s="6">
        <v>-23428924</v>
      </c>
      <c r="C2968" s="6">
        <v>-23428924</v>
      </c>
      <c r="D2968" s="6">
        <v>5686636</v>
      </c>
      <c r="E2968" s="6">
        <v>-317743</v>
      </c>
      <c r="F2968" s="6">
        <f t="shared" si="3011"/>
        <v>-18060031</v>
      </c>
      <c r="G2968" s="6">
        <f t="shared" si="3012"/>
        <v>-18060031</v>
      </c>
      <c r="H2968" s="6"/>
      <c r="I2968" s="6">
        <f t="shared" si="2992"/>
        <v>1912162.9109999998</v>
      </c>
      <c r="J2968" s="6">
        <f t="shared" si="3043"/>
        <v>1912162.9109999998</v>
      </c>
      <c r="K2968" s="6">
        <f t="shared" ref="K2968:M2968" si="3053">AVERAGE(D2939:D2968)</f>
        <v>4862642.4000000004</v>
      </c>
      <c r="L2968" s="6">
        <f t="shared" si="3053"/>
        <v>143665.9</v>
      </c>
      <c r="M2968" s="6">
        <f t="shared" si="3053"/>
        <v>6918471.2109999992</v>
      </c>
      <c r="N2968" s="6">
        <f t="shared" si="3044"/>
        <v>6918471.2109999992</v>
      </c>
    </row>
    <row r="2969" spans="1:14" x14ac:dyDescent="0.2">
      <c r="A2969" s="8">
        <v>42109</v>
      </c>
      <c r="B2969" s="6">
        <v>-3036076</v>
      </c>
      <c r="C2969" s="6">
        <v>-3036076</v>
      </c>
      <c r="D2969" s="6">
        <v>4412776</v>
      </c>
      <c r="E2969" s="6">
        <v>460556</v>
      </c>
      <c r="F2969" s="6">
        <f t="shared" si="3011"/>
        <v>1837256</v>
      </c>
      <c r="G2969" s="6">
        <f t="shared" si="3012"/>
        <v>1837256</v>
      </c>
      <c r="H2969" s="6"/>
      <c r="I2969" s="6">
        <f t="shared" si="2992"/>
        <v>1759788.5443333334</v>
      </c>
      <c r="J2969" s="6">
        <f t="shared" si="3043"/>
        <v>1759788.5443333334</v>
      </c>
      <c r="K2969" s="6">
        <f t="shared" ref="K2969:M2969" si="3054">AVERAGE(D2940:D2969)</f>
        <v>4832290.4000000004</v>
      </c>
      <c r="L2969" s="6">
        <f t="shared" si="3054"/>
        <v>116478.8</v>
      </c>
      <c r="M2969" s="6">
        <f t="shared" si="3054"/>
        <v>6708557.7443333324</v>
      </c>
      <c r="N2969" s="6">
        <f t="shared" si="3044"/>
        <v>6708557.7443333324</v>
      </c>
    </row>
    <row r="2970" spans="1:14" x14ac:dyDescent="0.2">
      <c r="A2970" s="8">
        <v>42110</v>
      </c>
      <c r="B2970" s="6">
        <v>5316707</v>
      </c>
      <c r="C2970" s="6">
        <v>5316707</v>
      </c>
      <c r="D2970" s="6">
        <v>3891240</v>
      </c>
      <c r="E2970" s="6">
        <v>351612</v>
      </c>
      <c r="F2970" s="6">
        <f t="shared" si="3011"/>
        <v>9559559</v>
      </c>
      <c r="G2970" s="6">
        <f t="shared" si="3012"/>
        <v>9559559</v>
      </c>
      <c r="H2970" s="6"/>
      <c r="I2970" s="6">
        <f t="shared" si="2992"/>
        <v>1795557.311</v>
      </c>
      <c r="J2970" s="6">
        <f t="shared" si="3043"/>
        <v>1795557.311</v>
      </c>
      <c r="K2970" s="6">
        <f t="shared" ref="K2970:M2970" si="3055">AVERAGE(D2941:D2970)</f>
        <v>4838660.9000000004</v>
      </c>
      <c r="L2970" s="6">
        <f t="shared" si="3055"/>
        <v>114226.4</v>
      </c>
      <c r="M2970" s="6">
        <f t="shared" si="3055"/>
        <v>6748444.6109999996</v>
      </c>
      <c r="N2970" s="6">
        <f t="shared" si="3044"/>
        <v>6748444.6109999996</v>
      </c>
    </row>
    <row r="2971" spans="1:14" x14ac:dyDescent="0.2">
      <c r="A2971" s="8">
        <v>42111</v>
      </c>
      <c r="B2971" s="6">
        <v>-4368737</v>
      </c>
      <c r="C2971" s="6">
        <v>-4368737</v>
      </c>
      <c r="D2971" s="6">
        <v>5138451</v>
      </c>
      <c r="E2971" s="6">
        <v>85131</v>
      </c>
      <c r="F2971" s="6">
        <f t="shared" si="3011"/>
        <v>854845</v>
      </c>
      <c r="G2971" s="6">
        <f t="shared" si="3012"/>
        <v>854845</v>
      </c>
      <c r="H2971" s="6"/>
      <c r="I2971" s="6">
        <f t="shared" si="2992"/>
        <v>1431391.9443333333</v>
      </c>
      <c r="J2971" s="6">
        <f t="shared" si="3043"/>
        <v>1431391.9443333333</v>
      </c>
      <c r="K2971" s="6">
        <f t="shared" ref="K2971:M2971" si="3056">AVERAGE(D2942:D2971)</f>
        <v>4882862</v>
      </c>
      <c r="L2971" s="6">
        <f t="shared" si="3056"/>
        <v>130013.23333333334</v>
      </c>
      <c r="M2971" s="6">
        <f t="shared" si="3056"/>
        <v>6444267.177666666</v>
      </c>
      <c r="N2971" s="6">
        <f t="shared" si="3044"/>
        <v>6444267.177666666</v>
      </c>
    </row>
    <row r="2972" spans="1:14" x14ac:dyDescent="0.2">
      <c r="A2972" s="8">
        <v>42112</v>
      </c>
      <c r="B2972" s="6">
        <v>16122628</v>
      </c>
      <c r="C2972" s="6">
        <v>16122628</v>
      </c>
      <c r="D2972" s="6">
        <v>5555519</v>
      </c>
      <c r="E2972" s="6">
        <v>452668</v>
      </c>
      <c r="F2972" s="6">
        <f t="shared" si="3011"/>
        <v>22130815</v>
      </c>
      <c r="G2972" s="6">
        <f t="shared" si="3012"/>
        <v>22130815</v>
      </c>
      <c r="H2972" s="6"/>
      <c r="I2972" s="6">
        <f t="shared" si="2992"/>
        <v>2045371.0109999999</v>
      </c>
      <c r="J2972" s="6">
        <f t="shared" si="3043"/>
        <v>2045371.0109999999</v>
      </c>
      <c r="K2972" s="6">
        <f t="shared" ref="K2972:M2972" si="3057">AVERAGE(D2943:D2972)</f>
        <v>4861607</v>
      </c>
      <c r="L2972" s="6">
        <f t="shared" si="3057"/>
        <v>136202.36666666667</v>
      </c>
      <c r="M2972" s="6">
        <f t="shared" si="3057"/>
        <v>7043180.3776666662</v>
      </c>
      <c r="N2972" s="6">
        <f t="shared" si="3044"/>
        <v>7043180.3776666662</v>
      </c>
    </row>
    <row r="2973" spans="1:14" x14ac:dyDescent="0.2">
      <c r="A2973" s="8">
        <v>42113</v>
      </c>
      <c r="B2973" s="6">
        <v>-8763150</v>
      </c>
      <c r="C2973" s="6">
        <v>-8763150</v>
      </c>
      <c r="D2973" s="6">
        <v>5964142</v>
      </c>
      <c r="E2973" s="6">
        <v>-455060</v>
      </c>
      <c r="F2973" s="6">
        <f t="shared" si="3011"/>
        <v>-3254068</v>
      </c>
      <c r="G2973" s="6">
        <f t="shared" si="3012"/>
        <v>-3254068</v>
      </c>
      <c r="H2973" s="6"/>
      <c r="I2973" s="6">
        <f t="shared" si="2992"/>
        <v>1668154.8443333332</v>
      </c>
      <c r="J2973" s="6">
        <f t="shared" si="3043"/>
        <v>1668154.8443333332</v>
      </c>
      <c r="K2973" s="6">
        <f t="shared" ref="K2973:M2973" si="3058">AVERAGE(D2944:D2973)</f>
        <v>4907621.6333333338</v>
      </c>
      <c r="L2973" s="6">
        <f t="shared" si="3058"/>
        <v>136248.56666666668</v>
      </c>
      <c r="M2973" s="6">
        <f t="shared" si="3058"/>
        <v>6712025.0443333331</v>
      </c>
      <c r="N2973" s="6">
        <f t="shared" si="3044"/>
        <v>6712025.0443333331</v>
      </c>
    </row>
    <row r="2974" spans="1:14" x14ac:dyDescent="0.2">
      <c r="A2974" s="8">
        <v>42114</v>
      </c>
      <c r="B2974" s="6">
        <v>9744521</v>
      </c>
      <c r="C2974" s="6">
        <v>9744521</v>
      </c>
      <c r="D2974" s="6">
        <v>6721562</v>
      </c>
      <c r="E2974" s="6">
        <v>-154146</v>
      </c>
      <c r="F2974" s="6">
        <f t="shared" si="3011"/>
        <v>16311937</v>
      </c>
      <c r="G2974" s="6">
        <f t="shared" si="3012"/>
        <v>16311937</v>
      </c>
      <c r="H2974" s="6"/>
      <c r="I2974" s="6">
        <f t="shared" si="2992"/>
        <v>2150898.2110000001</v>
      </c>
      <c r="J2974" s="6">
        <f t="shared" si="3043"/>
        <v>2150898.2110000001</v>
      </c>
      <c r="K2974" s="6">
        <f t="shared" ref="K2974:M2974" si="3059">AVERAGE(D2945:D2974)</f>
        <v>4983880.7333333334</v>
      </c>
      <c r="L2974" s="6">
        <f t="shared" si="3059"/>
        <v>123566.66666666667</v>
      </c>
      <c r="M2974" s="6">
        <f t="shared" si="3059"/>
        <v>7258345.6109999996</v>
      </c>
      <c r="N2974" s="6">
        <f t="shared" si="3044"/>
        <v>7258345.6109999996</v>
      </c>
    </row>
    <row r="2975" spans="1:14" x14ac:dyDescent="0.2">
      <c r="A2975" s="8">
        <v>42115</v>
      </c>
      <c r="B2975" s="6">
        <v>4650439</v>
      </c>
      <c r="C2975" s="6">
        <v>4650439</v>
      </c>
      <c r="D2975" s="6">
        <v>6713353</v>
      </c>
      <c r="E2975" s="6">
        <v>179723</v>
      </c>
      <c r="F2975" s="6">
        <f t="shared" si="3011"/>
        <v>11543515</v>
      </c>
      <c r="G2975" s="6">
        <f t="shared" si="3012"/>
        <v>11543515</v>
      </c>
      <c r="H2975" s="6"/>
      <c r="I2975" s="6">
        <f t="shared" ref="I2975:I3038" si="3060">AVERAGE(B2946:B2975)</f>
        <v>2233716.8776666666</v>
      </c>
      <c r="J2975" s="6">
        <f t="shared" si="3043"/>
        <v>2233716.8776666666</v>
      </c>
      <c r="K2975" s="6">
        <f t="shared" ref="K2975:N2990" si="3061">AVERAGE(D2946:D2975)</f>
        <v>5068145.8</v>
      </c>
      <c r="L2975" s="6">
        <f t="shared" si="3061"/>
        <v>144086.63333333333</v>
      </c>
      <c r="M2975" s="6">
        <f t="shared" si="3061"/>
        <v>7445949.3109999998</v>
      </c>
      <c r="N2975" s="6">
        <f t="shared" si="3061"/>
        <v>7445949.3109999998</v>
      </c>
    </row>
    <row r="2976" spans="1:14" x14ac:dyDescent="0.2">
      <c r="A2976" s="8">
        <v>42116</v>
      </c>
      <c r="B2976" s="6">
        <v>6012368</v>
      </c>
      <c r="C2976" s="6">
        <v>6012368</v>
      </c>
      <c r="D2976" s="6">
        <v>5325174</v>
      </c>
      <c r="E2976" s="6">
        <v>151435</v>
      </c>
      <c r="F2976" s="6">
        <f t="shared" si="3011"/>
        <v>11488977</v>
      </c>
      <c r="G2976" s="6">
        <f t="shared" si="3012"/>
        <v>11488977</v>
      </c>
      <c r="H2976" s="6"/>
      <c r="I2976" s="6">
        <f t="shared" si="3060"/>
        <v>2721498.8443333334</v>
      </c>
      <c r="J2976" s="6">
        <f t="shared" si="3043"/>
        <v>2721498.8443333334</v>
      </c>
      <c r="K2976" s="6">
        <f t="shared" ref="K2976:M2976" si="3062">AVERAGE(D2947:D2976)</f>
        <v>5088131.0999999996</v>
      </c>
      <c r="L2976" s="6">
        <f t="shared" si="3062"/>
        <v>149465.06666666668</v>
      </c>
      <c r="M2976" s="6">
        <f t="shared" si="3062"/>
        <v>7959095.010999999</v>
      </c>
      <c r="N2976" s="6">
        <f t="shared" si="3061"/>
        <v>7959095.010999999</v>
      </c>
    </row>
    <row r="2977" spans="1:14" x14ac:dyDescent="0.2">
      <c r="A2977" s="8">
        <v>42117</v>
      </c>
      <c r="B2977" s="6">
        <v>15412672</v>
      </c>
      <c r="C2977" s="6">
        <v>15412672</v>
      </c>
      <c r="D2977" s="6">
        <v>2649652</v>
      </c>
      <c r="E2977" s="6">
        <v>217176</v>
      </c>
      <c r="F2977" s="6">
        <f t="shared" si="3011"/>
        <v>18279500</v>
      </c>
      <c r="G2977" s="6">
        <f t="shared" si="3012"/>
        <v>18279500</v>
      </c>
      <c r="H2977" s="6"/>
      <c r="I2977" s="6">
        <f t="shared" si="3060"/>
        <v>3080177.8443333334</v>
      </c>
      <c r="J2977" s="6">
        <f t="shared" si="3043"/>
        <v>3080177.8443333334</v>
      </c>
      <c r="K2977" s="6">
        <f t="shared" ref="K2977:M2977" si="3063">AVERAGE(D2948:D2977)</f>
        <v>4970880.333333333</v>
      </c>
      <c r="L2977" s="6">
        <f t="shared" si="3063"/>
        <v>150771.56666666668</v>
      </c>
      <c r="M2977" s="6">
        <f t="shared" si="3063"/>
        <v>8201829.7443333324</v>
      </c>
      <c r="N2977" s="6">
        <f t="shared" si="3061"/>
        <v>8201829.7443333324</v>
      </c>
    </row>
    <row r="2978" spans="1:14" x14ac:dyDescent="0.2">
      <c r="A2978" s="8">
        <v>42118</v>
      </c>
      <c r="B2978" s="6">
        <v>10192139</v>
      </c>
      <c r="C2978" s="6">
        <v>10192139</v>
      </c>
      <c r="D2978" s="6">
        <v>2609626</v>
      </c>
      <c r="E2978" s="6">
        <v>322815</v>
      </c>
      <c r="F2978" s="6">
        <f t="shared" si="3011"/>
        <v>13124580</v>
      </c>
      <c r="G2978" s="6">
        <f t="shared" si="3012"/>
        <v>13124580</v>
      </c>
      <c r="H2978" s="6"/>
      <c r="I2978" s="6">
        <f t="shared" si="3060"/>
        <v>3122823.0776666668</v>
      </c>
      <c r="J2978" s="6">
        <f t="shared" si="3043"/>
        <v>3122823.0776666668</v>
      </c>
      <c r="K2978" s="6">
        <f t="shared" ref="K2978:M2978" si="3064">AVERAGE(D2949:D2978)</f>
        <v>4850308.4333333336</v>
      </c>
      <c r="L2978" s="6">
        <f t="shared" si="3064"/>
        <v>155840.26666666666</v>
      </c>
      <c r="M2978" s="6">
        <f t="shared" si="3064"/>
        <v>8128971.7776666665</v>
      </c>
      <c r="N2978" s="6">
        <f t="shared" si="3061"/>
        <v>8128971.7776666665</v>
      </c>
    </row>
    <row r="2979" spans="1:14" x14ac:dyDescent="0.2">
      <c r="A2979" s="8">
        <v>42119</v>
      </c>
      <c r="B2979" s="6">
        <v>-9151587</v>
      </c>
      <c r="C2979" s="6">
        <v>-9151587</v>
      </c>
      <c r="D2979" s="6">
        <v>2060883</v>
      </c>
      <c r="E2979" s="6">
        <v>496187</v>
      </c>
      <c r="F2979" s="6">
        <f t="shared" si="3011"/>
        <v>-6594517</v>
      </c>
      <c r="G2979" s="6">
        <f t="shared" si="3012"/>
        <v>-6594517</v>
      </c>
      <c r="H2979" s="6"/>
      <c r="I2979" s="6">
        <f t="shared" si="3060"/>
        <v>2654035.1443333332</v>
      </c>
      <c r="J2979" s="6">
        <f t="shared" si="3043"/>
        <v>2654035.1443333332</v>
      </c>
      <c r="K2979" s="6">
        <f t="shared" ref="K2979:M2979" si="3065">AVERAGE(D2950:D2979)</f>
        <v>4758002.666666667</v>
      </c>
      <c r="L2979" s="6">
        <f t="shared" si="3065"/>
        <v>169868.96666666667</v>
      </c>
      <c r="M2979" s="6">
        <f t="shared" si="3065"/>
        <v>7581906.7776666665</v>
      </c>
      <c r="N2979" s="6">
        <f t="shared" si="3061"/>
        <v>7581906.7776666665</v>
      </c>
    </row>
    <row r="2980" spans="1:14" x14ac:dyDescent="0.2">
      <c r="A2980" s="8">
        <v>42120</v>
      </c>
      <c r="B2980" s="6">
        <v>-10762384</v>
      </c>
      <c r="C2980" s="6">
        <v>-10762384</v>
      </c>
      <c r="D2980" s="6">
        <v>2664405</v>
      </c>
      <c r="E2980" s="6">
        <v>-556831</v>
      </c>
      <c r="F2980" s="6">
        <f t="shared" si="3011"/>
        <v>-8654810</v>
      </c>
      <c r="G2980" s="6">
        <f t="shared" si="3012"/>
        <v>-8654810</v>
      </c>
      <c r="H2980" s="6"/>
      <c r="I2980" s="6">
        <f t="shared" si="3060"/>
        <v>2310412.7999999998</v>
      </c>
      <c r="J2980" s="6">
        <f t="shared" si="3043"/>
        <v>2310412.7999999998</v>
      </c>
      <c r="K2980" s="6">
        <f t="shared" ref="K2980:M2980" si="3066">AVERAGE(D2951:D2980)</f>
        <v>4719025.0666666664</v>
      </c>
      <c r="L2980" s="6">
        <f t="shared" si="3066"/>
        <v>138350.66666666666</v>
      </c>
      <c r="M2980" s="6">
        <f t="shared" si="3066"/>
        <v>7167788.5333333332</v>
      </c>
      <c r="N2980" s="6">
        <f t="shared" si="3061"/>
        <v>7167788.5333333332</v>
      </c>
    </row>
    <row r="2981" spans="1:14" x14ac:dyDescent="0.2">
      <c r="A2981" s="8">
        <v>42121</v>
      </c>
      <c r="B2981" s="6">
        <v>11500350</v>
      </c>
      <c r="C2981" s="6">
        <v>11500350</v>
      </c>
      <c r="D2981" s="6">
        <v>4350104</v>
      </c>
      <c r="E2981" s="6">
        <v>-146822</v>
      </c>
      <c r="F2981" s="6">
        <f t="shared" si="3011"/>
        <v>15703632</v>
      </c>
      <c r="G2981" s="6">
        <f t="shared" si="3012"/>
        <v>15703632</v>
      </c>
      <c r="H2981" s="6"/>
      <c r="I2981" s="6">
        <f t="shared" si="3060"/>
        <v>2208275.7666666666</v>
      </c>
      <c r="J2981" s="6">
        <f t="shared" si="3043"/>
        <v>2208275.7666666666</v>
      </c>
      <c r="K2981" s="6">
        <f t="shared" ref="K2981:M2981" si="3067">AVERAGE(D2952:D2981)</f>
        <v>4761041.5666666664</v>
      </c>
      <c r="L2981" s="6">
        <f t="shared" si="3067"/>
        <v>135328.03333333333</v>
      </c>
      <c r="M2981" s="6">
        <f t="shared" si="3067"/>
        <v>7104645.3666666662</v>
      </c>
      <c r="N2981" s="6">
        <f t="shared" si="3061"/>
        <v>7104645.3666666662</v>
      </c>
    </row>
    <row r="2982" spans="1:14" x14ac:dyDescent="0.2">
      <c r="A2982" s="8">
        <v>42122</v>
      </c>
      <c r="B2982" s="6">
        <v>24828274</v>
      </c>
      <c r="C2982" s="6">
        <v>24828274</v>
      </c>
      <c r="D2982" s="6">
        <v>4021833</v>
      </c>
      <c r="E2982" s="6">
        <v>-346352</v>
      </c>
      <c r="F2982" s="6">
        <f t="shared" si="3011"/>
        <v>28503755</v>
      </c>
      <c r="G2982" s="6">
        <f t="shared" si="3012"/>
        <v>28503755</v>
      </c>
      <c r="H2982" s="6"/>
      <c r="I2982" s="6">
        <f t="shared" si="3060"/>
        <v>3099052.6666666665</v>
      </c>
      <c r="J2982" s="6">
        <f t="shared" si="3043"/>
        <v>3099052.6666666665</v>
      </c>
      <c r="K2982" s="6">
        <f t="shared" ref="K2982:M2982" si="3068">AVERAGE(D2953:D2982)</f>
        <v>4789231.9000000004</v>
      </c>
      <c r="L2982" s="6">
        <f t="shared" si="3068"/>
        <v>134351.46666666667</v>
      </c>
      <c r="M2982" s="6">
        <f t="shared" si="3068"/>
        <v>8022636.0333333332</v>
      </c>
      <c r="N2982" s="6">
        <f t="shared" si="3061"/>
        <v>8022636.0333333332</v>
      </c>
    </row>
    <row r="2983" spans="1:14" x14ac:dyDescent="0.2">
      <c r="A2983" s="8">
        <v>42123</v>
      </c>
      <c r="B2983" s="6">
        <v>-21315333</v>
      </c>
      <c r="C2983" s="6">
        <v>-21315333</v>
      </c>
      <c r="D2983" s="6">
        <v>3236294</v>
      </c>
      <c r="E2983" s="6">
        <v>17726</v>
      </c>
      <c r="F2983" s="6">
        <f t="shared" si="3011"/>
        <v>-18061313</v>
      </c>
      <c r="G2983" s="6">
        <f t="shared" si="3012"/>
        <v>-18061313</v>
      </c>
      <c r="H2983" s="6"/>
      <c r="I2983" s="6">
        <f t="shared" si="3060"/>
        <v>1797767.3333333333</v>
      </c>
      <c r="J2983" s="6">
        <f t="shared" si="3043"/>
        <v>1797767.3333333333</v>
      </c>
      <c r="K2983" s="6">
        <f t="shared" ref="K2983:M2983" si="3069">AVERAGE(D2954:D2983)</f>
        <v>4746098.4666666668</v>
      </c>
      <c r="L2983" s="6">
        <f t="shared" si="3069"/>
        <v>129957.46666666666</v>
      </c>
      <c r="M2983" s="6">
        <f t="shared" si="3069"/>
        <v>6673823.2666666666</v>
      </c>
      <c r="N2983" s="6">
        <f t="shared" si="3061"/>
        <v>6673823.2666666666</v>
      </c>
    </row>
    <row r="2984" spans="1:14" x14ac:dyDescent="0.2">
      <c r="A2984" s="8">
        <v>42124</v>
      </c>
      <c r="B2984" s="26">
        <v>7264907</v>
      </c>
      <c r="C2984" s="26">
        <v>7264907</v>
      </c>
      <c r="D2984" s="26">
        <v>3093455</v>
      </c>
      <c r="E2984" s="26">
        <v>334706</v>
      </c>
      <c r="F2984" s="26">
        <f t="shared" si="3011"/>
        <v>10693068</v>
      </c>
      <c r="G2984" s="26">
        <f t="shared" si="3012"/>
        <v>10693068</v>
      </c>
      <c r="H2984" s="26"/>
      <c r="I2984" s="26">
        <f t="shared" si="3060"/>
        <v>2405762.4666666668</v>
      </c>
      <c r="J2984" s="6">
        <f t="shared" si="3043"/>
        <v>2405762.4666666668</v>
      </c>
      <c r="K2984" s="26">
        <f t="shared" ref="K2984:M2984" si="3070">AVERAGE(D2955:D2984)</f>
        <v>4690035.0666666664</v>
      </c>
      <c r="L2984" s="26">
        <f t="shared" si="3070"/>
        <v>139693.66666666666</v>
      </c>
      <c r="M2984" s="26">
        <f t="shared" si="3070"/>
        <v>7235491.2000000002</v>
      </c>
      <c r="N2984" s="26">
        <f t="shared" si="3061"/>
        <v>7235491.2000000002</v>
      </c>
    </row>
    <row r="2985" spans="1:14" x14ac:dyDescent="0.2">
      <c r="A2985" s="21">
        <v>42125</v>
      </c>
      <c r="B2985" s="6">
        <v>18619707</v>
      </c>
      <c r="C2985" s="6">
        <v>18619707</v>
      </c>
      <c r="D2985" s="6">
        <v>4371485</v>
      </c>
      <c r="E2985" s="6">
        <v>246404</v>
      </c>
      <c r="F2985" s="6">
        <f t="shared" si="3011"/>
        <v>23237596</v>
      </c>
      <c r="G2985" s="6">
        <f t="shared" si="3012"/>
        <v>23237596</v>
      </c>
      <c r="H2985" s="6"/>
      <c r="I2985" s="6">
        <f t="shared" si="3060"/>
        <v>2639327.6666666665</v>
      </c>
      <c r="J2985" s="6">
        <f t="shared" si="3043"/>
        <v>2639327.6666666665</v>
      </c>
      <c r="K2985" s="6">
        <f t="shared" ref="K2985:M2985" si="3071">AVERAGE(D2956:D2985)</f>
        <v>4662630.833333333</v>
      </c>
      <c r="L2985" s="6">
        <f t="shared" si="3071"/>
        <v>142398.9</v>
      </c>
      <c r="M2985" s="6">
        <f t="shared" si="3071"/>
        <v>7444357.4000000004</v>
      </c>
      <c r="N2985" s="6">
        <f t="shared" si="3061"/>
        <v>7444357.4000000004</v>
      </c>
    </row>
    <row r="2986" spans="1:14" x14ac:dyDescent="0.2">
      <c r="A2986" s="8">
        <v>42126</v>
      </c>
      <c r="B2986" s="6">
        <v>-51371</v>
      </c>
      <c r="C2986" s="6">
        <v>-51371</v>
      </c>
      <c r="D2986" s="6">
        <v>4604223</v>
      </c>
      <c r="E2986" s="6">
        <v>2052083</v>
      </c>
      <c r="F2986" s="6">
        <f t="shared" si="3011"/>
        <v>6604935</v>
      </c>
      <c r="G2986" s="6">
        <f t="shared" si="3012"/>
        <v>6604935</v>
      </c>
      <c r="H2986" s="6"/>
      <c r="I2986" s="6">
        <f t="shared" si="3060"/>
        <v>2975381.2</v>
      </c>
      <c r="J2986" s="6">
        <f t="shared" si="3043"/>
        <v>2975381.2</v>
      </c>
      <c r="K2986" s="6">
        <f t="shared" ref="K2986:M2986" si="3072">AVERAGE(D2957:D2986)</f>
        <v>4655699.0999999996</v>
      </c>
      <c r="L2986" s="6">
        <f t="shared" si="3072"/>
        <v>218761.5</v>
      </c>
      <c r="M2986" s="6">
        <f t="shared" si="3072"/>
        <v>7849841.7999999998</v>
      </c>
      <c r="N2986" s="6">
        <f t="shared" si="3061"/>
        <v>7849841.7999999998</v>
      </c>
    </row>
    <row r="2987" spans="1:14" x14ac:dyDescent="0.2">
      <c r="A2987" s="8">
        <v>42127</v>
      </c>
      <c r="B2987" s="6">
        <v>13336688</v>
      </c>
      <c r="C2987" s="6">
        <v>13336688</v>
      </c>
      <c r="D2987" s="6">
        <v>3513110</v>
      </c>
      <c r="E2987" s="6">
        <v>1540877</v>
      </c>
      <c r="F2987" s="6">
        <f t="shared" si="3011"/>
        <v>18390675</v>
      </c>
      <c r="G2987" s="6">
        <f t="shared" si="3012"/>
        <v>18390675</v>
      </c>
      <c r="H2987" s="6"/>
      <c r="I2987" s="6">
        <f t="shared" si="3060"/>
        <v>3380215.2333333334</v>
      </c>
      <c r="J2987" s="6">
        <f t="shared" si="3043"/>
        <v>3380215.2333333334</v>
      </c>
      <c r="K2987" s="6">
        <f t="shared" ref="K2987:M2987" si="3073">AVERAGE(D2958:D2987)</f>
        <v>4656747.7</v>
      </c>
      <c r="L2987" s="6">
        <f t="shared" si="3073"/>
        <v>280715.06666666665</v>
      </c>
      <c r="M2987" s="6">
        <f t="shared" si="3073"/>
        <v>8317678</v>
      </c>
      <c r="N2987" s="6">
        <f t="shared" si="3061"/>
        <v>8317678</v>
      </c>
    </row>
    <row r="2988" spans="1:14" x14ac:dyDescent="0.2">
      <c r="A2988" s="8">
        <v>42128</v>
      </c>
      <c r="B2988" s="6">
        <v>12686177</v>
      </c>
      <c r="C2988" s="6">
        <v>12686177</v>
      </c>
      <c r="D2988" s="6">
        <v>5515642</v>
      </c>
      <c r="E2988" s="6">
        <v>443221</v>
      </c>
      <c r="F2988" s="6">
        <f t="shared" si="3011"/>
        <v>18645040</v>
      </c>
      <c r="G2988" s="6">
        <f t="shared" si="3012"/>
        <v>18645040</v>
      </c>
      <c r="H2988" s="6"/>
      <c r="I2988" s="6">
        <f t="shared" si="3060"/>
        <v>3708806.7</v>
      </c>
      <c r="J2988" s="6">
        <f t="shared" si="3043"/>
        <v>3708806.7</v>
      </c>
      <c r="K2988" s="6">
        <f t="shared" ref="K2988:M2988" si="3074">AVERAGE(D2959:D2988)</f>
        <v>4651479.5</v>
      </c>
      <c r="L2988" s="6">
        <f t="shared" si="3074"/>
        <v>274532.8</v>
      </c>
      <c r="M2988" s="6">
        <f t="shared" si="3074"/>
        <v>8634819</v>
      </c>
      <c r="N2988" s="6">
        <f t="shared" si="3061"/>
        <v>8634819</v>
      </c>
    </row>
    <row r="2989" spans="1:14" x14ac:dyDescent="0.2">
      <c r="A2989" s="8">
        <v>42129</v>
      </c>
      <c r="B2989" s="6">
        <v>-4949534</v>
      </c>
      <c r="C2989" s="6">
        <v>-4949534</v>
      </c>
      <c r="D2989" s="6">
        <v>4844084</v>
      </c>
      <c r="E2989" s="6">
        <v>1622290</v>
      </c>
      <c r="F2989" s="6">
        <f t="shared" si="3011"/>
        <v>1516840</v>
      </c>
      <c r="G2989" s="6">
        <f t="shared" si="3012"/>
        <v>1516840</v>
      </c>
      <c r="H2989" s="6"/>
      <c r="I2989" s="6">
        <f t="shared" si="3060"/>
        <v>3646716.4333333331</v>
      </c>
      <c r="J2989" s="6">
        <f t="shared" si="3043"/>
        <v>3646716.4333333331</v>
      </c>
      <c r="K2989" s="6">
        <f t="shared" ref="K2989:M2989" si="3075">AVERAGE(D2960:D2989)</f>
        <v>4580730.5666666664</v>
      </c>
      <c r="L2989" s="6">
        <f t="shared" si="3075"/>
        <v>292731.90000000002</v>
      </c>
      <c r="M2989" s="6">
        <f t="shared" si="3075"/>
        <v>8520178.9000000004</v>
      </c>
      <c r="N2989" s="6">
        <f t="shared" si="3061"/>
        <v>8520178.9000000004</v>
      </c>
    </row>
    <row r="2990" spans="1:14" x14ac:dyDescent="0.2">
      <c r="A2990" s="8">
        <v>42130</v>
      </c>
      <c r="B2990" s="6">
        <v>-3645401</v>
      </c>
      <c r="C2990" s="6">
        <v>-3645401</v>
      </c>
      <c r="D2990" s="6">
        <v>5191037</v>
      </c>
      <c r="E2990" s="6">
        <v>4328301</v>
      </c>
      <c r="F2990" s="6">
        <f t="shared" si="3011"/>
        <v>5873937</v>
      </c>
      <c r="G2990" s="6">
        <f t="shared" si="3012"/>
        <v>5873937</v>
      </c>
      <c r="H2990" s="6"/>
      <c r="I2990" s="6">
        <f t="shared" si="3060"/>
        <v>3081689.6</v>
      </c>
      <c r="J2990" s="6">
        <f t="shared" si="3043"/>
        <v>3081689.6</v>
      </c>
      <c r="K2990" s="6">
        <f t="shared" ref="K2990:M2990" si="3076">AVERAGE(D2961:D2990)</f>
        <v>4567252.5333333332</v>
      </c>
      <c r="L2990" s="6">
        <f t="shared" si="3076"/>
        <v>441642.06666666665</v>
      </c>
      <c r="M2990" s="6">
        <f t="shared" si="3076"/>
        <v>8090584.2000000002</v>
      </c>
      <c r="N2990" s="6">
        <f t="shared" si="3061"/>
        <v>8090584.2000000002</v>
      </c>
    </row>
    <row r="2991" spans="1:14" x14ac:dyDescent="0.2">
      <c r="A2991" s="8">
        <v>42131</v>
      </c>
      <c r="B2991" s="6">
        <v>-9262666</v>
      </c>
      <c r="C2991" s="6">
        <v>-9262666</v>
      </c>
      <c r="D2991" s="6">
        <v>5584376</v>
      </c>
      <c r="E2991" s="6">
        <v>1521975</v>
      </c>
      <c r="F2991" s="6">
        <f t="shared" si="3011"/>
        <v>-2156315</v>
      </c>
      <c r="G2991" s="6">
        <f t="shared" si="3012"/>
        <v>-2156315</v>
      </c>
      <c r="H2991" s="6"/>
      <c r="I2991" s="6">
        <f t="shared" si="3060"/>
        <v>2466767.4</v>
      </c>
      <c r="J2991" s="6">
        <f t="shared" si="3043"/>
        <v>2466767.4</v>
      </c>
      <c r="K2991" s="6">
        <f t="shared" ref="K2991:N3006" si="3077">AVERAGE(D2962:D2991)</f>
        <v>4566616.0666666664</v>
      </c>
      <c r="L2991" s="6">
        <f t="shared" si="3077"/>
        <v>478493.86666666664</v>
      </c>
      <c r="M2991" s="6">
        <f t="shared" si="3077"/>
        <v>7511877.333333333</v>
      </c>
      <c r="N2991" s="6">
        <f t="shared" si="3077"/>
        <v>7511877.333333333</v>
      </c>
    </row>
    <row r="2992" spans="1:14" x14ac:dyDescent="0.2">
      <c r="A2992" s="8">
        <v>42132</v>
      </c>
      <c r="B2992" s="6">
        <v>9589495</v>
      </c>
      <c r="C2992" s="6">
        <v>9589495</v>
      </c>
      <c r="D2992" s="6">
        <v>3204558</v>
      </c>
      <c r="E2992" s="6">
        <v>171652</v>
      </c>
      <c r="F2992" s="6">
        <f t="shared" si="3011"/>
        <v>12965705</v>
      </c>
      <c r="G2992" s="6">
        <f t="shared" si="3012"/>
        <v>12965705</v>
      </c>
      <c r="H2992" s="6"/>
      <c r="I2992" s="6">
        <f t="shared" si="3060"/>
        <v>2630314.9333333331</v>
      </c>
      <c r="J2992" s="6">
        <f t="shared" si="3043"/>
        <v>2630314.9333333331</v>
      </c>
      <c r="K2992" s="6">
        <f t="shared" ref="K2992:M2992" si="3078">AVERAGE(D2963:D2992)</f>
        <v>4482290.9333333336</v>
      </c>
      <c r="L2992" s="6">
        <f t="shared" si="3078"/>
        <v>490723.8</v>
      </c>
      <c r="M2992" s="6">
        <f t="shared" si="3078"/>
        <v>7603329.666666667</v>
      </c>
      <c r="N2992" s="6">
        <f t="shared" si="3077"/>
        <v>7603329.666666667</v>
      </c>
    </row>
    <row r="2993" spans="1:14" x14ac:dyDescent="0.2">
      <c r="A2993" s="8">
        <v>42133</v>
      </c>
      <c r="B2993" s="6">
        <v>15886147</v>
      </c>
      <c r="C2993" s="6">
        <v>15886147</v>
      </c>
      <c r="D2993" s="6">
        <v>3327908</v>
      </c>
      <c r="E2993" s="6">
        <v>212413</v>
      </c>
      <c r="F2993" s="6">
        <f t="shared" ref="F2993:F3056" si="3079">SUM(B2993+D2993+E2993)</f>
        <v>19426468</v>
      </c>
      <c r="G2993" s="6">
        <f t="shared" ref="G2993:G3056" si="3080">SUM(C2993:E2993)</f>
        <v>19426468</v>
      </c>
      <c r="H2993" s="6"/>
      <c r="I2993" s="6">
        <f t="shared" si="3060"/>
        <v>2989255.6333333333</v>
      </c>
      <c r="J2993" s="6">
        <f t="shared" si="3043"/>
        <v>2989255.6333333333</v>
      </c>
      <c r="K2993" s="6">
        <f t="shared" ref="K2993:M2993" si="3081">AVERAGE(D2964:D2993)</f>
        <v>4407444.4000000004</v>
      </c>
      <c r="L2993" s="6">
        <f t="shared" si="3081"/>
        <v>484307.73333333334</v>
      </c>
      <c r="M2993" s="6">
        <f t="shared" si="3081"/>
        <v>7881007.7666666666</v>
      </c>
      <c r="N2993" s="6">
        <f t="shared" si="3077"/>
        <v>7881007.7666666666</v>
      </c>
    </row>
    <row r="2994" spans="1:14" x14ac:dyDescent="0.2">
      <c r="A2994" s="8">
        <v>42134</v>
      </c>
      <c r="B2994" s="6">
        <v>7526465</v>
      </c>
      <c r="C2994" s="6">
        <v>7526465</v>
      </c>
      <c r="D2994" s="6">
        <v>2821593</v>
      </c>
      <c r="E2994" s="6">
        <v>136331</v>
      </c>
      <c r="F2994" s="6">
        <f t="shared" si="3079"/>
        <v>10484389</v>
      </c>
      <c r="G2994" s="6">
        <f t="shared" si="3080"/>
        <v>10484389</v>
      </c>
      <c r="H2994" s="6"/>
      <c r="I2994" s="6">
        <f t="shared" si="3060"/>
        <v>3170085.9333333331</v>
      </c>
      <c r="J2994" s="6">
        <f t="shared" si="3043"/>
        <v>3170085.9333333331</v>
      </c>
      <c r="K2994" s="6">
        <f t="shared" ref="K2994:M2994" si="3082">AVERAGE(D2965:D2994)</f>
        <v>4317664.2666666666</v>
      </c>
      <c r="L2994" s="6">
        <f t="shared" si="3082"/>
        <v>479955.16666666669</v>
      </c>
      <c r="M2994" s="6">
        <f t="shared" si="3082"/>
        <v>7967705.3666666662</v>
      </c>
      <c r="N2994" s="6">
        <f t="shared" si="3077"/>
        <v>7967705.3666666662</v>
      </c>
    </row>
    <row r="2995" spans="1:14" x14ac:dyDescent="0.2">
      <c r="A2995" s="8">
        <v>42135</v>
      </c>
      <c r="B2995" s="6">
        <v>-5913190</v>
      </c>
      <c r="C2995" s="6">
        <v>-5913190</v>
      </c>
      <c r="D2995" s="6">
        <v>1246954</v>
      </c>
      <c r="E2995" s="6">
        <v>-40095</v>
      </c>
      <c r="F2995" s="6">
        <f t="shared" si="3079"/>
        <v>-4706331</v>
      </c>
      <c r="G2995" s="6">
        <f t="shared" si="3080"/>
        <v>-4706331</v>
      </c>
      <c r="H2995" s="6"/>
      <c r="I2995" s="6">
        <f t="shared" si="3060"/>
        <v>3456460.0333333332</v>
      </c>
      <c r="J2995" s="6">
        <f t="shared" si="3043"/>
        <v>3456460.0333333332</v>
      </c>
      <c r="K2995" s="6">
        <f t="shared" ref="K2995:M2995" si="3083">AVERAGE(D2966:D2995)</f>
        <v>4174248.4333333331</v>
      </c>
      <c r="L2995" s="6">
        <f t="shared" si="3083"/>
        <v>468002.7</v>
      </c>
      <c r="M2995" s="6">
        <f t="shared" si="3083"/>
        <v>8098711.166666667</v>
      </c>
      <c r="N2995" s="6">
        <f t="shared" si="3077"/>
        <v>8098711.166666667</v>
      </c>
    </row>
    <row r="2996" spans="1:14" x14ac:dyDescent="0.2">
      <c r="A2996" s="8">
        <v>42136</v>
      </c>
      <c r="B2996" s="6">
        <v>-6352291</v>
      </c>
      <c r="C2996" s="6">
        <v>-6352291</v>
      </c>
      <c r="D2996" s="6">
        <v>1915609</v>
      </c>
      <c r="E2996" s="6">
        <v>213817</v>
      </c>
      <c r="F2996" s="6">
        <f t="shared" si="3079"/>
        <v>-4222865</v>
      </c>
      <c r="G2996" s="6">
        <f t="shared" si="3080"/>
        <v>-4222865</v>
      </c>
      <c r="H2996" s="6"/>
      <c r="I2996" s="6">
        <f t="shared" si="3060"/>
        <v>3212234.4</v>
      </c>
      <c r="J2996" s="6">
        <f t="shared" si="3043"/>
        <v>3212234.4</v>
      </c>
      <c r="K2996" s="6">
        <f t="shared" ref="K2996:M2996" si="3084">AVERAGE(D2967:D2996)</f>
        <v>4093576.6333333333</v>
      </c>
      <c r="L2996" s="6">
        <f t="shared" si="3084"/>
        <v>465563.5</v>
      </c>
      <c r="M2996" s="6">
        <f t="shared" si="3084"/>
        <v>7771374.5333333332</v>
      </c>
      <c r="N2996" s="6">
        <f t="shared" si="3077"/>
        <v>7771374.5333333332</v>
      </c>
    </row>
    <row r="2997" spans="1:14" x14ac:dyDescent="0.2">
      <c r="A2997" s="8">
        <v>42137</v>
      </c>
      <c r="B2997" s="6">
        <v>9256790</v>
      </c>
      <c r="C2997" s="6">
        <v>9256790</v>
      </c>
      <c r="D2997" s="6">
        <v>1772507</v>
      </c>
      <c r="E2997" s="6">
        <v>-87512</v>
      </c>
      <c r="F2997" s="6">
        <f t="shared" si="3079"/>
        <v>10941785</v>
      </c>
      <c r="G2997" s="6">
        <f t="shared" si="3080"/>
        <v>10941785</v>
      </c>
      <c r="H2997" s="6"/>
      <c r="I2997" s="6">
        <f t="shared" si="3060"/>
        <v>2898194.3333333335</v>
      </c>
      <c r="J2997" s="6">
        <f t="shared" si="3043"/>
        <v>2898194.3333333335</v>
      </c>
      <c r="K2997" s="6">
        <f t="shared" ref="K2997:M2997" si="3085">AVERAGE(D2968:D2997)</f>
        <v>4066939.7</v>
      </c>
      <c r="L2997" s="6">
        <f t="shared" si="3085"/>
        <v>448484.6</v>
      </c>
      <c r="M2997" s="6">
        <f t="shared" si="3085"/>
        <v>7413618.6333333338</v>
      </c>
      <c r="N2997" s="6">
        <f t="shared" si="3077"/>
        <v>7413618.6333333338</v>
      </c>
    </row>
    <row r="2998" spans="1:14" x14ac:dyDescent="0.2">
      <c r="A2998" s="8">
        <v>42138</v>
      </c>
      <c r="B2998" s="6">
        <v>29729625</v>
      </c>
      <c r="C2998" s="6">
        <v>29729625</v>
      </c>
      <c r="D2998" s="6">
        <v>2218229</v>
      </c>
      <c r="E2998" s="6">
        <v>-16415</v>
      </c>
      <c r="F2998" s="6">
        <f t="shared" si="3079"/>
        <v>31931439</v>
      </c>
      <c r="G2998" s="6">
        <f t="shared" si="3080"/>
        <v>31931439</v>
      </c>
      <c r="H2998" s="6"/>
      <c r="I2998" s="6">
        <f t="shared" si="3060"/>
        <v>4670145.9666666668</v>
      </c>
      <c r="J2998" s="6">
        <f t="shared" si="3043"/>
        <v>4670145.9666666668</v>
      </c>
      <c r="K2998" s="6">
        <f t="shared" ref="K2998:M2998" si="3086">AVERAGE(D2969:D2998)</f>
        <v>3951326.1333333333</v>
      </c>
      <c r="L2998" s="6">
        <f t="shared" si="3086"/>
        <v>458528.86666666664</v>
      </c>
      <c r="M2998" s="6">
        <f t="shared" si="3086"/>
        <v>9080000.9666666668</v>
      </c>
      <c r="N2998" s="6">
        <f t="shared" si="3077"/>
        <v>9080000.9666666668</v>
      </c>
    </row>
    <row r="2999" spans="1:14" x14ac:dyDescent="0.2">
      <c r="A2999" s="8">
        <v>42139</v>
      </c>
      <c r="B2999" s="6">
        <v>8462205</v>
      </c>
      <c r="C2999" s="6">
        <v>8462205</v>
      </c>
      <c r="D2999" s="6">
        <v>4082579</v>
      </c>
      <c r="E2999" s="6">
        <v>277913</v>
      </c>
      <c r="F2999" s="6">
        <f t="shared" si="3079"/>
        <v>12822697</v>
      </c>
      <c r="G2999" s="6">
        <f t="shared" si="3080"/>
        <v>12822697</v>
      </c>
      <c r="H2999" s="6"/>
      <c r="I2999" s="6">
        <f t="shared" si="3060"/>
        <v>5053422</v>
      </c>
      <c r="J2999" s="6">
        <f t="shared" si="3043"/>
        <v>5053422</v>
      </c>
      <c r="K2999" s="6">
        <f t="shared" ref="K2999:M2999" si="3087">AVERAGE(D2970:D2999)</f>
        <v>3940319.5666666669</v>
      </c>
      <c r="L2999" s="6">
        <f t="shared" si="3087"/>
        <v>452440.76666666666</v>
      </c>
      <c r="M2999" s="6">
        <f t="shared" si="3087"/>
        <v>9446182.333333334</v>
      </c>
      <c r="N2999" s="6">
        <f t="shared" si="3077"/>
        <v>9446182.333333334</v>
      </c>
    </row>
    <row r="3000" spans="1:14" x14ac:dyDescent="0.2">
      <c r="A3000" s="8">
        <v>42140</v>
      </c>
      <c r="B3000" s="6">
        <v>2125469</v>
      </c>
      <c r="C3000" s="6">
        <v>2125469</v>
      </c>
      <c r="D3000" s="6">
        <v>4282492</v>
      </c>
      <c r="E3000" s="6">
        <v>231750</v>
      </c>
      <c r="F3000" s="6">
        <f t="shared" si="3079"/>
        <v>6639711</v>
      </c>
      <c r="G3000" s="6">
        <f t="shared" si="3080"/>
        <v>6639711</v>
      </c>
      <c r="H3000" s="6"/>
      <c r="I3000" s="6">
        <f t="shared" si="3060"/>
        <v>4947047.4000000004</v>
      </c>
      <c r="J3000" s="6">
        <f t="shared" si="3043"/>
        <v>4947047.4000000004</v>
      </c>
      <c r="K3000" s="6">
        <f t="shared" ref="K3000:M3000" si="3088">AVERAGE(D2971:D3000)</f>
        <v>3953361.3</v>
      </c>
      <c r="L3000" s="6">
        <f t="shared" si="3088"/>
        <v>448445.36666666664</v>
      </c>
      <c r="M3000" s="6">
        <f t="shared" si="3088"/>
        <v>9348854.0666666664</v>
      </c>
      <c r="N3000" s="6">
        <f t="shared" si="3077"/>
        <v>9348854.0666666664</v>
      </c>
    </row>
    <row r="3001" spans="1:14" x14ac:dyDescent="0.2">
      <c r="A3001" s="8">
        <v>42141</v>
      </c>
      <c r="B3001" s="6">
        <v>9462216</v>
      </c>
      <c r="C3001" s="6">
        <v>9462216</v>
      </c>
      <c r="D3001" s="6">
        <v>4481004</v>
      </c>
      <c r="E3001" s="6">
        <v>341245</v>
      </c>
      <c r="F3001" s="6">
        <f t="shared" si="3079"/>
        <v>14284465</v>
      </c>
      <c r="G3001" s="6">
        <f t="shared" si="3080"/>
        <v>14284465</v>
      </c>
      <c r="H3001" s="6"/>
      <c r="I3001" s="6">
        <f t="shared" si="3060"/>
        <v>5408079.166666667</v>
      </c>
      <c r="J3001" s="6">
        <f t="shared" si="3043"/>
        <v>5408079.166666667</v>
      </c>
      <c r="K3001" s="6">
        <f t="shared" ref="K3001:M3001" si="3089">AVERAGE(D2972:D3001)</f>
        <v>3931446.4</v>
      </c>
      <c r="L3001" s="6">
        <f t="shared" si="3089"/>
        <v>456982.5</v>
      </c>
      <c r="M3001" s="6">
        <f t="shared" si="3089"/>
        <v>9796508.0666666664</v>
      </c>
      <c r="N3001" s="6">
        <f t="shared" si="3077"/>
        <v>9796508.0666666664</v>
      </c>
    </row>
    <row r="3002" spans="1:14" x14ac:dyDescent="0.2">
      <c r="A3002" s="8">
        <v>42142</v>
      </c>
      <c r="B3002" s="6">
        <v>-10989600</v>
      </c>
      <c r="C3002" s="6">
        <v>-10989600</v>
      </c>
      <c r="D3002" s="6">
        <v>5033759</v>
      </c>
      <c r="E3002" s="6">
        <v>-158402</v>
      </c>
      <c r="F3002" s="6">
        <f t="shared" si="3079"/>
        <v>-6114243</v>
      </c>
      <c r="G3002" s="6">
        <f t="shared" si="3080"/>
        <v>-6114243</v>
      </c>
      <c r="H3002" s="6"/>
      <c r="I3002" s="6">
        <f t="shared" si="3060"/>
        <v>4504338.2333333334</v>
      </c>
      <c r="J3002" s="6">
        <f t="shared" si="3043"/>
        <v>4504338.2333333334</v>
      </c>
      <c r="K3002" s="6">
        <f t="shared" ref="K3002:M3002" si="3090">AVERAGE(D2973:D3002)</f>
        <v>3914054.4</v>
      </c>
      <c r="L3002" s="6">
        <f t="shared" si="3090"/>
        <v>436613.5</v>
      </c>
      <c r="M3002" s="6">
        <f t="shared" si="3090"/>
        <v>8855006.1333333328</v>
      </c>
      <c r="N3002" s="6">
        <f t="shared" si="3077"/>
        <v>8855006.1333333328</v>
      </c>
    </row>
    <row r="3003" spans="1:14" x14ac:dyDescent="0.2">
      <c r="A3003" s="8">
        <v>42143</v>
      </c>
      <c r="B3003" s="6">
        <v>11401361</v>
      </c>
      <c r="C3003" s="6">
        <v>11401361</v>
      </c>
      <c r="D3003" s="6">
        <v>6408873</v>
      </c>
      <c r="E3003" s="6">
        <v>43007</v>
      </c>
      <c r="F3003" s="6">
        <f t="shared" si="3079"/>
        <v>17853241</v>
      </c>
      <c r="G3003" s="6">
        <f t="shared" si="3080"/>
        <v>17853241</v>
      </c>
      <c r="H3003" s="6"/>
      <c r="I3003" s="6">
        <f t="shared" si="3060"/>
        <v>5176488.5999999996</v>
      </c>
      <c r="J3003" s="6">
        <f t="shared" si="3043"/>
        <v>5176488.5999999996</v>
      </c>
      <c r="K3003" s="6">
        <f t="shared" ref="K3003:M3003" si="3091">AVERAGE(D2974:D3003)</f>
        <v>3928878.7666666666</v>
      </c>
      <c r="L3003" s="6">
        <f t="shared" si="3091"/>
        <v>453215.73333333334</v>
      </c>
      <c r="M3003" s="6">
        <f t="shared" si="3091"/>
        <v>9558583.0999999996</v>
      </c>
      <c r="N3003" s="6">
        <f t="shared" si="3077"/>
        <v>9558583.0999999996</v>
      </c>
    </row>
    <row r="3004" spans="1:14" x14ac:dyDescent="0.2">
      <c r="A3004" s="8">
        <v>42144</v>
      </c>
      <c r="B3004" s="6">
        <v>16089804</v>
      </c>
      <c r="C3004" s="6">
        <v>16089804</v>
      </c>
      <c r="D3004" s="6">
        <v>5141297</v>
      </c>
      <c r="E3004" s="6">
        <v>32964</v>
      </c>
      <c r="F3004" s="6">
        <f t="shared" si="3079"/>
        <v>21264065</v>
      </c>
      <c r="G3004" s="6">
        <f t="shared" si="3080"/>
        <v>21264065</v>
      </c>
      <c r="H3004" s="6"/>
      <c r="I3004" s="6">
        <f t="shared" si="3060"/>
        <v>5387998.0333333332</v>
      </c>
      <c r="J3004" s="6">
        <f t="shared" si="3043"/>
        <v>5387998.0333333332</v>
      </c>
      <c r="K3004" s="6">
        <f t="shared" ref="K3004:M3004" si="3092">AVERAGE(D2975:D3004)</f>
        <v>3876203.2666666666</v>
      </c>
      <c r="L3004" s="6">
        <f t="shared" si="3092"/>
        <v>459452.73333333334</v>
      </c>
      <c r="M3004" s="6">
        <f t="shared" si="3092"/>
        <v>9723654.0333333332</v>
      </c>
      <c r="N3004" s="6">
        <f t="shared" si="3077"/>
        <v>9723654.0333333332</v>
      </c>
    </row>
    <row r="3005" spans="1:14" x14ac:dyDescent="0.2">
      <c r="A3005" s="8">
        <v>42145</v>
      </c>
      <c r="B3005" s="6">
        <v>7401580</v>
      </c>
      <c r="C3005" s="6">
        <v>7401580</v>
      </c>
      <c r="D3005" s="6">
        <v>4974775</v>
      </c>
      <c r="E3005" s="6">
        <v>482898</v>
      </c>
      <c r="F3005" s="6">
        <f t="shared" si="3079"/>
        <v>12859253</v>
      </c>
      <c r="G3005" s="6">
        <f t="shared" si="3080"/>
        <v>12859253</v>
      </c>
      <c r="H3005" s="6"/>
      <c r="I3005" s="6">
        <f t="shared" si="3060"/>
        <v>5479702.7333333334</v>
      </c>
      <c r="J3005" s="6">
        <f t="shared" si="3043"/>
        <v>5479702.7333333334</v>
      </c>
      <c r="K3005" s="6">
        <f t="shared" ref="K3005:M3005" si="3093">AVERAGE(D2976:D3005)</f>
        <v>3818250.6666666665</v>
      </c>
      <c r="L3005" s="6">
        <f t="shared" si="3093"/>
        <v>469558.56666666665</v>
      </c>
      <c r="M3005" s="6">
        <f t="shared" si="3093"/>
        <v>9767511.9666666668</v>
      </c>
      <c r="N3005" s="6">
        <f t="shared" si="3077"/>
        <v>9767511.9666666668</v>
      </c>
    </row>
    <row r="3006" spans="1:14" x14ac:dyDescent="0.2">
      <c r="A3006" s="8">
        <v>42146</v>
      </c>
      <c r="B3006" s="6">
        <v>-875605</v>
      </c>
      <c r="C3006" s="6">
        <v>-875605</v>
      </c>
      <c r="D3006" s="6">
        <v>3817647</v>
      </c>
      <c r="E3006" s="6">
        <v>-287522</v>
      </c>
      <c r="F3006" s="6">
        <f t="shared" si="3079"/>
        <v>2654520</v>
      </c>
      <c r="G3006" s="6">
        <f t="shared" si="3080"/>
        <v>2654520</v>
      </c>
      <c r="H3006" s="6"/>
      <c r="I3006" s="6">
        <f t="shared" si="3060"/>
        <v>5250103.6333333338</v>
      </c>
      <c r="J3006" s="6">
        <f t="shared" si="3043"/>
        <v>5250103.6333333338</v>
      </c>
      <c r="K3006" s="6">
        <f t="shared" ref="K3006:M3006" si="3094">AVERAGE(D2977:D3006)</f>
        <v>3767999.7666666666</v>
      </c>
      <c r="L3006" s="6">
        <f t="shared" si="3094"/>
        <v>454926.66666666669</v>
      </c>
      <c r="M3006" s="6">
        <f t="shared" si="3094"/>
        <v>9473030.0666666664</v>
      </c>
      <c r="N3006" s="6">
        <f t="shared" si="3077"/>
        <v>9473030.0666666664</v>
      </c>
    </row>
    <row r="3007" spans="1:14" x14ac:dyDescent="0.2">
      <c r="A3007" s="8">
        <v>42147</v>
      </c>
      <c r="B3007" s="6">
        <v>224982</v>
      </c>
      <c r="C3007" s="6">
        <v>224982</v>
      </c>
      <c r="D3007" s="6">
        <v>3367980</v>
      </c>
      <c r="E3007" s="6">
        <v>-159153</v>
      </c>
      <c r="F3007" s="6">
        <f t="shared" si="3079"/>
        <v>3433809</v>
      </c>
      <c r="G3007" s="6">
        <f t="shared" si="3080"/>
        <v>3433809</v>
      </c>
      <c r="H3007" s="6"/>
      <c r="I3007" s="6">
        <f t="shared" si="3060"/>
        <v>4743847.3</v>
      </c>
      <c r="J3007" s="6">
        <f t="shared" si="3043"/>
        <v>4743847.3</v>
      </c>
      <c r="K3007" s="6">
        <f t="shared" ref="K3007:N3022" si="3095">AVERAGE(D2978:D3007)</f>
        <v>3791944.0333333332</v>
      </c>
      <c r="L3007" s="6">
        <f t="shared" si="3095"/>
        <v>442382.36666666664</v>
      </c>
      <c r="M3007" s="6">
        <f t="shared" si="3095"/>
        <v>8978173.6999999993</v>
      </c>
      <c r="N3007" s="6">
        <f t="shared" si="3095"/>
        <v>8978173.6999999993</v>
      </c>
    </row>
    <row r="3008" spans="1:14" x14ac:dyDescent="0.2">
      <c r="A3008" s="8">
        <v>42148</v>
      </c>
      <c r="B3008" s="6">
        <v>9005095</v>
      </c>
      <c r="C3008" s="6">
        <v>9005095</v>
      </c>
      <c r="D3008" s="6">
        <v>3762534</v>
      </c>
      <c r="E3008" s="6">
        <v>-1213</v>
      </c>
      <c r="F3008" s="6">
        <f t="shared" si="3079"/>
        <v>12766416</v>
      </c>
      <c r="G3008" s="6">
        <f t="shared" si="3080"/>
        <v>12766416</v>
      </c>
      <c r="H3008" s="6"/>
      <c r="I3008" s="6">
        <f t="shared" si="3060"/>
        <v>4704279.166666667</v>
      </c>
      <c r="J3008" s="6">
        <f t="shared" si="3043"/>
        <v>4704279.166666667</v>
      </c>
      <c r="K3008" s="6">
        <f t="shared" ref="K3008:M3008" si="3096">AVERAGE(D2979:D3008)</f>
        <v>3830374.3</v>
      </c>
      <c r="L3008" s="6">
        <f t="shared" si="3096"/>
        <v>431581.43333333335</v>
      </c>
      <c r="M3008" s="6">
        <f t="shared" si="3096"/>
        <v>8966234.9000000004</v>
      </c>
      <c r="N3008" s="6">
        <f t="shared" si="3095"/>
        <v>8966234.9000000004</v>
      </c>
    </row>
    <row r="3009" spans="1:14" x14ac:dyDescent="0.2">
      <c r="A3009" s="8">
        <v>42149</v>
      </c>
      <c r="B3009" s="6">
        <v>8846744</v>
      </c>
      <c r="C3009" s="6">
        <v>8846744</v>
      </c>
      <c r="D3009" s="6">
        <v>3775514</v>
      </c>
      <c r="E3009" s="6">
        <v>13968</v>
      </c>
      <c r="F3009" s="6">
        <f t="shared" si="3079"/>
        <v>12636226</v>
      </c>
      <c r="G3009" s="6">
        <f t="shared" si="3080"/>
        <v>12636226</v>
      </c>
      <c r="H3009" s="6"/>
      <c r="I3009" s="6">
        <f t="shared" si="3060"/>
        <v>5304223.5333333332</v>
      </c>
      <c r="J3009" s="6">
        <f t="shared" si="3043"/>
        <v>5304223.5333333332</v>
      </c>
      <c r="K3009" s="6">
        <f t="shared" ref="K3009:M3009" si="3097">AVERAGE(D2980:D3009)</f>
        <v>3887528.6666666665</v>
      </c>
      <c r="L3009" s="6">
        <f t="shared" si="3097"/>
        <v>415507.46666666667</v>
      </c>
      <c r="M3009" s="6">
        <f t="shared" si="3097"/>
        <v>9607259.666666666</v>
      </c>
      <c r="N3009" s="6">
        <f t="shared" si="3095"/>
        <v>9607259.666666666</v>
      </c>
    </row>
    <row r="3010" spans="1:14" x14ac:dyDescent="0.2">
      <c r="A3010" s="8">
        <v>42150</v>
      </c>
      <c r="B3010" s="6">
        <v>3132146</v>
      </c>
      <c r="C3010" s="6">
        <v>3132146</v>
      </c>
      <c r="D3010" s="6">
        <v>3993998</v>
      </c>
      <c r="E3010" s="6">
        <v>2056</v>
      </c>
      <c r="F3010" s="6">
        <f t="shared" si="3079"/>
        <v>7128200</v>
      </c>
      <c r="G3010" s="6">
        <f t="shared" si="3080"/>
        <v>7128200</v>
      </c>
      <c r="H3010" s="6"/>
      <c r="I3010" s="6">
        <f t="shared" si="3060"/>
        <v>5767374.5333333332</v>
      </c>
      <c r="J3010" s="6">
        <f t="shared" si="3043"/>
        <v>5767374.5333333332</v>
      </c>
      <c r="K3010" s="6">
        <f t="shared" ref="K3010:M3010" si="3098">AVERAGE(D2981:D3010)</f>
        <v>3931848.4333333331</v>
      </c>
      <c r="L3010" s="6">
        <f t="shared" si="3098"/>
        <v>434137.03333333333</v>
      </c>
      <c r="M3010" s="6">
        <f t="shared" si="3098"/>
        <v>10133360</v>
      </c>
      <c r="N3010" s="6">
        <f t="shared" si="3095"/>
        <v>10133360</v>
      </c>
    </row>
    <row r="3011" spans="1:14" x14ac:dyDescent="0.2">
      <c r="A3011" s="8">
        <v>42151</v>
      </c>
      <c r="B3011" s="6">
        <v>5628133</v>
      </c>
      <c r="C3011" s="6">
        <v>5628133</v>
      </c>
      <c r="D3011" s="6">
        <v>4583857</v>
      </c>
      <c r="E3011" s="6">
        <v>147401</v>
      </c>
      <c r="F3011" s="6">
        <f t="shared" si="3079"/>
        <v>10359391</v>
      </c>
      <c r="G3011" s="6">
        <f t="shared" si="3080"/>
        <v>10359391</v>
      </c>
      <c r="H3011" s="6"/>
      <c r="I3011" s="6">
        <f t="shared" si="3060"/>
        <v>5571633.9666666668</v>
      </c>
      <c r="J3011" s="6">
        <f t="shared" si="3043"/>
        <v>5571633.9666666668</v>
      </c>
      <c r="K3011" s="6">
        <f t="shared" ref="K3011:M3011" si="3099">AVERAGE(D2982:D3011)</f>
        <v>3939640.2</v>
      </c>
      <c r="L3011" s="6">
        <f t="shared" si="3099"/>
        <v>443944.46666666667</v>
      </c>
      <c r="M3011" s="6">
        <f t="shared" si="3099"/>
        <v>9955218.6333333328</v>
      </c>
      <c r="N3011" s="6">
        <f t="shared" si="3095"/>
        <v>9955218.6333333328</v>
      </c>
    </row>
    <row r="3012" spans="1:14" x14ac:dyDescent="0.2">
      <c r="A3012" s="8">
        <v>42152</v>
      </c>
      <c r="B3012" s="6">
        <v>6185941</v>
      </c>
      <c r="C3012" s="6">
        <v>6185941</v>
      </c>
      <c r="D3012" s="6">
        <v>4776403</v>
      </c>
      <c r="E3012" s="6">
        <v>226108</v>
      </c>
      <c r="F3012" s="6">
        <f t="shared" si="3079"/>
        <v>11188452</v>
      </c>
      <c r="G3012" s="6">
        <f t="shared" si="3080"/>
        <v>11188452</v>
      </c>
      <c r="H3012" s="6"/>
      <c r="I3012" s="6">
        <f t="shared" si="3060"/>
        <v>4950222.8666666662</v>
      </c>
      <c r="J3012" s="6">
        <f t="shared" si="3043"/>
        <v>4950222.8666666662</v>
      </c>
      <c r="K3012" s="6">
        <f t="shared" ref="K3012:M3012" si="3100">AVERAGE(D2983:D3012)</f>
        <v>3964792.5333333332</v>
      </c>
      <c r="L3012" s="6">
        <f t="shared" si="3100"/>
        <v>463026.46666666667</v>
      </c>
      <c r="M3012" s="6">
        <f t="shared" si="3100"/>
        <v>9378041.8666666672</v>
      </c>
      <c r="N3012" s="6">
        <f t="shared" si="3095"/>
        <v>9378041.8666666672</v>
      </c>
    </row>
    <row r="3013" spans="1:14" x14ac:dyDescent="0.2">
      <c r="A3013" s="8">
        <v>42153</v>
      </c>
      <c r="B3013" s="6">
        <v>52251488</v>
      </c>
      <c r="C3013" s="6">
        <v>52251488</v>
      </c>
      <c r="D3013" s="6">
        <v>4942404</v>
      </c>
      <c r="E3013" s="6">
        <v>-58040</v>
      </c>
      <c r="F3013" s="6">
        <f t="shared" si="3079"/>
        <v>57135852</v>
      </c>
      <c r="G3013" s="6">
        <f t="shared" si="3080"/>
        <v>57135852</v>
      </c>
      <c r="H3013" s="6"/>
      <c r="I3013" s="6">
        <f t="shared" si="3060"/>
        <v>7402450.2333333334</v>
      </c>
      <c r="J3013" s="6">
        <f t="shared" si="3043"/>
        <v>7402450.2333333334</v>
      </c>
      <c r="K3013" s="6">
        <f t="shared" ref="K3013:M3013" si="3101">AVERAGE(D2984:D3013)</f>
        <v>4021662.8666666667</v>
      </c>
      <c r="L3013" s="6">
        <f t="shared" si="3101"/>
        <v>460500.93333333335</v>
      </c>
      <c r="M3013" s="6">
        <f t="shared" si="3101"/>
        <v>11884614.033333333</v>
      </c>
      <c r="N3013" s="6">
        <f t="shared" si="3095"/>
        <v>11884614.033333333</v>
      </c>
    </row>
    <row r="3014" spans="1:14" x14ac:dyDescent="0.2">
      <c r="A3014" s="8">
        <v>42154</v>
      </c>
      <c r="B3014" s="6">
        <v>47685860</v>
      </c>
      <c r="C3014" s="6">
        <v>47685860</v>
      </c>
      <c r="D3014" s="6">
        <v>4783035</v>
      </c>
      <c r="E3014" s="6">
        <v>194011</v>
      </c>
      <c r="F3014" s="6">
        <f t="shared" si="3079"/>
        <v>52662906</v>
      </c>
      <c r="G3014" s="6">
        <f t="shared" si="3080"/>
        <v>52662906</v>
      </c>
      <c r="H3014" s="6"/>
      <c r="I3014" s="6">
        <f t="shared" si="3060"/>
        <v>8749815.333333334</v>
      </c>
      <c r="J3014" s="6">
        <f t="shared" si="3043"/>
        <v>8749815.333333334</v>
      </c>
      <c r="K3014" s="6">
        <f t="shared" ref="K3014:M3014" si="3102">AVERAGE(D2985:D3014)</f>
        <v>4077982.2</v>
      </c>
      <c r="L3014" s="6">
        <f t="shared" si="3102"/>
        <v>455811.1</v>
      </c>
      <c r="M3014" s="6">
        <f t="shared" si="3102"/>
        <v>13283608.633333333</v>
      </c>
      <c r="N3014" s="6">
        <f t="shared" si="3095"/>
        <v>13283608.633333333</v>
      </c>
    </row>
    <row r="3015" spans="1:14" x14ac:dyDescent="0.2">
      <c r="A3015" s="8">
        <v>42155</v>
      </c>
      <c r="B3015" s="26">
        <v>49667222</v>
      </c>
      <c r="C3015" s="26">
        <v>49667222</v>
      </c>
      <c r="D3015" s="26">
        <v>4819155</v>
      </c>
      <c r="E3015" s="26">
        <v>241781</v>
      </c>
      <c r="F3015" s="26">
        <f t="shared" si="3079"/>
        <v>54728158</v>
      </c>
      <c r="G3015" s="26">
        <f t="shared" si="3080"/>
        <v>54728158</v>
      </c>
      <c r="H3015" s="26"/>
      <c r="I3015" s="26">
        <f t="shared" si="3060"/>
        <v>9784732.5</v>
      </c>
      <c r="J3015" s="6">
        <f t="shared" si="3043"/>
        <v>9784732.5</v>
      </c>
      <c r="K3015" s="26">
        <f t="shared" ref="K3015:M3015" si="3103">AVERAGE(D2986:D3015)</f>
        <v>4092904.5333333332</v>
      </c>
      <c r="L3015" s="26">
        <f t="shared" si="3103"/>
        <v>455657</v>
      </c>
      <c r="M3015" s="26">
        <f t="shared" si="3103"/>
        <v>14333294.033333333</v>
      </c>
      <c r="N3015" s="26">
        <f t="shared" si="3095"/>
        <v>14333294.033333333</v>
      </c>
    </row>
    <row r="3016" spans="1:14" x14ac:dyDescent="0.2">
      <c r="A3016" s="21">
        <v>42156</v>
      </c>
      <c r="B3016" s="6">
        <v>31039918.70046781</v>
      </c>
      <c r="C3016" s="6">
        <v>31039918.70046781</v>
      </c>
      <c r="D3016" s="6">
        <v>4106266</v>
      </c>
      <c r="E3016" s="6">
        <v>-114891</v>
      </c>
      <c r="F3016" s="6">
        <f t="shared" si="3079"/>
        <v>35031293.70046781</v>
      </c>
      <c r="G3016" s="6">
        <f t="shared" si="3080"/>
        <v>35031293.70046781</v>
      </c>
      <c r="H3016" s="6"/>
      <c r="I3016" s="6">
        <f t="shared" si="3060"/>
        <v>10821108.823348928</v>
      </c>
      <c r="J3016" s="6">
        <f t="shared" si="3043"/>
        <v>10821108.823348928</v>
      </c>
      <c r="K3016" s="6">
        <f t="shared" ref="K3016:L3016" si="3104">AVERAGE(D2987:D3016)</f>
        <v>4076305.9666666668</v>
      </c>
      <c r="L3016" s="6">
        <f t="shared" si="3104"/>
        <v>383424.53333333333</v>
      </c>
      <c r="M3016" s="6">
        <f>AVERAGE(F2987:F3016)</f>
        <v>15280839.323348928</v>
      </c>
      <c r="N3016" s="6">
        <f t="shared" si="3095"/>
        <v>15280839.323348928</v>
      </c>
    </row>
    <row r="3017" spans="1:14" x14ac:dyDescent="0.2">
      <c r="A3017" s="8">
        <v>42157</v>
      </c>
      <c r="B3017" s="6">
        <v>-2900701.786068676</v>
      </c>
      <c r="C3017" s="6">
        <v>-2900701.786068676</v>
      </c>
      <c r="D3017" s="6">
        <v>3831318</v>
      </c>
      <c r="E3017" s="6">
        <v>318123</v>
      </c>
      <c r="F3017" s="6">
        <f t="shared" si="3079"/>
        <v>1248739.213931324</v>
      </c>
      <c r="G3017" s="6">
        <f t="shared" si="3080"/>
        <v>1248739.213931324</v>
      </c>
      <c r="H3017" s="6"/>
      <c r="I3017" s="6">
        <f t="shared" si="3060"/>
        <v>10279862.497146638</v>
      </c>
      <c r="J3017" s="6">
        <f t="shared" si="3043"/>
        <v>10279862.497146638</v>
      </c>
      <c r="K3017" s="6">
        <f t="shared" ref="K3017:M3017" si="3105">AVERAGE(D2988:D3017)</f>
        <v>4086912.9</v>
      </c>
      <c r="L3017" s="6">
        <f t="shared" si="3105"/>
        <v>342666.06666666665</v>
      </c>
      <c r="M3017" s="6">
        <f t="shared" si="3105"/>
        <v>14709441.463813305</v>
      </c>
      <c r="N3017" s="6">
        <f t="shared" si="3095"/>
        <v>14709441.463813305</v>
      </c>
    </row>
    <row r="3018" spans="1:14" x14ac:dyDescent="0.2">
      <c r="A3018" s="8">
        <v>42158</v>
      </c>
      <c r="B3018" s="6">
        <v>8643307.4841163196</v>
      </c>
      <c r="C3018" s="6">
        <v>8643307.4841163196</v>
      </c>
      <c r="D3018" s="6">
        <v>3712540</v>
      </c>
      <c r="E3018" s="6">
        <v>-67479</v>
      </c>
      <c r="F3018" s="6">
        <f t="shared" si="3079"/>
        <v>12288368.48411632</v>
      </c>
      <c r="G3018" s="6">
        <f t="shared" si="3080"/>
        <v>12288368.48411632</v>
      </c>
      <c r="H3018" s="6"/>
      <c r="I3018" s="6">
        <f t="shared" si="3060"/>
        <v>10145100.179950515</v>
      </c>
      <c r="J3018" s="6">
        <f t="shared" si="3043"/>
        <v>10145100.179950515</v>
      </c>
      <c r="K3018" s="6">
        <f t="shared" ref="K3018:M3018" si="3106">AVERAGE(D2989:D3018)</f>
        <v>4026809.5</v>
      </c>
      <c r="L3018" s="6">
        <f t="shared" si="3106"/>
        <v>325642.73333333334</v>
      </c>
      <c r="M3018" s="6">
        <f t="shared" si="3106"/>
        <v>14497552.413283849</v>
      </c>
      <c r="N3018" s="6">
        <f t="shared" si="3095"/>
        <v>14497552.413283849</v>
      </c>
    </row>
    <row r="3019" spans="1:14" x14ac:dyDescent="0.2">
      <c r="A3019" s="8">
        <v>42159</v>
      </c>
      <c r="B3019" s="6">
        <v>7795447.135400068</v>
      </c>
      <c r="C3019" s="6">
        <v>7795447.135400068</v>
      </c>
      <c r="D3019" s="6">
        <v>2755177</v>
      </c>
      <c r="E3019" s="6">
        <v>152981</v>
      </c>
      <c r="F3019" s="6">
        <f t="shared" si="3079"/>
        <v>10703605.135400068</v>
      </c>
      <c r="G3019" s="6">
        <f t="shared" si="3080"/>
        <v>10703605.135400068</v>
      </c>
      <c r="H3019" s="6"/>
      <c r="I3019" s="6">
        <f t="shared" si="3060"/>
        <v>10569932.88446385</v>
      </c>
      <c r="J3019" s="6">
        <f t="shared" si="3043"/>
        <v>10569932.88446385</v>
      </c>
      <c r="K3019" s="6">
        <f t="shared" ref="K3019:M3019" si="3107">AVERAGE(D2990:D3019)</f>
        <v>3957179.2666666666</v>
      </c>
      <c r="L3019" s="6">
        <f t="shared" si="3107"/>
        <v>276665.76666666666</v>
      </c>
      <c r="M3019" s="6">
        <f t="shared" si="3107"/>
        <v>14803777.917797184</v>
      </c>
      <c r="N3019" s="6">
        <f t="shared" si="3095"/>
        <v>14803777.917797184</v>
      </c>
    </row>
    <row r="3020" spans="1:14" x14ac:dyDescent="0.2">
      <c r="A3020" s="8">
        <v>42160</v>
      </c>
      <c r="B3020" s="6">
        <v>56715072.522158548</v>
      </c>
      <c r="C3020" s="6">
        <v>56715072.522158548</v>
      </c>
      <c r="D3020" s="6">
        <v>2075526</v>
      </c>
      <c r="E3020" s="6">
        <v>-292919</v>
      </c>
      <c r="F3020" s="6">
        <f t="shared" si="3079"/>
        <v>58497679.522158548</v>
      </c>
      <c r="G3020" s="6">
        <f t="shared" si="3080"/>
        <v>58497679.522158548</v>
      </c>
      <c r="H3020" s="6"/>
      <c r="I3020" s="6">
        <f t="shared" si="3060"/>
        <v>12581948.668535803</v>
      </c>
      <c r="J3020" s="6">
        <f t="shared" si="3043"/>
        <v>12581948.668535803</v>
      </c>
      <c r="K3020" s="6">
        <f t="shared" ref="K3020:M3020" si="3108">AVERAGE(D2991:D3020)</f>
        <v>3853328.9</v>
      </c>
      <c r="L3020" s="6">
        <f t="shared" si="3108"/>
        <v>122625.1</v>
      </c>
      <c r="M3020" s="6">
        <f t="shared" si="3108"/>
        <v>16557902.668535803</v>
      </c>
      <c r="N3020" s="6">
        <f t="shared" si="3095"/>
        <v>16557902.668535803</v>
      </c>
    </row>
    <row r="3021" spans="1:14" x14ac:dyDescent="0.2">
      <c r="A3021" s="8">
        <v>42161</v>
      </c>
      <c r="B3021" s="6">
        <v>3809079</v>
      </c>
      <c r="C3021" s="6">
        <v>3809079</v>
      </c>
      <c r="D3021" s="6">
        <v>1273003</v>
      </c>
      <c r="E3021" s="6">
        <v>-191840</v>
      </c>
      <c r="F3021" s="6">
        <f t="shared" si="3079"/>
        <v>4890242</v>
      </c>
      <c r="G3021" s="6">
        <f t="shared" si="3080"/>
        <v>4890242</v>
      </c>
      <c r="H3021" s="6"/>
      <c r="I3021" s="6">
        <f t="shared" si="3060"/>
        <v>13017673.501869136</v>
      </c>
      <c r="J3021" s="6">
        <f t="shared" si="3043"/>
        <v>13017673.501869136</v>
      </c>
      <c r="K3021" s="6">
        <f t="shared" ref="K3021:M3021" si="3109">AVERAGE(D2992:D3021)</f>
        <v>3709616.4666666668</v>
      </c>
      <c r="L3021" s="6">
        <f t="shared" si="3109"/>
        <v>65497.933333333334</v>
      </c>
      <c r="M3021" s="6">
        <f t="shared" si="3109"/>
        <v>16792787.901869137</v>
      </c>
      <c r="N3021" s="6">
        <f t="shared" si="3095"/>
        <v>16792787.901869137</v>
      </c>
    </row>
    <row r="3022" spans="1:14" x14ac:dyDescent="0.2">
      <c r="A3022" s="8">
        <v>42162</v>
      </c>
      <c r="B3022" s="6">
        <v>10263881.873412115</v>
      </c>
      <c r="C3022" s="6">
        <v>10263881.873412115</v>
      </c>
      <c r="D3022" s="6">
        <v>1121565</v>
      </c>
      <c r="E3022" s="6">
        <v>-26514</v>
      </c>
      <c r="F3022" s="6">
        <f t="shared" si="3079"/>
        <v>11358932.873412115</v>
      </c>
      <c r="G3022" s="6">
        <f t="shared" si="3080"/>
        <v>11358932.873412115</v>
      </c>
      <c r="H3022" s="6"/>
      <c r="I3022" s="6">
        <f t="shared" si="3060"/>
        <v>13040153.064316208</v>
      </c>
      <c r="J3022" s="6">
        <f t="shared" si="3043"/>
        <v>13040153.064316208</v>
      </c>
      <c r="K3022" s="6">
        <f t="shared" ref="K3022:M3022" si="3110">AVERAGE(D2993:D3022)</f>
        <v>3640183.3666666667</v>
      </c>
      <c r="L3022" s="6">
        <f t="shared" si="3110"/>
        <v>58892.4</v>
      </c>
      <c r="M3022" s="6">
        <f t="shared" si="3110"/>
        <v>16739228.830982873</v>
      </c>
      <c r="N3022" s="6">
        <f t="shared" si="3095"/>
        <v>16739228.830982873</v>
      </c>
    </row>
    <row r="3023" spans="1:14" x14ac:dyDescent="0.2">
      <c r="A3023" s="8">
        <v>42163</v>
      </c>
      <c r="B3023" s="6">
        <v>-29810010.72376132</v>
      </c>
      <c r="C3023" s="6">
        <v>-29810010.72376132</v>
      </c>
      <c r="D3023" s="6">
        <v>2222397</v>
      </c>
      <c r="E3023" s="6">
        <v>-214521</v>
      </c>
      <c r="F3023" s="6">
        <f t="shared" si="3079"/>
        <v>-27802134.72376132</v>
      </c>
      <c r="G3023" s="6">
        <f t="shared" si="3080"/>
        <v>-27802134.72376132</v>
      </c>
      <c r="H3023" s="6"/>
      <c r="I3023" s="6">
        <f t="shared" si="3060"/>
        <v>11516947.806857497</v>
      </c>
      <c r="J3023" s="6">
        <f t="shared" ref="J3023:J3086" si="3111">AVERAGE(C2994:C3023)</f>
        <v>11516947.806857497</v>
      </c>
      <c r="K3023" s="6">
        <f t="shared" ref="K3023:N3038" si="3112">AVERAGE(D2994:D3023)</f>
        <v>3603333</v>
      </c>
      <c r="L3023" s="6">
        <f t="shared" si="3112"/>
        <v>44661.26666666667</v>
      </c>
      <c r="M3023" s="6">
        <f t="shared" si="3112"/>
        <v>15164942.073524164</v>
      </c>
      <c r="N3023" s="6">
        <f t="shared" si="3112"/>
        <v>15164942.073524164</v>
      </c>
    </row>
    <row r="3024" spans="1:14" x14ac:dyDescent="0.2">
      <c r="A3024" s="8">
        <v>42164</v>
      </c>
      <c r="B3024" s="6">
        <v>3095109.7439402752</v>
      </c>
      <c r="C3024" s="6">
        <v>3095109.7439402752</v>
      </c>
      <c r="D3024" s="6">
        <v>4298817</v>
      </c>
      <c r="E3024" s="6">
        <v>-92986</v>
      </c>
      <c r="F3024" s="6">
        <f t="shared" si="3079"/>
        <v>7300940.7439402752</v>
      </c>
      <c r="G3024" s="6">
        <f t="shared" si="3080"/>
        <v>7300940.7439402752</v>
      </c>
      <c r="H3024" s="6"/>
      <c r="I3024" s="6">
        <f t="shared" si="3060"/>
        <v>11369235.964988839</v>
      </c>
      <c r="J3024" s="6">
        <f t="shared" si="3111"/>
        <v>11369235.964988839</v>
      </c>
      <c r="K3024" s="6">
        <f t="shared" ref="K3024:M3024" si="3113">AVERAGE(D2995:D3024)</f>
        <v>3652573.8</v>
      </c>
      <c r="L3024" s="6">
        <f t="shared" si="3113"/>
        <v>37017.366666666669</v>
      </c>
      <c r="M3024" s="6">
        <f t="shared" si="3113"/>
        <v>15058827.131655507</v>
      </c>
      <c r="N3024" s="6">
        <f t="shared" si="3112"/>
        <v>15058827.131655507</v>
      </c>
    </row>
    <row r="3025" spans="1:14" x14ac:dyDescent="0.2">
      <c r="A3025" s="8">
        <v>42165</v>
      </c>
      <c r="B3025" s="6">
        <v>2952712.4223185889</v>
      </c>
      <c r="C3025" s="6">
        <v>2952712.4223185889</v>
      </c>
      <c r="D3025" s="6">
        <v>4704013</v>
      </c>
      <c r="E3025" s="6">
        <v>-88605</v>
      </c>
      <c r="F3025" s="6">
        <f t="shared" si="3079"/>
        <v>7568120.4223185889</v>
      </c>
      <c r="G3025" s="6">
        <f t="shared" si="3080"/>
        <v>7568120.4223185889</v>
      </c>
      <c r="H3025" s="6"/>
      <c r="I3025" s="6">
        <f t="shared" si="3060"/>
        <v>11664766.045732792</v>
      </c>
      <c r="J3025" s="6">
        <f t="shared" si="3111"/>
        <v>11664766.045732792</v>
      </c>
      <c r="K3025" s="6">
        <f t="shared" ref="K3025:M3025" si="3114">AVERAGE(D2996:D3025)</f>
        <v>3767809.1</v>
      </c>
      <c r="L3025" s="6">
        <f t="shared" si="3114"/>
        <v>35400.366666666669</v>
      </c>
      <c r="M3025" s="6">
        <f t="shared" si="3114"/>
        <v>15467975.512399459</v>
      </c>
      <c r="N3025" s="6">
        <f t="shared" si="3112"/>
        <v>15467975.512399459</v>
      </c>
    </row>
    <row r="3026" spans="1:14" x14ac:dyDescent="0.2">
      <c r="A3026" s="8">
        <v>42166</v>
      </c>
      <c r="B3026" s="6">
        <v>8303661.5247944705</v>
      </c>
      <c r="C3026" s="6">
        <v>8303661.5247944705</v>
      </c>
      <c r="D3026" s="6">
        <v>4543077</v>
      </c>
      <c r="E3026" s="6">
        <v>38047</v>
      </c>
      <c r="F3026" s="6">
        <f t="shared" si="3079"/>
        <v>12884785.524794471</v>
      </c>
      <c r="G3026" s="6">
        <f t="shared" si="3080"/>
        <v>12884785.524794471</v>
      </c>
      <c r="H3026" s="6"/>
      <c r="I3026" s="6">
        <f t="shared" si="3060"/>
        <v>12153297.796559274</v>
      </c>
      <c r="J3026" s="6">
        <f t="shared" si="3111"/>
        <v>12153297.796559274</v>
      </c>
      <c r="K3026" s="6">
        <f t="shared" ref="K3026:M3026" si="3115">AVERAGE(D2997:D3026)</f>
        <v>3855391.3666666667</v>
      </c>
      <c r="L3026" s="6">
        <f t="shared" si="3115"/>
        <v>29541.366666666665</v>
      </c>
      <c r="M3026" s="6">
        <f t="shared" si="3115"/>
        <v>16038230.529892607</v>
      </c>
      <c r="N3026" s="6">
        <f t="shared" si="3112"/>
        <v>16038230.529892607</v>
      </c>
    </row>
    <row r="3027" spans="1:14" x14ac:dyDescent="0.2">
      <c r="A3027" s="8">
        <v>42167</v>
      </c>
      <c r="B3027" s="6">
        <v>-6126048.96581918</v>
      </c>
      <c r="C3027" s="6">
        <v>-6126048.96581918</v>
      </c>
      <c r="D3027" s="6">
        <v>4873423</v>
      </c>
      <c r="E3027" s="6">
        <v>1188665</v>
      </c>
      <c r="F3027" s="6">
        <f t="shared" si="3079"/>
        <v>-63960.965819180012</v>
      </c>
      <c r="G3027" s="6">
        <f t="shared" si="3080"/>
        <v>-63960.965819180012</v>
      </c>
      <c r="H3027" s="6"/>
      <c r="I3027" s="6">
        <f t="shared" si="3060"/>
        <v>11640536.497698635</v>
      </c>
      <c r="J3027" s="6">
        <f t="shared" si="3111"/>
        <v>11640536.497698635</v>
      </c>
      <c r="K3027" s="6">
        <f t="shared" ref="K3027:M3027" si="3116">AVERAGE(D2998:D3027)</f>
        <v>3958755.2333333334</v>
      </c>
      <c r="L3027" s="6">
        <f t="shared" si="3116"/>
        <v>72080.600000000006</v>
      </c>
      <c r="M3027" s="6">
        <f t="shared" si="3116"/>
        <v>15671372.331031969</v>
      </c>
      <c r="N3027" s="6">
        <f t="shared" si="3112"/>
        <v>15671372.331031969</v>
      </c>
    </row>
    <row r="3028" spans="1:14" x14ac:dyDescent="0.2">
      <c r="A3028" s="8">
        <v>42168</v>
      </c>
      <c r="B3028" s="6">
        <v>4161271.8334946893</v>
      </c>
      <c r="C3028" s="6">
        <v>4161271.8334946893</v>
      </c>
      <c r="D3028" s="6">
        <v>3809792</v>
      </c>
      <c r="E3028" s="6">
        <v>241786</v>
      </c>
      <c r="F3028" s="6">
        <f t="shared" si="3079"/>
        <v>8212849.8334946893</v>
      </c>
      <c r="G3028" s="6">
        <f t="shared" si="3080"/>
        <v>8212849.8334946893</v>
      </c>
      <c r="H3028" s="6"/>
      <c r="I3028" s="6">
        <f t="shared" si="3060"/>
        <v>10788258.058815124</v>
      </c>
      <c r="J3028" s="6">
        <f t="shared" si="3111"/>
        <v>10788258.058815124</v>
      </c>
      <c r="K3028" s="6">
        <f t="shared" ref="K3028:M3028" si="3117">AVERAGE(D2999:D3028)</f>
        <v>4011807.3333333335</v>
      </c>
      <c r="L3028" s="6">
        <f t="shared" si="3117"/>
        <v>80687.3</v>
      </c>
      <c r="M3028" s="6">
        <f t="shared" si="3117"/>
        <v>14880752.692148456</v>
      </c>
      <c r="N3028" s="6">
        <f t="shared" si="3112"/>
        <v>14880752.692148456</v>
      </c>
    </row>
    <row r="3029" spans="1:14" x14ac:dyDescent="0.2">
      <c r="A3029" s="8">
        <v>42169</v>
      </c>
      <c r="B3029" s="6">
        <v>-8812790.3894156292</v>
      </c>
      <c r="C3029" s="6">
        <v>-8812790.3894156292</v>
      </c>
      <c r="D3029" s="6">
        <v>2648263</v>
      </c>
      <c r="E3029" s="6">
        <v>-84876</v>
      </c>
      <c r="F3029" s="6">
        <f t="shared" si="3079"/>
        <v>-6249403.3894156292</v>
      </c>
      <c r="G3029" s="6">
        <f t="shared" si="3080"/>
        <v>-6249403.3894156292</v>
      </c>
      <c r="H3029" s="6"/>
      <c r="I3029" s="6">
        <f t="shared" si="3060"/>
        <v>10212424.879167937</v>
      </c>
      <c r="J3029" s="6">
        <f t="shared" si="3111"/>
        <v>10212424.879167937</v>
      </c>
      <c r="K3029" s="6">
        <f t="shared" ref="K3029:M3029" si="3118">AVERAGE(D3000:D3029)</f>
        <v>3963996.8</v>
      </c>
      <c r="L3029" s="6">
        <f t="shared" si="3118"/>
        <v>68594.333333333328</v>
      </c>
      <c r="M3029" s="6">
        <f t="shared" si="3118"/>
        <v>14245016.01250127</v>
      </c>
      <c r="N3029" s="6">
        <f t="shared" si="3112"/>
        <v>14245016.01250127</v>
      </c>
    </row>
    <row r="3030" spans="1:14" x14ac:dyDescent="0.2">
      <c r="A3030" s="8">
        <v>42170</v>
      </c>
      <c r="B3030" s="6">
        <v>12873145.037771311</v>
      </c>
      <c r="C3030" s="6">
        <v>12873145.037771311</v>
      </c>
      <c r="D3030" s="6">
        <v>177623</v>
      </c>
      <c r="E3030" s="6">
        <v>16242</v>
      </c>
      <c r="F3030" s="6">
        <f t="shared" si="3079"/>
        <v>13067010.037771311</v>
      </c>
      <c r="G3030" s="6">
        <f t="shared" si="3080"/>
        <v>13067010.037771311</v>
      </c>
      <c r="H3030" s="6"/>
      <c r="I3030" s="6">
        <f t="shared" si="3060"/>
        <v>10570680.747093646</v>
      </c>
      <c r="J3030" s="6">
        <f t="shared" si="3111"/>
        <v>10570680.747093646</v>
      </c>
      <c r="K3030" s="6">
        <f t="shared" ref="K3030:M3030" si="3119">AVERAGE(D3001:D3030)</f>
        <v>3827167.8333333335</v>
      </c>
      <c r="L3030" s="6">
        <f t="shared" si="3119"/>
        <v>61410.73333333333</v>
      </c>
      <c r="M3030" s="6">
        <f t="shared" si="3119"/>
        <v>14459259.313760312</v>
      </c>
      <c r="N3030" s="6">
        <f t="shared" si="3112"/>
        <v>14459259.313760312</v>
      </c>
    </row>
    <row r="3031" spans="1:14" x14ac:dyDescent="0.2">
      <c r="A3031" s="8">
        <v>42171</v>
      </c>
      <c r="B3031" s="6">
        <v>12494342.495208636</v>
      </c>
      <c r="C3031" s="6">
        <v>12494342.495208636</v>
      </c>
      <c r="D3031" s="6">
        <v>1409587</v>
      </c>
      <c r="E3031" s="6">
        <v>-124569</v>
      </c>
      <c r="F3031" s="6">
        <f t="shared" si="3079"/>
        <v>13779360.495208636</v>
      </c>
      <c r="G3031" s="6">
        <f t="shared" si="3080"/>
        <v>13779360.495208636</v>
      </c>
      <c r="H3031" s="6"/>
      <c r="I3031" s="6">
        <f t="shared" si="3060"/>
        <v>10671751.630267266</v>
      </c>
      <c r="J3031" s="6">
        <f t="shared" si="3111"/>
        <v>10671751.630267266</v>
      </c>
      <c r="K3031" s="6">
        <f t="shared" ref="K3031:M3031" si="3120">AVERAGE(D3002:D3031)</f>
        <v>3724787.2666666666</v>
      </c>
      <c r="L3031" s="6">
        <f t="shared" si="3120"/>
        <v>45883.6</v>
      </c>
      <c r="M3031" s="6">
        <f t="shared" si="3120"/>
        <v>14442422.496933933</v>
      </c>
      <c r="N3031" s="6">
        <f t="shared" si="3112"/>
        <v>14442422.496933933</v>
      </c>
    </row>
    <row r="3032" spans="1:14" x14ac:dyDescent="0.2">
      <c r="A3032" s="8">
        <v>42172</v>
      </c>
      <c r="B3032" s="6">
        <v>-13826203.798685158</v>
      </c>
      <c r="C3032" s="6">
        <v>-13826203.798685158</v>
      </c>
      <c r="D3032" s="6">
        <v>1816772</v>
      </c>
      <c r="E3032" s="6">
        <v>-66254</v>
      </c>
      <c r="F3032" s="6">
        <f t="shared" si="3079"/>
        <v>-12075685.798685158</v>
      </c>
      <c r="G3032" s="6">
        <f t="shared" si="3080"/>
        <v>-12075685.798685158</v>
      </c>
      <c r="H3032" s="6"/>
      <c r="I3032" s="6">
        <f t="shared" si="3060"/>
        <v>10577198.170311095</v>
      </c>
      <c r="J3032" s="6">
        <f t="shared" si="3111"/>
        <v>10577198.170311095</v>
      </c>
      <c r="K3032" s="6">
        <f t="shared" ref="K3032:M3032" si="3121">AVERAGE(D3003:D3032)</f>
        <v>3617554.3666666667</v>
      </c>
      <c r="L3032" s="6">
        <f t="shared" si="3121"/>
        <v>48955.199999999997</v>
      </c>
      <c r="M3032" s="6">
        <f t="shared" si="3121"/>
        <v>14243707.736977762</v>
      </c>
      <c r="N3032" s="6">
        <f t="shared" si="3112"/>
        <v>14243707.736977762</v>
      </c>
    </row>
    <row r="3033" spans="1:14" x14ac:dyDescent="0.2">
      <c r="A3033" s="8">
        <v>42173</v>
      </c>
      <c r="B3033" s="6">
        <v>-11362473.501111548</v>
      </c>
      <c r="C3033" s="6">
        <v>-11362473.501111548</v>
      </c>
      <c r="D3033" s="6">
        <v>1446733</v>
      </c>
      <c r="E3033" s="6">
        <v>-130557</v>
      </c>
      <c r="F3033" s="6">
        <f t="shared" si="3079"/>
        <v>-10046297.501111548</v>
      </c>
      <c r="G3033" s="6">
        <f t="shared" si="3080"/>
        <v>-10046297.501111548</v>
      </c>
      <c r="H3033" s="6"/>
      <c r="I3033" s="6">
        <f t="shared" si="3060"/>
        <v>9818403.6869407091</v>
      </c>
      <c r="J3033" s="6">
        <f t="shared" si="3111"/>
        <v>9818403.6869407091</v>
      </c>
      <c r="K3033" s="6">
        <f t="shared" ref="K3033:M3033" si="3122">AVERAGE(D3004:D3033)</f>
        <v>3452149.7</v>
      </c>
      <c r="L3033" s="6">
        <f t="shared" si="3122"/>
        <v>43169.73333333333</v>
      </c>
      <c r="M3033" s="6">
        <f t="shared" si="3122"/>
        <v>13313723.120274043</v>
      </c>
      <c r="N3033" s="6">
        <f t="shared" si="3112"/>
        <v>13313723.120274043</v>
      </c>
    </row>
    <row r="3034" spans="1:14" x14ac:dyDescent="0.2">
      <c r="A3034" s="8">
        <v>42174</v>
      </c>
      <c r="B3034" s="6">
        <v>8170570.6646958515</v>
      </c>
      <c r="C3034" s="6">
        <v>8170570.6646958515</v>
      </c>
      <c r="D3034" s="6">
        <v>1288552</v>
      </c>
      <c r="E3034" s="6">
        <v>126341</v>
      </c>
      <c r="F3034" s="6">
        <f t="shared" si="3079"/>
        <v>9585463.6646958515</v>
      </c>
      <c r="G3034" s="6">
        <f t="shared" si="3080"/>
        <v>9585463.6646958515</v>
      </c>
      <c r="H3034" s="6"/>
      <c r="I3034" s="6">
        <f t="shared" si="3060"/>
        <v>9554429.2424305715</v>
      </c>
      <c r="J3034" s="6">
        <f t="shared" si="3111"/>
        <v>9554429.2424305715</v>
      </c>
      <c r="K3034" s="6">
        <f t="shared" ref="K3034:M3034" si="3123">AVERAGE(D3005:D3034)</f>
        <v>3323724.8666666667</v>
      </c>
      <c r="L3034" s="6">
        <f t="shared" si="3123"/>
        <v>46282.3</v>
      </c>
      <c r="M3034" s="6">
        <f t="shared" si="3123"/>
        <v>12924436.409097238</v>
      </c>
      <c r="N3034" s="6">
        <f t="shared" si="3112"/>
        <v>12924436.409097238</v>
      </c>
    </row>
    <row r="3035" spans="1:14" x14ac:dyDescent="0.2">
      <c r="A3035" s="8">
        <v>42175</v>
      </c>
      <c r="B3035" s="6">
        <v>12835332.688690899</v>
      </c>
      <c r="C3035" s="6">
        <v>12835332.688690899</v>
      </c>
      <c r="D3035" s="6">
        <v>2921219</v>
      </c>
      <c r="E3035" s="6">
        <v>-39678</v>
      </c>
      <c r="F3035" s="6">
        <f t="shared" si="3079"/>
        <v>15716873.688690899</v>
      </c>
      <c r="G3035" s="6">
        <f t="shared" si="3080"/>
        <v>15716873.688690899</v>
      </c>
      <c r="H3035" s="6"/>
      <c r="I3035" s="6">
        <f t="shared" si="3060"/>
        <v>9735554.3320536017</v>
      </c>
      <c r="J3035" s="6">
        <f t="shared" si="3111"/>
        <v>9735554.3320536017</v>
      </c>
      <c r="K3035" s="6">
        <f t="shared" ref="K3035:M3035" si="3124">AVERAGE(D3006:D3035)</f>
        <v>3255273</v>
      </c>
      <c r="L3035" s="6">
        <f t="shared" si="3124"/>
        <v>28863.1</v>
      </c>
      <c r="M3035" s="6">
        <f t="shared" si="3124"/>
        <v>13019690.432053601</v>
      </c>
      <c r="N3035" s="6">
        <f t="shared" si="3112"/>
        <v>13019690.432053601</v>
      </c>
    </row>
    <row r="3036" spans="1:14" x14ac:dyDescent="0.2">
      <c r="A3036" s="8">
        <v>42176</v>
      </c>
      <c r="B3036" s="6">
        <v>5494834.1128373519</v>
      </c>
      <c r="C3036" s="6">
        <v>5494834.1128373519</v>
      </c>
      <c r="D3036" s="6">
        <v>4308623</v>
      </c>
      <c r="E3036" s="6">
        <v>-39790</v>
      </c>
      <c r="F3036" s="6">
        <f t="shared" si="3079"/>
        <v>9763667.1128373519</v>
      </c>
      <c r="G3036" s="6">
        <f t="shared" si="3080"/>
        <v>9763667.1128373519</v>
      </c>
      <c r="H3036" s="6"/>
      <c r="I3036" s="6">
        <f t="shared" si="3060"/>
        <v>9947902.3024815135</v>
      </c>
      <c r="J3036" s="6">
        <f t="shared" si="3111"/>
        <v>9947902.3024815135</v>
      </c>
      <c r="K3036" s="6">
        <f t="shared" ref="K3036:M3036" si="3125">AVERAGE(D3007:D3036)</f>
        <v>3271638.8666666667</v>
      </c>
      <c r="L3036" s="6">
        <f t="shared" si="3125"/>
        <v>37120.833333333336</v>
      </c>
      <c r="M3036" s="6">
        <f t="shared" si="3125"/>
        <v>13256662.002481515</v>
      </c>
      <c r="N3036" s="6">
        <f t="shared" si="3112"/>
        <v>13256662.002481515</v>
      </c>
    </row>
    <row r="3037" spans="1:14" x14ac:dyDescent="0.2">
      <c r="A3037" s="8">
        <v>42177</v>
      </c>
      <c r="B3037" s="6">
        <v>-6335395.9072049838</v>
      </c>
      <c r="C3037" s="6">
        <v>-6335395.9072049838</v>
      </c>
      <c r="D3037" s="6">
        <v>3460321</v>
      </c>
      <c r="E3037" s="6">
        <v>71331</v>
      </c>
      <c r="F3037" s="6">
        <f t="shared" si="3079"/>
        <v>-2803743.9072049838</v>
      </c>
      <c r="G3037" s="6">
        <f t="shared" si="3080"/>
        <v>-2803743.9072049838</v>
      </c>
      <c r="H3037" s="6"/>
      <c r="I3037" s="6">
        <f t="shared" si="3060"/>
        <v>9729223.0389080141</v>
      </c>
      <c r="J3037" s="6">
        <f t="shared" si="3111"/>
        <v>9729223.0389080141</v>
      </c>
      <c r="K3037" s="6">
        <f t="shared" ref="K3037:M3037" si="3126">AVERAGE(D3008:D3037)</f>
        <v>3274716.9</v>
      </c>
      <c r="L3037" s="6">
        <f t="shared" si="3126"/>
        <v>44803.633333333331</v>
      </c>
      <c r="M3037" s="6">
        <f t="shared" si="3126"/>
        <v>13048743.572241347</v>
      </c>
      <c r="N3037" s="6">
        <f t="shared" si="3112"/>
        <v>13048743.572241347</v>
      </c>
    </row>
    <row r="3038" spans="1:14" x14ac:dyDescent="0.2">
      <c r="A3038" s="8">
        <v>42178</v>
      </c>
      <c r="B3038" s="6">
        <v>7794095.9199686125</v>
      </c>
      <c r="C3038" s="6">
        <v>7794095.9199686125</v>
      </c>
      <c r="D3038" s="6">
        <v>4790186</v>
      </c>
      <c r="E3038" s="6">
        <v>164204</v>
      </c>
      <c r="F3038" s="6">
        <f t="shared" si="3079"/>
        <v>12748485.919968612</v>
      </c>
      <c r="G3038" s="6">
        <f t="shared" si="3080"/>
        <v>12748485.919968612</v>
      </c>
      <c r="H3038" s="6"/>
      <c r="I3038" s="6">
        <f t="shared" si="3060"/>
        <v>9688856.4029069673</v>
      </c>
      <c r="J3038" s="6">
        <f t="shared" si="3111"/>
        <v>9688856.4029069673</v>
      </c>
      <c r="K3038" s="6">
        <f t="shared" ref="K3038:M3038" si="3127">AVERAGE(D3009:D3038)</f>
        <v>3308971.9666666668</v>
      </c>
      <c r="L3038" s="6">
        <f t="shared" si="3127"/>
        <v>50317.533333333333</v>
      </c>
      <c r="M3038" s="6">
        <f t="shared" si="3127"/>
        <v>13048145.902906967</v>
      </c>
      <c r="N3038" s="6">
        <f t="shared" si="3112"/>
        <v>13048145.902906967</v>
      </c>
    </row>
    <row r="3039" spans="1:14" x14ac:dyDescent="0.2">
      <c r="A3039" s="8">
        <v>42179</v>
      </c>
      <c r="B3039" s="6">
        <v>6384126.7700460963</v>
      </c>
      <c r="C3039" s="6">
        <v>6384126.7700460963</v>
      </c>
      <c r="D3039" s="6">
        <v>4376109</v>
      </c>
      <c r="E3039" s="6">
        <v>54417</v>
      </c>
      <c r="F3039" s="6">
        <f t="shared" si="3079"/>
        <v>10814652.770046096</v>
      </c>
      <c r="G3039" s="6">
        <f t="shared" si="3080"/>
        <v>10814652.770046096</v>
      </c>
      <c r="H3039" s="6"/>
      <c r="I3039" s="6">
        <f t="shared" ref="I3039:I3102" si="3128">AVERAGE(B3010:B3039)</f>
        <v>9606769.1619085073</v>
      </c>
      <c r="J3039" s="6">
        <f t="shared" si="3111"/>
        <v>9606769.1619085073</v>
      </c>
      <c r="K3039" s="6">
        <f t="shared" ref="K3039:N3054" si="3129">AVERAGE(D3010:D3039)</f>
        <v>3328991.8</v>
      </c>
      <c r="L3039" s="6">
        <f t="shared" si="3129"/>
        <v>51665.833333333336</v>
      </c>
      <c r="M3039" s="6">
        <f t="shared" si="3129"/>
        <v>12987426.795241838</v>
      </c>
      <c r="N3039" s="6">
        <f t="shared" si="3129"/>
        <v>12987426.795241838</v>
      </c>
    </row>
    <row r="3040" spans="1:14" x14ac:dyDescent="0.2">
      <c r="A3040" s="8">
        <v>42180</v>
      </c>
      <c r="B3040" s="6">
        <v>4342897.6352773272</v>
      </c>
      <c r="C3040" s="6">
        <v>4342897.6352773272</v>
      </c>
      <c r="D3040" s="6">
        <v>3419989</v>
      </c>
      <c r="E3040" s="6">
        <v>11277</v>
      </c>
      <c r="F3040" s="6">
        <f t="shared" si="3079"/>
        <v>7774163.6352773272</v>
      </c>
      <c r="G3040" s="6">
        <f t="shared" si="3080"/>
        <v>7774163.6352773272</v>
      </c>
      <c r="H3040" s="6"/>
      <c r="I3040" s="6">
        <f t="shared" si="3128"/>
        <v>9647127.5497510843</v>
      </c>
      <c r="J3040" s="6">
        <f t="shared" si="3111"/>
        <v>9647127.5497510843</v>
      </c>
      <c r="K3040" s="6">
        <f t="shared" ref="K3040:M3040" si="3130">AVERAGE(D3011:D3040)</f>
        <v>3309858.1666666665</v>
      </c>
      <c r="L3040" s="6">
        <f t="shared" si="3130"/>
        <v>51973.2</v>
      </c>
      <c r="M3040" s="6">
        <f t="shared" si="3130"/>
        <v>13008958.91641775</v>
      </c>
      <c r="N3040" s="6">
        <f t="shared" si="3129"/>
        <v>13008958.91641775</v>
      </c>
    </row>
    <row r="3041" spans="1:14" x14ac:dyDescent="0.2">
      <c r="A3041" s="8">
        <v>42181</v>
      </c>
      <c r="B3041" s="6">
        <v>-1757848.19582754</v>
      </c>
      <c r="C3041" s="6">
        <v>-1757848.19582754</v>
      </c>
      <c r="D3041" s="6">
        <v>4065761</v>
      </c>
      <c r="E3041" s="6">
        <v>206191</v>
      </c>
      <c r="F3041" s="6">
        <f t="shared" si="3079"/>
        <v>2514103.80417246</v>
      </c>
      <c r="G3041" s="6">
        <f t="shared" si="3080"/>
        <v>2514103.80417246</v>
      </c>
      <c r="H3041" s="6"/>
      <c r="I3041" s="6">
        <f t="shared" si="3128"/>
        <v>9400928.1765568331</v>
      </c>
      <c r="J3041" s="6">
        <f t="shared" si="3111"/>
        <v>9400928.1765568331</v>
      </c>
      <c r="K3041" s="6">
        <f t="shared" ref="K3041:M3041" si="3131">AVERAGE(D3012:D3041)</f>
        <v>3292588.3</v>
      </c>
      <c r="L3041" s="6">
        <f t="shared" si="3131"/>
        <v>53932.866666666669</v>
      </c>
      <c r="M3041" s="6">
        <f t="shared" si="3131"/>
        <v>12747449.343223499</v>
      </c>
      <c r="N3041" s="6">
        <f t="shared" si="3129"/>
        <v>12747449.343223499</v>
      </c>
    </row>
    <row r="3042" spans="1:14" x14ac:dyDescent="0.2">
      <c r="A3042" s="8">
        <v>42182</v>
      </c>
      <c r="B3042" s="6">
        <v>7078772</v>
      </c>
      <c r="C3042" s="6">
        <v>7078772</v>
      </c>
      <c r="D3042" s="6">
        <v>4654769</v>
      </c>
      <c r="E3042" s="6">
        <v>224741</v>
      </c>
      <c r="F3042" s="6">
        <f t="shared" si="3079"/>
        <v>11958282</v>
      </c>
      <c r="G3042" s="6">
        <f t="shared" si="3080"/>
        <v>11958282</v>
      </c>
      <c r="H3042" s="6"/>
      <c r="I3042" s="6">
        <f t="shared" si="3128"/>
        <v>9430689.2098901626</v>
      </c>
      <c r="J3042" s="6">
        <f t="shared" si="3111"/>
        <v>9430689.2098901626</v>
      </c>
      <c r="K3042" s="6">
        <f t="shared" ref="K3042:M3042" si="3132">AVERAGE(D3013:D3042)</f>
        <v>3288533.8333333335</v>
      </c>
      <c r="L3042" s="6">
        <f t="shared" si="3132"/>
        <v>53887.3</v>
      </c>
      <c r="M3042" s="6">
        <f t="shared" si="3132"/>
        <v>12773110.343223499</v>
      </c>
      <c r="N3042" s="6">
        <f t="shared" si="3129"/>
        <v>12773110.343223499</v>
      </c>
    </row>
    <row r="3043" spans="1:14" x14ac:dyDescent="0.2">
      <c r="A3043" s="8">
        <v>42183</v>
      </c>
      <c r="B3043" s="6">
        <v>2778040</v>
      </c>
      <c r="C3043" s="6">
        <v>2778040</v>
      </c>
      <c r="D3043" s="6">
        <v>4744537</v>
      </c>
      <c r="E3043" s="6">
        <v>79972</v>
      </c>
      <c r="F3043" s="6">
        <f t="shared" si="3079"/>
        <v>7602549</v>
      </c>
      <c r="G3043" s="6">
        <f t="shared" si="3080"/>
        <v>7602549</v>
      </c>
      <c r="H3043" s="6"/>
      <c r="I3043" s="6">
        <f t="shared" si="3128"/>
        <v>7781574.2765568299</v>
      </c>
      <c r="J3043" s="6">
        <f t="shared" si="3111"/>
        <v>7781574.2765568299</v>
      </c>
      <c r="K3043" s="6">
        <f t="shared" ref="K3043:M3043" si="3133">AVERAGE(D3014:D3043)</f>
        <v>3281938.2666666666</v>
      </c>
      <c r="L3043" s="6">
        <f t="shared" si="3133"/>
        <v>58487.7</v>
      </c>
      <c r="M3043" s="6">
        <f t="shared" si="3133"/>
        <v>11122000.243223498</v>
      </c>
      <c r="N3043" s="6">
        <f t="shared" si="3129"/>
        <v>11122000.243223498</v>
      </c>
    </row>
    <row r="3044" spans="1:14" x14ac:dyDescent="0.2">
      <c r="A3044" s="8">
        <v>42184</v>
      </c>
      <c r="B3044" s="6">
        <v>1522349.5636122432</v>
      </c>
      <c r="C3044" s="6">
        <v>1522349.5636122432</v>
      </c>
      <c r="D3044" s="6">
        <v>4991529</v>
      </c>
      <c r="E3044" s="6">
        <v>-54787</v>
      </c>
      <c r="F3044" s="6">
        <f t="shared" si="3079"/>
        <v>6459091.5636122432</v>
      </c>
      <c r="G3044" s="6">
        <f t="shared" si="3080"/>
        <v>6459091.5636122432</v>
      </c>
      <c r="H3044" s="6"/>
      <c r="I3044" s="6">
        <f t="shared" si="3128"/>
        <v>6242790.5953439046</v>
      </c>
      <c r="J3044" s="6">
        <f t="shared" si="3111"/>
        <v>6242790.5953439046</v>
      </c>
      <c r="K3044" s="6">
        <f t="shared" ref="K3044:M3044" si="3134">AVERAGE(D3015:D3044)</f>
        <v>3288888.0666666669</v>
      </c>
      <c r="L3044" s="6">
        <f t="shared" si="3134"/>
        <v>50194.433333333334</v>
      </c>
      <c r="M3044" s="6">
        <f t="shared" si="3134"/>
        <v>9581873.0953439046</v>
      </c>
      <c r="N3044" s="6">
        <f t="shared" si="3129"/>
        <v>9581873.0953439046</v>
      </c>
    </row>
    <row r="3045" spans="1:14" x14ac:dyDescent="0.2">
      <c r="A3045" s="8">
        <v>42185</v>
      </c>
      <c r="B3045" s="26">
        <v>-8768756.4943849184</v>
      </c>
      <c r="C3045" s="26">
        <v>-8768756.4943849184</v>
      </c>
      <c r="D3045" s="26">
        <v>3617970</v>
      </c>
      <c r="E3045" s="26">
        <v>118641</v>
      </c>
      <c r="F3045" s="26">
        <f t="shared" si="3079"/>
        <v>-5032145.4943849184</v>
      </c>
      <c r="G3045" s="26">
        <f t="shared" si="3080"/>
        <v>-5032145.4943849184</v>
      </c>
      <c r="H3045" s="26"/>
      <c r="I3045" s="26">
        <f t="shared" si="3128"/>
        <v>4294924.645531076</v>
      </c>
      <c r="J3045" s="6">
        <f t="shared" si="3111"/>
        <v>4294924.645531076</v>
      </c>
      <c r="K3045" s="26">
        <f t="shared" ref="K3045:M3045" si="3135">AVERAGE(D3016:D3045)</f>
        <v>3248848.5666666669</v>
      </c>
      <c r="L3045" s="26">
        <f t="shared" si="3135"/>
        <v>46089.76666666667</v>
      </c>
      <c r="M3045" s="26">
        <f t="shared" si="3135"/>
        <v>7589862.97886441</v>
      </c>
      <c r="N3045" s="26">
        <f t="shared" si="3129"/>
        <v>7589862.97886441</v>
      </c>
    </row>
    <row r="3046" spans="1:14" x14ac:dyDescent="0.2">
      <c r="A3046" s="21">
        <v>42186</v>
      </c>
      <c r="B3046" s="6">
        <v>14267762</v>
      </c>
      <c r="C3046" s="6">
        <v>14267762</v>
      </c>
      <c r="D3046" s="6">
        <v>3684224</v>
      </c>
      <c r="E3046" s="6">
        <v>336777</v>
      </c>
      <c r="F3046" s="6">
        <f t="shared" si="3079"/>
        <v>18288763</v>
      </c>
      <c r="G3046" s="6">
        <f t="shared" si="3080"/>
        <v>18288763</v>
      </c>
      <c r="H3046" s="6"/>
      <c r="I3046" s="6">
        <f t="shared" si="3128"/>
        <v>3735852.7555154809</v>
      </c>
      <c r="J3046" s="6">
        <f t="shared" si="3111"/>
        <v>3735852.7555154809</v>
      </c>
      <c r="K3046" s="6">
        <f t="shared" ref="K3046:M3046" si="3136">AVERAGE(D3017:D3046)</f>
        <v>3234780.5</v>
      </c>
      <c r="L3046" s="6">
        <f t="shared" si="3136"/>
        <v>61145.366666666669</v>
      </c>
      <c r="M3046" s="6">
        <f t="shared" si="3136"/>
        <v>7031778.6221821485</v>
      </c>
      <c r="N3046" s="6">
        <f t="shared" si="3129"/>
        <v>7031778.6221821485</v>
      </c>
    </row>
    <row r="3047" spans="1:14" x14ac:dyDescent="0.2">
      <c r="A3047" s="8">
        <v>42187</v>
      </c>
      <c r="B3047" s="6">
        <v>-16654992.474178378</v>
      </c>
      <c r="C3047" s="6">
        <v>-16654992.474178378</v>
      </c>
      <c r="D3047" s="6">
        <v>3912397</v>
      </c>
      <c r="E3047" s="6">
        <v>-292572</v>
      </c>
      <c r="F3047" s="6">
        <f t="shared" si="3079"/>
        <v>-13035167.474178378</v>
      </c>
      <c r="G3047" s="6">
        <f t="shared" si="3080"/>
        <v>-13035167.474178378</v>
      </c>
      <c r="H3047" s="6"/>
      <c r="I3047" s="6">
        <f t="shared" si="3128"/>
        <v>3277376.3992451578</v>
      </c>
      <c r="J3047" s="6">
        <f t="shared" si="3111"/>
        <v>3277376.3992451578</v>
      </c>
      <c r="K3047" s="6">
        <f t="shared" ref="K3047:M3047" si="3137">AVERAGE(D3018:D3047)</f>
        <v>3237483.1333333333</v>
      </c>
      <c r="L3047" s="6">
        <f t="shared" si="3137"/>
        <v>40788.866666666669</v>
      </c>
      <c r="M3047" s="6">
        <f t="shared" si="3137"/>
        <v>6555648.3992451588</v>
      </c>
      <c r="N3047" s="6">
        <f t="shared" si="3129"/>
        <v>6555648.3992451588</v>
      </c>
    </row>
    <row r="3048" spans="1:14" x14ac:dyDescent="0.2">
      <c r="A3048" s="8">
        <v>42188</v>
      </c>
      <c r="B3048" s="6">
        <v>35784120.892165706</v>
      </c>
      <c r="C3048" s="6">
        <v>35784120.892165706</v>
      </c>
      <c r="D3048" s="6">
        <v>4186744</v>
      </c>
      <c r="E3048" s="6">
        <v>1845687</v>
      </c>
      <c r="F3048" s="6">
        <f t="shared" si="3079"/>
        <v>41816551.892165706</v>
      </c>
      <c r="G3048" s="6">
        <f t="shared" si="3080"/>
        <v>41816551.892165706</v>
      </c>
      <c r="H3048" s="6"/>
      <c r="I3048" s="6">
        <f t="shared" si="3128"/>
        <v>4182070.1795134717</v>
      </c>
      <c r="J3048" s="6">
        <f t="shared" si="3111"/>
        <v>4182070.1795134717</v>
      </c>
      <c r="K3048" s="6">
        <f t="shared" ref="K3048:M3048" si="3138">AVERAGE(D3019:D3048)</f>
        <v>3253289.9333333331</v>
      </c>
      <c r="L3048" s="6">
        <f t="shared" si="3138"/>
        <v>104561.06666666667</v>
      </c>
      <c r="M3048" s="6">
        <f t="shared" si="3138"/>
        <v>7539921.1795134721</v>
      </c>
      <c r="N3048" s="6">
        <f t="shared" si="3129"/>
        <v>7539921.1795134721</v>
      </c>
    </row>
    <row r="3049" spans="1:14" x14ac:dyDescent="0.2">
      <c r="A3049" s="8">
        <v>42189</v>
      </c>
      <c r="B3049" s="6">
        <v>-12428041.989801425</v>
      </c>
      <c r="C3049" s="6">
        <v>-12428041.989801425</v>
      </c>
      <c r="D3049" s="6">
        <v>3874289</v>
      </c>
      <c r="E3049" s="6">
        <v>-36473</v>
      </c>
      <c r="F3049" s="6">
        <f t="shared" si="3079"/>
        <v>-8590225.9898014255</v>
      </c>
      <c r="G3049" s="6">
        <f t="shared" si="3080"/>
        <v>-8590225.9898014255</v>
      </c>
      <c r="H3049" s="6"/>
      <c r="I3049" s="6">
        <f t="shared" si="3128"/>
        <v>3507953.8753400892</v>
      </c>
      <c r="J3049" s="6">
        <f t="shared" si="3111"/>
        <v>3507953.8753400892</v>
      </c>
      <c r="K3049" s="6">
        <f t="shared" ref="K3049:M3049" si="3139">AVERAGE(D3020:D3049)</f>
        <v>3290593.6666666665</v>
      </c>
      <c r="L3049" s="6">
        <f t="shared" si="3139"/>
        <v>98245.933333333334</v>
      </c>
      <c r="M3049" s="6">
        <f t="shared" si="3139"/>
        <v>6896793.475340087</v>
      </c>
      <c r="N3049" s="6">
        <f t="shared" si="3129"/>
        <v>6896793.475340087</v>
      </c>
    </row>
    <row r="3050" spans="1:14" x14ac:dyDescent="0.2">
      <c r="A3050" s="8">
        <v>42190</v>
      </c>
      <c r="B3050" s="6">
        <v>2634066</v>
      </c>
      <c r="C3050" s="6">
        <v>2634066</v>
      </c>
      <c r="D3050" s="6">
        <v>4025006</v>
      </c>
      <c r="E3050" s="6">
        <v>118621</v>
      </c>
      <c r="F3050" s="6">
        <f t="shared" si="3079"/>
        <v>6777693</v>
      </c>
      <c r="G3050" s="6">
        <f t="shared" si="3080"/>
        <v>6777693</v>
      </c>
      <c r="H3050" s="6"/>
      <c r="I3050" s="6">
        <f t="shared" si="3128"/>
        <v>1705253.6579348033</v>
      </c>
      <c r="J3050" s="6">
        <f t="shared" si="3111"/>
        <v>1705253.6579348033</v>
      </c>
      <c r="K3050" s="6">
        <f t="shared" ref="K3050:M3050" si="3140">AVERAGE(D3021:D3050)</f>
        <v>3355576.3333333335</v>
      </c>
      <c r="L3050" s="6">
        <f t="shared" si="3140"/>
        <v>111963.93333333333</v>
      </c>
      <c r="M3050" s="6">
        <f t="shared" si="3140"/>
        <v>5172793.9246014692</v>
      </c>
      <c r="N3050" s="6">
        <f t="shared" si="3129"/>
        <v>5172793.9246014692</v>
      </c>
    </row>
    <row r="3051" spans="1:14" x14ac:dyDescent="0.2">
      <c r="A3051" s="8">
        <v>42191</v>
      </c>
      <c r="B3051" s="6">
        <v>6362772</v>
      </c>
      <c r="C3051" s="6">
        <v>6362772</v>
      </c>
      <c r="D3051" s="6">
        <v>5772179</v>
      </c>
      <c r="E3051" s="6">
        <v>-59490</v>
      </c>
      <c r="F3051" s="6">
        <f t="shared" si="3079"/>
        <v>12075461</v>
      </c>
      <c r="G3051" s="6">
        <f t="shared" si="3080"/>
        <v>12075461</v>
      </c>
      <c r="H3051" s="6"/>
      <c r="I3051" s="6">
        <f t="shared" si="3128"/>
        <v>1790376.7579348034</v>
      </c>
      <c r="J3051" s="6">
        <f t="shared" si="3111"/>
        <v>1790376.7579348034</v>
      </c>
      <c r="K3051" s="6">
        <f t="shared" ref="K3051:M3051" si="3141">AVERAGE(D3022:D3051)</f>
        <v>3505548.8666666667</v>
      </c>
      <c r="L3051" s="6">
        <f t="shared" si="3141"/>
        <v>116375.6</v>
      </c>
      <c r="M3051" s="6">
        <f t="shared" si="3141"/>
        <v>5412301.224601469</v>
      </c>
      <c r="N3051" s="6">
        <f t="shared" si="3129"/>
        <v>5412301.224601469</v>
      </c>
    </row>
    <row r="3052" spans="1:14" x14ac:dyDescent="0.2">
      <c r="A3052" s="8">
        <v>42192</v>
      </c>
      <c r="B3052" s="6">
        <v>11810742</v>
      </c>
      <c r="C3052" s="6">
        <v>11810742</v>
      </c>
      <c r="D3052" s="6">
        <v>5736012</v>
      </c>
      <c r="E3052" s="6">
        <v>-29973</v>
      </c>
      <c r="F3052" s="6">
        <f t="shared" si="3079"/>
        <v>17516781</v>
      </c>
      <c r="G3052" s="6">
        <f t="shared" si="3080"/>
        <v>17516781</v>
      </c>
      <c r="H3052" s="6"/>
      <c r="I3052" s="6">
        <f t="shared" si="3128"/>
        <v>1841938.7621543994</v>
      </c>
      <c r="J3052" s="6">
        <f t="shared" si="3111"/>
        <v>1841938.7621543994</v>
      </c>
      <c r="K3052" s="6">
        <f t="shared" ref="K3052:M3052" si="3142">AVERAGE(D3023:D3052)</f>
        <v>3659363.7666666666</v>
      </c>
      <c r="L3052" s="6">
        <f t="shared" si="3142"/>
        <v>116260.3</v>
      </c>
      <c r="M3052" s="6">
        <f t="shared" si="3142"/>
        <v>5617562.8288210668</v>
      </c>
      <c r="N3052" s="6">
        <f t="shared" si="3129"/>
        <v>5617562.8288210668</v>
      </c>
    </row>
    <row r="3053" spans="1:14" x14ac:dyDescent="0.2">
      <c r="A3053" s="8">
        <v>42193</v>
      </c>
      <c r="B3053" s="6">
        <v>-6303228.7232712135</v>
      </c>
      <c r="C3053" s="6">
        <v>-6303228.7232712135</v>
      </c>
      <c r="D3053" s="6">
        <v>5736587</v>
      </c>
      <c r="E3053" s="6">
        <v>-111117</v>
      </c>
      <c r="F3053" s="6">
        <f t="shared" si="3079"/>
        <v>-677758.72327121347</v>
      </c>
      <c r="G3053" s="6">
        <f t="shared" si="3080"/>
        <v>-677758.72327121347</v>
      </c>
      <c r="H3053" s="6"/>
      <c r="I3053" s="6">
        <f t="shared" si="3128"/>
        <v>2625498.1621707361</v>
      </c>
      <c r="J3053" s="6">
        <f t="shared" si="3111"/>
        <v>2625498.1621707361</v>
      </c>
      <c r="K3053" s="6">
        <f t="shared" ref="K3053:M3053" si="3143">AVERAGE(D3024:D3053)</f>
        <v>3776503.4333333331</v>
      </c>
      <c r="L3053" s="6">
        <f t="shared" si="3143"/>
        <v>119707.1</v>
      </c>
      <c r="M3053" s="6">
        <f t="shared" si="3143"/>
        <v>6521708.6955040693</v>
      </c>
      <c r="N3053" s="6">
        <f t="shared" si="3129"/>
        <v>6521708.6955040693</v>
      </c>
    </row>
    <row r="3054" spans="1:14" x14ac:dyDescent="0.2">
      <c r="A3054" s="8">
        <v>42194</v>
      </c>
      <c r="B3054" s="6">
        <v>7181804.3862975277</v>
      </c>
      <c r="C3054" s="6">
        <v>7181804.3862975277</v>
      </c>
      <c r="D3054" s="6">
        <v>4708110</v>
      </c>
      <c r="E3054" s="6">
        <v>83788</v>
      </c>
      <c r="F3054" s="6">
        <f t="shared" si="3079"/>
        <v>11973702.386297528</v>
      </c>
      <c r="G3054" s="6">
        <f t="shared" si="3080"/>
        <v>11973702.386297528</v>
      </c>
      <c r="H3054" s="6"/>
      <c r="I3054" s="6">
        <f t="shared" si="3128"/>
        <v>2761721.3169159782</v>
      </c>
      <c r="J3054" s="6">
        <f t="shared" si="3111"/>
        <v>2761721.3169159782</v>
      </c>
      <c r="K3054" s="6">
        <f t="shared" ref="K3054:M3054" si="3144">AVERAGE(D3025:D3054)</f>
        <v>3790146.5333333332</v>
      </c>
      <c r="L3054" s="6">
        <f t="shared" si="3144"/>
        <v>125599.56666666667</v>
      </c>
      <c r="M3054" s="6">
        <f t="shared" si="3144"/>
        <v>6677467.4169159774</v>
      </c>
      <c r="N3054" s="6">
        <f t="shared" si="3129"/>
        <v>6677467.4169159774</v>
      </c>
    </row>
    <row r="3055" spans="1:14" x14ac:dyDescent="0.2">
      <c r="A3055" s="8">
        <v>42195</v>
      </c>
      <c r="B3055" s="6">
        <v>1673908.2694608681</v>
      </c>
      <c r="C3055" s="6">
        <v>1673908.2694608681</v>
      </c>
      <c r="D3055" s="6">
        <v>3738028</v>
      </c>
      <c r="E3055" s="6">
        <v>38565</v>
      </c>
      <c r="F3055" s="6">
        <f t="shared" si="3079"/>
        <v>5450501.2694608681</v>
      </c>
      <c r="G3055" s="6">
        <f t="shared" si="3080"/>
        <v>5450501.2694608681</v>
      </c>
      <c r="H3055" s="6"/>
      <c r="I3055" s="6">
        <f t="shared" si="3128"/>
        <v>2719094.511820721</v>
      </c>
      <c r="J3055" s="6">
        <f t="shared" si="3111"/>
        <v>2719094.511820721</v>
      </c>
      <c r="K3055" s="6">
        <f t="shared" ref="K3055:N3070" si="3145">AVERAGE(D3026:D3055)</f>
        <v>3757947.0333333332</v>
      </c>
      <c r="L3055" s="6">
        <f t="shared" si="3145"/>
        <v>129838.56666666667</v>
      </c>
      <c r="M3055" s="6">
        <f t="shared" si="3145"/>
        <v>6606880.1118207192</v>
      </c>
      <c r="N3055" s="6">
        <f t="shared" si="3145"/>
        <v>6606880.1118207192</v>
      </c>
    </row>
    <row r="3056" spans="1:14" x14ac:dyDescent="0.2">
      <c r="A3056" s="8">
        <v>42196</v>
      </c>
      <c r="B3056" s="6">
        <v>16286081.909277603</v>
      </c>
      <c r="C3056" s="6">
        <v>16286081.909277603</v>
      </c>
      <c r="D3056" s="6">
        <v>3938012</v>
      </c>
      <c r="E3056" s="6">
        <v>3197</v>
      </c>
      <c r="F3056" s="6">
        <f t="shared" si="3079"/>
        <v>20227290.909277603</v>
      </c>
      <c r="G3056" s="6">
        <f t="shared" si="3080"/>
        <v>20227290.909277603</v>
      </c>
      <c r="H3056" s="6"/>
      <c r="I3056" s="6">
        <f t="shared" si="3128"/>
        <v>2985175.1913034921</v>
      </c>
      <c r="J3056" s="6">
        <f t="shared" si="3111"/>
        <v>2985175.1913034921</v>
      </c>
      <c r="K3056" s="6">
        <f t="shared" ref="K3056:M3056" si="3146">AVERAGE(D3027:D3056)</f>
        <v>3737778.2</v>
      </c>
      <c r="L3056" s="6">
        <f t="shared" si="3146"/>
        <v>128676.9</v>
      </c>
      <c r="M3056" s="6">
        <f t="shared" si="3146"/>
        <v>6851630.2913034912</v>
      </c>
      <c r="N3056" s="6">
        <f t="shared" si="3145"/>
        <v>6851630.2913034912</v>
      </c>
    </row>
    <row r="3057" spans="1:14" x14ac:dyDescent="0.2">
      <c r="A3057" s="8">
        <v>42197</v>
      </c>
      <c r="B3057" s="6">
        <v>8509498.6147655118</v>
      </c>
      <c r="C3057" s="6">
        <v>8509498.6147655118</v>
      </c>
      <c r="D3057" s="6">
        <v>4074609</v>
      </c>
      <c r="E3057" s="6">
        <v>52164</v>
      </c>
      <c r="F3057" s="6">
        <f t="shared" ref="F3057:F3120" si="3147">SUM(B3057+D3057+E3057)</f>
        <v>12636271.614765512</v>
      </c>
      <c r="G3057" s="6">
        <f t="shared" ref="G3057:G3120" si="3148">SUM(C3057:E3057)</f>
        <v>12636271.614765512</v>
      </c>
      <c r="H3057" s="6"/>
      <c r="I3057" s="6">
        <f t="shared" si="3128"/>
        <v>3473026.777322981</v>
      </c>
      <c r="J3057" s="6">
        <f t="shared" si="3111"/>
        <v>3473026.777322981</v>
      </c>
      <c r="K3057" s="6">
        <f t="shared" ref="K3057:M3057" si="3149">AVERAGE(D3028:D3057)</f>
        <v>3711151.0666666669</v>
      </c>
      <c r="L3057" s="6">
        <f t="shared" si="3149"/>
        <v>90793.53333333334</v>
      </c>
      <c r="M3057" s="6">
        <f t="shared" si="3149"/>
        <v>7274971.3773229821</v>
      </c>
      <c r="N3057" s="6">
        <f t="shared" si="3145"/>
        <v>7274971.3773229821</v>
      </c>
    </row>
    <row r="3058" spans="1:14" x14ac:dyDescent="0.2">
      <c r="A3058" s="8">
        <v>42198</v>
      </c>
      <c r="B3058" s="6">
        <v>11436102.742817339</v>
      </c>
      <c r="C3058" s="6">
        <v>11436102.742817339</v>
      </c>
      <c r="D3058" s="6">
        <v>6149639</v>
      </c>
      <c r="E3058" s="6">
        <v>601</v>
      </c>
      <c r="F3058" s="6">
        <f t="shared" si="3147"/>
        <v>17586342.742817339</v>
      </c>
      <c r="G3058" s="6">
        <f t="shared" si="3148"/>
        <v>17586342.742817339</v>
      </c>
      <c r="H3058" s="6"/>
      <c r="I3058" s="6">
        <f t="shared" si="3128"/>
        <v>3715521.1409670701</v>
      </c>
      <c r="J3058" s="6">
        <f t="shared" si="3111"/>
        <v>3715521.1409670701</v>
      </c>
      <c r="K3058" s="6">
        <f t="shared" ref="K3058:M3058" si="3150">AVERAGE(D3029:D3058)</f>
        <v>3789145.9666666668</v>
      </c>
      <c r="L3058" s="6">
        <f t="shared" si="3150"/>
        <v>82754.03333333334</v>
      </c>
      <c r="M3058" s="6">
        <f t="shared" si="3150"/>
        <v>7587421.1409670692</v>
      </c>
      <c r="N3058" s="6">
        <f t="shared" si="3145"/>
        <v>7587421.1409670692</v>
      </c>
    </row>
    <row r="3059" spans="1:14" x14ac:dyDescent="0.2">
      <c r="A3059" s="8">
        <v>42199</v>
      </c>
      <c r="B3059" s="6">
        <v>3231207.8933283798</v>
      </c>
      <c r="C3059" s="6">
        <v>3231207.8933283798</v>
      </c>
      <c r="D3059" s="6">
        <v>3966689</v>
      </c>
      <c r="E3059" s="6">
        <v>-91691</v>
      </c>
      <c r="F3059" s="6">
        <f t="shared" si="3147"/>
        <v>7106205.8933283798</v>
      </c>
      <c r="G3059" s="6">
        <f t="shared" si="3148"/>
        <v>7106205.8933283798</v>
      </c>
      <c r="H3059" s="6"/>
      <c r="I3059" s="6">
        <f t="shared" si="3128"/>
        <v>4116987.7503918707</v>
      </c>
      <c r="J3059" s="6">
        <f t="shared" si="3111"/>
        <v>4116987.7503918707</v>
      </c>
      <c r="K3059" s="6">
        <f t="shared" ref="K3059:M3059" si="3151">AVERAGE(D3030:D3059)</f>
        <v>3833093.5</v>
      </c>
      <c r="L3059" s="6">
        <f t="shared" si="3151"/>
        <v>82526.866666666669</v>
      </c>
      <c r="M3059" s="6">
        <f t="shared" si="3151"/>
        <v>8032608.1170585351</v>
      </c>
      <c r="N3059" s="6">
        <f t="shared" si="3145"/>
        <v>8032608.1170585351</v>
      </c>
    </row>
    <row r="3060" spans="1:14" x14ac:dyDescent="0.2">
      <c r="A3060" s="8">
        <v>42200</v>
      </c>
      <c r="B3060" s="6">
        <v>-8616874.0664017312</v>
      </c>
      <c r="C3060" s="6">
        <v>-8616874.0664017312</v>
      </c>
      <c r="D3060" s="6">
        <v>4049332</v>
      </c>
      <c r="E3060" s="6">
        <v>38852</v>
      </c>
      <c r="F3060" s="6">
        <f t="shared" si="3147"/>
        <v>-4528690.0664017312</v>
      </c>
      <c r="G3060" s="6">
        <f t="shared" si="3148"/>
        <v>-4528690.0664017312</v>
      </c>
      <c r="H3060" s="6"/>
      <c r="I3060" s="6">
        <f t="shared" si="3128"/>
        <v>3400653.7802527691</v>
      </c>
      <c r="J3060" s="6">
        <f t="shared" si="3111"/>
        <v>3400653.7802527691</v>
      </c>
      <c r="K3060" s="6">
        <f t="shared" ref="K3060:M3060" si="3152">AVERAGE(D3031:D3060)</f>
        <v>3962150.4666666668</v>
      </c>
      <c r="L3060" s="6">
        <f t="shared" si="3152"/>
        <v>83280.53333333334</v>
      </c>
      <c r="M3060" s="6">
        <f t="shared" si="3152"/>
        <v>7446084.7802527687</v>
      </c>
      <c r="N3060" s="6">
        <f t="shared" si="3145"/>
        <v>7446084.7802527687</v>
      </c>
    </row>
    <row r="3061" spans="1:14" x14ac:dyDescent="0.2">
      <c r="A3061" s="8">
        <v>42201</v>
      </c>
      <c r="B3061" s="6">
        <v>18370144.657748356</v>
      </c>
      <c r="C3061" s="6">
        <v>18370144.657748356</v>
      </c>
      <c r="D3061" s="6">
        <v>3756335</v>
      </c>
      <c r="E3061" s="6">
        <v>137328</v>
      </c>
      <c r="F3061" s="6">
        <f t="shared" si="3147"/>
        <v>22263807.657748356</v>
      </c>
      <c r="G3061" s="6">
        <f t="shared" si="3148"/>
        <v>22263807.657748356</v>
      </c>
      <c r="H3061" s="6"/>
      <c r="I3061" s="6">
        <f t="shared" si="3128"/>
        <v>3596513.852337426</v>
      </c>
      <c r="J3061" s="6">
        <f t="shared" si="3111"/>
        <v>3596513.852337426</v>
      </c>
      <c r="K3061" s="6">
        <f t="shared" ref="K3061:M3061" si="3153">AVERAGE(D3032:D3061)</f>
        <v>4040375.4</v>
      </c>
      <c r="L3061" s="6">
        <f t="shared" si="3153"/>
        <v>92010.433333333334</v>
      </c>
      <c r="M3061" s="6">
        <f t="shared" si="3153"/>
        <v>7728899.6856707595</v>
      </c>
      <c r="N3061" s="6">
        <f t="shared" si="3145"/>
        <v>7728899.6856707595</v>
      </c>
    </row>
    <row r="3062" spans="1:14" x14ac:dyDescent="0.2">
      <c r="A3062" s="8">
        <v>42202</v>
      </c>
      <c r="B3062" s="6">
        <v>6827254</v>
      </c>
      <c r="C3062" s="6">
        <v>6827254</v>
      </c>
      <c r="D3062" s="6">
        <v>3845961</v>
      </c>
      <c r="E3062" s="6">
        <v>-84616</v>
      </c>
      <c r="F3062" s="6">
        <f t="shared" si="3147"/>
        <v>10588599</v>
      </c>
      <c r="G3062" s="6">
        <f t="shared" si="3148"/>
        <v>10588599</v>
      </c>
      <c r="H3062" s="6"/>
      <c r="I3062" s="6">
        <f t="shared" si="3128"/>
        <v>4284962.4456269322</v>
      </c>
      <c r="J3062" s="6">
        <f t="shared" si="3111"/>
        <v>4284962.4456269322</v>
      </c>
      <c r="K3062" s="6">
        <f t="shared" ref="K3062:M3062" si="3154">AVERAGE(D3033:D3062)</f>
        <v>4108015.0333333332</v>
      </c>
      <c r="L3062" s="6">
        <f t="shared" si="3154"/>
        <v>91398.366666666669</v>
      </c>
      <c r="M3062" s="6">
        <f t="shared" si="3154"/>
        <v>8484375.8456269298</v>
      </c>
      <c r="N3062" s="6">
        <f t="shared" si="3145"/>
        <v>8484375.8456269298</v>
      </c>
    </row>
    <row r="3063" spans="1:14" x14ac:dyDescent="0.2">
      <c r="A3063" s="8">
        <v>42203</v>
      </c>
      <c r="B3063" s="6">
        <v>11110105</v>
      </c>
      <c r="C3063" s="6">
        <v>11110105</v>
      </c>
      <c r="D3063" s="6">
        <v>2225967</v>
      </c>
      <c r="E3063" s="6">
        <v>413457</v>
      </c>
      <c r="F3063" s="6">
        <f t="shared" si="3147"/>
        <v>13749529</v>
      </c>
      <c r="G3063" s="6">
        <f t="shared" si="3148"/>
        <v>13749529</v>
      </c>
      <c r="H3063" s="6"/>
      <c r="I3063" s="6">
        <f t="shared" si="3128"/>
        <v>5034048.3956639823</v>
      </c>
      <c r="J3063" s="6">
        <f t="shared" si="3111"/>
        <v>5034048.3956639823</v>
      </c>
      <c r="K3063" s="6">
        <f t="shared" ref="K3063:M3063" si="3155">AVERAGE(D3034:D3063)</f>
        <v>4133989.5</v>
      </c>
      <c r="L3063" s="6">
        <f t="shared" si="3155"/>
        <v>109532.16666666667</v>
      </c>
      <c r="M3063" s="6">
        <f t="shared" si="3155"/>
        <v>9277570.0623306502</v>
      </c>
      <c r="N3063" s="6">
        <f t="shared" si="3145"/>
        <v>9277570.0623306502</v>
      </c>
    </row>
    <row r="3064" spans="1:14" x14ac:dyDescent="0.2">
      <c r="A3064" s="8">
        <v>42204</v>
      </c>
      <c r="B3064" s="6">
        <v>17841989.886706654</v>
      </c>
      <c r="C3064" s="6">
        <v>17841989.886706654</v>
      </c>
      <c r="D3064" s="6">
        <v>2003451</v>
      </c>
      <c r="E3064" s="6">
        <v>-26072</v>
      </c>
      <c r="F3064" s="6">
        <f t="shared" si="3147"/>
        <v>19819368.886706654</v>
      </c>
      <c r="G3064" s="6">
        <f t="shared" si="3148"/>
        <v>19819368.886706654</v>
      </c>
      <c r="H3064" s="6"/>
      <c r="I3064" s="6">
        <f t="shared" si="3128"/>
        <v>5356429.0363976769</v>
      </c>
      <c r="J3064" s="6">
        <f t="shared" si="3111"/>
        <v>5356429.0363976769</v>
      </c>
      <c r="K3064" s="6">
        <f t="shared" ref="K3064:M3064" si="3156">AVERAGE(D3035:D3064)</f>
        <v>4157819.4666666668</v>
      </c>
      <c r="L3064" s="6">
        <f t="shared" si="3156"/>
        <v>104451.73333333334</v>
      </c>
      <c r="M3064" s="6">
        <f t="shared" si="3156"/>
        <v>9618700.2363976762</v>
      </c>
      <c r="N3064" s="6">
        <f t="shared" si="3145"/>
        <v>9618700.2363976762</v>
      </c>
    </row>
    <row r="3065" spans="1:14" x14ac:dyDescent="0.2">
      <c r="A3065" s="8">
        <v>42205</v>
      </c>
      <c r="B3065" s="6">
        <v>9564600.6591212433</v>
      </c>
      <c r="C3065" s="6">
        <v>9564600.6591212433</v>
      </c>
      <c r="D3065" s="6">
        <v>2621296</v>
      </c>
      <c r="E3065" s="6">
        <v>603121</v>
      </c>
      <c r="F3065" s="6">
        <f t="shared" si="3147"/>
        <v>12789017.659121243</v>
      </c>
      <c r="G3065" s="6">
        <f t="shared" si="3148"/>
        <v>12789017.659121243</v>
      </c>
      <c r="H3065" s="6"/>
      <c r="I3065" s="6">
        <f t="shared" si="3128"/>
        <v>5247404.6354120215</v>
      </c>
      <c r="J3065" s="6">
        <f t="shared" si="3111"/>
        <v>5247404.6354120215</v>
      </c>
      <c r="K3065" s="6">
        <f t="shared" ref="K3065:M3065" si="3157">AVERAGE(D3036:D3065)</f>
        <v>4147822.0333333332</v>
      </c>
      <c r="L3065" s="6">
        <f t="shared" si="3157"/>
        <v>125878.36666666667</v>
      </c>
      <c r="M3065" s="6">
        <f t="shared" si="3157"/>
        <v>9521105.0354120191</v>
      </c>
      <c r="N3065" s="6">
        <f t="shared" si="3145"/>
        <v>9521105.0354120191</v>
      </c>
    </row>
    <row r="3066" spans="1:14" x14ac:dyDescent="0.2">
      <c r="A3066" s="8">
        <v>42206</v>
      </c>
      <c r="B3066" s="6">
        <v>9208551.3019814026</v>
      </c>
      <c r="C3066" s="6">
        <v>9208551.3019814026</v>
      </c>
      <c r="D3066" s="6">
        <v>3480078</v>
      </c>
      <c r="E3066" s="6">
        <v>1770563</v>
      </c>
      <c r="F3066" s="6">
        <f t="shared" si="3147"/>
        <v>14459192.301981403</v>
      </c>
      <c r="G3066" s="6">
        <f t="shared" si="3148"/>
        <v>14459192.301981403</v>
      </c>
      <c r="H3066" s="6"/>
      <c r="I3066" s="6">
        <f t="shared" si="3128"/>
        <v>5371195.2083834894</v>
      </c>
      <c r="J3066" s="6">
        <f t="shared" si="3111"/>
        <v>5371195.2083834894</v>
      </c>
      <c r="K3066" s="6">
        <f t="shared" ref="K3066:M3066" si="3158">AVERAGE(D3037:D3066)</f>
        <v>4120203.8666666667</v>
      </c>
      <c r="L3066" s="6">
        <f t="shared" si="3158"/>
        <v>186223.46666666667</v>
      </c>
      <c r="M3066" s="6">
        <f t="shared" si="3158"/>
        <v>9677622.5417168215</v>
      </c>
      <c r="N3066" s="6">
        <f t="shared" si="3145"/>
        <v>9677622.5417168215</v>
      </c>
    </row>
    <row r="3067" spans="1:14" x14ac:dyDescent="0.2">
      <c r="A3067" s="8">
        <v>42207</v>
      </c>
      <c r="B3067" s="6">
        <v>-826583</v>
      </c>
      <c r="C3067" s="6">
        <v>-826583</v>
      </c>
      <c r="D3067" s="6">
        <v>2792867</v>
      </c>
      <c r="E3067" s="6">
        <v>-50915</v>
      </c>
      <c r="F3067" s="6">
        <f t="shared" si="3147"/>
        <v>1915369</v>
      </c>
      <c r="G3067" s="6">
        <f t="shared" si="3148"/>
        <v>1915369</v>
      </c>
      <c r="H3067" s="6"/>
      <c r="I3067" s="6">
        <f t="shared" si="3128"/>
        <v>5554822.3052903228</v>
      </c>
      <c r="J3067" s="6">
        <f t="shared" si="3111"/>
        <v>5554822.3052903228</v>
      </c>
      <c r="K3067" s="6">
        <f t="shared" ref="K3067:M3067" si="3159">AVERAGE(D3038:D3067)</f>
        <v>4097955.4</v>
      </c>
      <c r="L3067" s="6">
        <f t="shared" si="3159"/>
        <v>182148.6</v>
      </c>
      <c r="M3067" s="6">
        <f t="shared" si="3159"/>
        <v>9834926.305290319</v>
      </c>
      <c r="N3067" s="6">
        <f t="shared" si="3145"/>
        <v>9834926.305290319</v>
      </c>
    </row>
    <row r="3068" spans="1:14" x14ac:dyDescent="0.2">
      <c r="A3068" s="8">
        <v>42208</v>
      </c>
      <c r="B3068" s="6">
        <v>25489512</v>
      </c>
      <c r="C3068" s="6">
        <v>25489512</v>
      </c>
      <c r="D3068" s="6">
        <v>2875160</v>
      </c>
      <c r="E3068" s="6">
        <v>-42245</v>
      </c>
      <c r="F3068" s="6">
        <f t="shared" si="3147"/>
        <v>28322427</v>
      </c>
      <c r="G3068" s="6">
        <f t="shared" si="3148"/>
        <v>28322427</v>
      </c>
      <c r="H3068" s="6"/>
      <c r="I3068" s="6">
        <f t="shared" si="3128"/>
        <v>6144669.507958035</v>
      </c>
      <c r="J3068" s="6">
        <f t="shared" si="3111"/>
        <v>6144669.507958035</v>
      </c>
      <c r="K3068" s="6">
        <f t="shared" ref="K3068:M3068" si="3160">AVERAGE(D3039:D3068)</f>
        <v>4034121.2</v>
      </c>
      <c r="L3068" s="6">
        <f t="shared" si="3160"/>
        <v>175266.96666666667</v>
      </c>
      <c r="M3068" s="6">
        <f t="shared" si="3160"/>
        <v>10354057.674624704</v>
      </c>
      <c r="N3068" s="6">
        <f t="shared" si="3145"/>
        <v>10354057.674624704</v>
      </c>
    </row>
    <row r="3069" spans="1:14" x14ac:dyDescent="0.2">
      <c r="A3069" s="8">
        <v>42209</v>
      </c>
      <c r="B3069" s="6">
        <v>1565209</v>
      </c>
      <c r="C3069" s="6">
        <v>1565209</v>
      </c>
      <c r="D3069" s="6">
        <v>4502595</v>
      </c>
      <c r="E3069" s="6">
        <v>134057</v>
      </c>
      <c r="F3069" s="6">
        <f t="shared" si="3147"/>
        <v>6201861</v>
      </c>
      <c r="G3069" s="6">
        <f t="shared" si="3148"/>
        <v>6201861</v>
      </c>
      <c r="H3069" s="6"/>
      <c r="I3069" s="6">
        <f t="shared" si="3128"/>
        <v>5984038.9156231647</v>
      </c>
      <c r="J3069" s="6">
        <f t="shared" si="3111"/>
        <v>5984038.9156231647</v>
      </c>
      <c r="K3069" s="6">
        <f t="shared" ref="K3069:M3069" si="3161">AVERAGE(D3040:D3069)</f>
        <v>4038337.4</v>
      </c>
      <c r="L3069" s="6">
        <f t="shared" si="3161"/>
        <v>177921.63333333333</v>
      </c>
      <c r="M3069" s="6">
        <f t="shared" si="3161"/>
        <v>10200297.948956499</v>
      </c>
      <c r="N3069" s="6">
        <f t="shared" si="3145"/>
        <v>10200297.948956499</v>
      </c>
    </row>
    <row r="3070" spans="1:14" x14ac:dyDescent="0.2">
      <c r="A3070" s="8">
        <v>42210</v>
      </c>
      <c r="B3070" s="6">
        <v>-347710</v>
      </c>
      <c r="C3070" s="6">
        <v>-347710</v>
      </c>
      <c r="D3070" s="6">
        <v>3213029</v>
      </c>
      <c r="E3070" s="6">
        <v>142061</v>
      </c>
      <c r="F3070" s="6">
        <f t="shared" si="3147"/>
        <v>3007380</v>
      </c>
      <c r="G3070" s="6">
        <f t="shared" si="3148"/>
        <v>3007380</v>
      </c>
      <c r="H3070" s="6"/>
      <c r="I3070" s="6">
        <f t="shared" si="3128"/>
        <v>5827685.3277805876</v>
      </c>
      <c r="J3070" s="6">
        <f t="shared" si="3111"/>
        <v>5827685.3277805876</v>
      </c>
      <c r="K3070" s="6">
        <f t="shared" ref="K3070:M3070" si="3162">AVERAGE(D3041:D3070)</f>
        <v>4031438.7333333334</v>
      </c>
      <c r="L3070" s="6">
        <f t="shared" si="3162"/>
        <v>182281.1</v>
      </c>
      <c r="M3070" s="6">
        <f t="shared" si="3162"/>
        <v>10041405.161113922</v>
      </c>
      <c r="N3070" s="6">
        <f t="shared" si="3145"/>
        <v>10041405.161113922</v>
      </c>
    </row>
    <row r="3071" spans="1:14" x14ac:dyDescent="0.2">
      <c r="A3071" s="8">
        <v>42211</v>
      </c>
      <c r="B3071" s="6">
        <v>20660031</v>
      </c>
      <c r="C3071" s="6">
        <v>20660031</v>
      </c>
      <c r="D3071" s="6">
        <v>3695504</v>
      </c>
      <c r="E3071" s="6">
        <v>113024</v>
      </c>
      <c r="F3071" s="6">
        <f t="shared" si="3147"/>
        <v>24468559</v>
      </c>
      <c r="G3071" s="6">
        <f t="shared" si="3148"/>
        <v>24468559</v>
      </c>
      <c r="H3071" s="6"/>
      <c r="I3071" s="6">
        <f t="shared" si="3128"/>
        <v>6574947.9676415054</v>
      </c>
      <c r="J3071" s="6">
        <f t="shared" si="3111"/>
        <v>6574947.9676415054</v>
      </c>
      <c r="K3071" s="6">
        <f t="shared" ref="K3071:N3086" si="3163">AVERAGE(D3042:D3071)</f>
        <v>4019096.8333333335</v>
      </c>
      <c r="L3071" s="6">
        <f t="shared" si="3163"/>
        <v>179175.53333333333</v>
      </c>
      <c r="M3071" s="6">
        <f t="shared" si="3163"/>
        <v>10773220.334308172</v>
      </c>
      <c r="N3071" s="6">
        <f t="shared" si="3163"/>
        <v>10773220.334308172</v>
      </c>
    </row>
    <row r="3072" spans="1:14" x14ac:dyDescent="0.2">
      <c r="A3072" s="8">
        <v>42212</v>
      </c>
      <c r="B3072" s="6">
        <v>-2327271</v>
      </c>
      <c r="C3072" s="6">
        <v>-2327271</v>
      </c>
      <c r="D3072" s="6">
        <v>5226827</v>
      </c>
      <c r="E3072" s="6">
        <v>247117</v>
      </c>
      <c r="F3072" s="6">
        <f t="shared" si="3147"/>
        <v>3146673</v>
      </c>
      <c r="G3072" s="6">
        <f t="shared" si="3148"/>
        <v>3146673</v>
      </c>
      <c r="H3072" s="6"/>
      <c r="I3072" s="6">
        <f t="shared" si="3128"/>
        <v>6261413.2009748388</v>
      </c>
      <c r="J3072" s="6">
        <f t="shared" si="3111"/>
        <v>6261413.2009748388</v>
      </c>
      <c r="K3072" s="6">
        <f t="shared" ref="K3072:M3072" si="3164">AVERAGE(D3043:D3072)</f>
        <v>4038165.4333333331</v>
      </c>
      <c r="L3072" s="6">
        <f t="shared" si="3164"/>
        <v>179921.4</v>
      </c>
      <c r="M3072" s="6">
        <f t="shared" si="3164"/>
        <v>10479500.034308171</v>
      </c>
      <c r="N3072" s="6">
        <f t="shared" si="3163"/>
        <v>10479500.034308171</v>
      </c>
    </row>
    <row r="3073" spans="1:14" x14ac:dyDescent="0.2">
      <c r="A3073" s="8">
        <v>42213</v>
      </c>
      <c r="B3073" s="6">
        <v>9204920</v>
      </c>
      <c r="C3073" s="6">
        <v>9204920</v>
      </c>
      <c r="D3073" s="6">
        <v>4146627</v>
      </c>
      <c r="E3073" s="6">
        <v>47410</v>
      </c>
      <c r="F3073" s="6">
        <f t="shared" si="3147"/>
        <v>13398957</v>
      </c>
      <c r="G3073" s="6">
        <f t="shared" si="3148"/>
        <v>13398957</v>
      </c>
      <c r="H3073" s="6"/>
      <c r="I3073" s="6">
        <f t="shared" si="3128"/>
        <v>6475642.5343081718</v>
      </c>
      <c r="J3073" s="6">
        <f t="shared" si="3111"/>
        <v>6475642.5343081718</v>
      </c>
      <c r="K3073" s="6">
        <f t="shared" ref="K3073:M3073" si="3165">AVERAGE(D3044:D3073)</f>
        <v>4018235.1</v>
      </c>
      <c r="L3073" s="6">
        <f t="shared" si="3165"/>
        <v>178836</v>
      </c>
      <c r="M3073" s="6">
        <f t="shared" si="3165"/>
        <v>10672713.634308171</v>
      </c>
      <c r="N3073" s="6">
        <f t="shared" si="3163"/>
        <v>10672713.634308171</v>
      </c>
    </row>
    <row r="3074" spans="1:14" x14ac:dyDescent="0.2">
      <c r="A3074" s="8">
        <v>42214</v>
      </c>
      <c r="B3074" s="6">
        <v>4242428</v>
      </c>
      <c r="C3074" s="6">
        <v>4242428</v>
      </c>
      <c r="D3074" s="6">
        <v>3262414</v>
      </c>
      <c r="E3074" s="6">
        <v>-162108</v>
      </c>
      <c r="F3074" s="6">
        <f t="shared" si="3147"/>
        <v>7342734</v>
      </c>
      <c r="G3074" s="6">
        <f t="shared" si="3148"/>
        <v>7342734</v>
      </c>
      <c r="H3074" s="6"/>
      <c r="I3074" s="6">
        <f t="shared" si="3128"/>
        <v>6566311.8155210968</v>
      </c>
      <c r="J3074" s="6">
        <f t="shared" si="3111"/>
        <v>6566311.8155210968</v>
      </c>
      <c r="K3074" s="6">
        <f t="shared" ref="K3074:M3074" si="3166">AVERAGE(D3045:D3074)</f>
        <v>3960597.9333333331</v>
      </c>
      <c r="L3074" s="6">
        <f t="shared" si="3166"/>
        <v>175258.63333333333</v>
      </c>
      <c r="M3074" s="6">
        <f t="shared" si="3166"/>
        <v>10702168.382187763</v>
      </c>
      <c r="N3074" s="6">
        <f t="shared" si="3163"/>
        <v>10702168.382187763</v>
      </c>
    </row>
    <row r="3075" spans="1:14" x14ac:dyDescent="0.2">
      <c r="A3075" s="8">
        <v>42215</v>
      </c>
      <c r="B3075" s="6">
        <v>6632816</v>
      </c>
      <c r="C3075" s="6">
        <v>6632816</v>
      </c>
      <c r="D3075" s="6">
        <v>3749827</v>
      </c>
      <c r="E3075" s="6">
        <v>167281</v>
      </c>
      <c r="F3075" s="6">
        <f t="shared" si="3147"/>
        <v>10549924</v>
      </c>
      <c r="G3075" s="6">
        <f t="shared" si="3148"/>
        <v>10549924</v>
      </c>
      <c r="H3075" s="6"/>
      <c r="I3075" s="6">
        <f t="shared" si="3128"/>
        <v>7079697.565333928</v>
      </c>
      <c r="J3075" s="6">
        <f t="shared" si="3111"/>
        <v>7079697.565333928</v>
      </c>
      <c r="K3075" s="6">
        <f t="shared" ref="K3075:M3075" si="3167">AVERAGE(D3046:D3075)</f>
        <v>3964993.1666666665</v>
      </c>
      <c r="L3075" s="6">
        <f t="shared" si="3167"/>
        <v>176879.96666666667</v>
      </c>
      <c r="M3075" s="6">
        <f t="shared" si="3167"/>
        <v>11221570.69866726</v>
      </c>
      <c r="N3075" s="6">
        <f t="shared" si="3163"/>
        <v>11221570.69866726</v>
      </c>
    </row>
    <row r="3076" spans="1:14" x14ac:dyDescent="0.2">
      <c r="A3076" s="8">
        <v>42216</v>
      </c>
      <c r="B3076" s="26">
        <v>2212782.4721598192</v>
      </c>
      <c r="C3076" s="26">
        <v>2212782.4721598192</v>
      </c>
      <c r="D3076" s="26">
        <v>3659398</v>
      </c>
      <c r="E3076" s="26">
        <v>107205</v>
      </c>
      <c r="F3076" s="26">
        <f t="shared" si="3147"/>
        <v>5979385.4721598197</v>
      </c>
      <c r="G3076" s="26">
        <f t="shared" si="3148"/>
        <v>5979385.4721598197</v>
      </c>
      <c r="H3076" s="26"/>
      <c r="I3076" s="26">
        <f t="shared" si="3128"/>
        <v>6677864.9144059233</v>
      </c>
      <c r="J3076" s="6">
        <f t="shared" si="3111"/>
        <v>6677864.9144059233</v>
      </c>
      <c r="K3076" s="26">
        <f t="shared" ref="K3076:M3076" si="3168">AVERAGE(D3047:D3076)</f>
        <v>3964165.6333333333</v>
      </c>
      <c r="L3076" s="26">
        <f t="shared" si="3168"/>
        <v>169227.56666666668</v>
      </c>
      <c r="M3076" s="26">
        <f t="shared" si="3168"/>
        <v>10811258.114405921</v>
      </c>
      <c r="N3076" s="26">
        <f t="shared" si="3163"/>
        <v>10811258.114405921</v>
      </c>
    </row>
    <row r="3077" spans="1:14" x14ac:dyDescent="0.2">
      <c r="A3077" s="21">
        <v>42217</v>
      </c>
      <c r="B3077" s="6">
        <v>-2043334</v>
      </c>
      <c r="C3077" s="6">
        <v>-2043334</v>
      </c>
      <c r="D3077" s="6">
        <v>1386374</v>
      </c>
      <c r="E3077" s="6">
        <v>-34630</v>
      </c>
      <c r="F3077" s="6">
        <f t="shared" si="3147"/>
        <v>-691590</v>
      </c>
      <c r="G3077" s="6">
        <f t="shared" si="3148"/>
        <v>-691590</v>
      </c>
      <c r="H3077" s="6"/>
      <c r="I3077" s="6">
        <f t="shared" si="3128"/>
        <v>7164920.1968785347</v>
      </c>
      <c r="J3077" s="6">
        <f t="shared" si="3111"/>
        <v>7164920.1968785347</v>
      </c>
      <c r="K3077" s="6">
        <f t="shared" ref="K3077:M3077" si="3169">AVERAGE(D3048:D3077)</f>
        <v>3879964.8666666667</v>
      </c>
      <c r="L3077" s="6">
        <f t="shared" si="3169"/>
        <v>177825.63333333333</v>
      </c>
      <c r="M3077" s="6">
        <f t="shared" si="3169"/>
        <v>11222710.696878534</v>
      </c>
      <c r="N3077" s="6">
        <f t="shared" si="3163"/>
        <v>11222710.696878534</v>
      </c>
    </row>
    <row r="3078" spans="1:14" x14ac:dyDescent="0.2">
      <c r="A3078" s="8">
        <v>42218</v>
      </c>
      <c r="B3078" s="6">
        <v>14484615</v>
      </c>
      <c r="C3078" s="6">
        <v>14484615</v>
      </c>
      <c r="D3078" s="6">
        <v>1135232</v>
      </c>
      <c r="E3078" s="6">
        <v>148708</v>
      </c>
      <c r="F3078" s="6">
        <f t="shared" si="3147"/>
        <v>15768555</v>
      </c>
      <c r="G3078" s="6">
        <f t="shared" si="3148"/>
        <v>15768555</v>
      </c>
      <c r="H3078" s="6"/>
      <c r="I3078" s="6">
        <f t="shared" si="3128"/>
        <v>6454936.6671396783</v>
      </c>
      <c r="J3078" s="6">
        <f t="shared" si="3111"/>
        <v>6454936.6671396783</v>
      </c>
      <c r="K3078" s="6">
        <f t="shared" ref="K3078:M3078" si="3170">AVERAGE(D3049:D3078)</f>
        <v>3778247.8</v>
      </c>
      <c r="L3078" s="6">
        <f t="shared" si="3170"/>
        <v>121259.66666666667</v>
      </c>
      <c r="M3078" s="6">
        <f t="shared" si="3170"/>
        <v>10354444.133806342</v>
      </c>
      <c r="N3078" s="6">
        <f t="shared" si="3163"/>
        <v>10354444.133806342</v>
      </c>
    </row>
    <row r="3079" spans="1:14" x14ac:dyDescent="0.2">
      <c r="A3079" s="8">
        <v>42219</v>
      </c>
      <c r="B3079" s="6">
        <v>8915456.2086195629</v>
      </c>
      <c r="C3079" s="6">
        <v>8915456.2086195629</v>
      </c>
      <c r="D3079" s="6">
        <v>2050802</v>
      </c>
      <c r="E3079" s="6">
        <v>-42933</v>
      </c>
      <c r="F3079" s="6">
        <f t="shared" si="3147"/>
        <v>10923325.208619563</v>
      </c>
      <c r="G3079" s="6">
        <f t="shared" si="3148"/>
        <v>10923325.208619563</v>
      </c>
      <c r="H3079" s="6"/>
      <c r="I3079" s="6">
        <f t="shared" si="3128"/>
        <v>7166386.607087044</v>
      </c>
      <c r="J3079" s="6">
        <f t="shared" si="3111"/>
        <v>7166386.607087044</v>
      </c>
      <c r="K3079" s="6">
        <f t="shared" ref="K3079:M3079" si="3171">AVERAGE(D3050:D3079)</f>
        <v>3717464.9</v>
      </c>
      <c r="L3079" s="6">
        <f t="shared" si="3171"/>
        <v>121044.33333333333</v>
      </c>
      <c r="M3079" s="6">
        <f t="shared" si="3171"/>
        <v>11004895.840420377</v>
      </c>
      <c r="N3079" s="6">
        <f t="shared" si="3163"/>
        <v>11004895.840420377</v>
      </c>
    </row>
    <row r="3080" spans="1:14" x14ac:dyDescent="0.2">
      <c r="A3080" s="8">
        <v>42220</v>
      </c>
      <c r="B3080" s="6">
        <v>8267489.5717487633</v>
      </c>
      <c r="C3080" s="6">
        <v>8267489.5717487633</v>
      </c>
      <c r="D3080" s="6">
        <v>2452815</v>
      </c>
      <c r="E3080" s="6">
        <v>38836</v>
      </c>
      <c r="F3080" s="6">
        <f t="shared" si="3147"/>
        <v>10759140.571748763</v>
      </c>
      <c r="G3080" s="6">
        <f t="shared" si="3148"/>
        <v>10759140.571748763</v>
      </c>
      <c r="H3080" s="6"/>
      <c r="I3080" s="6">
        <f t="shared" si="3128"/>
        <v>7354167.3928120025</v>
      </c>
      <c r="J3080" s="6">
        <f t="shared" si="3111"/>
        <v>7354167.3928120025</v>
      </c>
      <c r="K3080" s="6">
        <f t="shared" ref="K3080:M3080" si="3172">AVERAGE(D3051:D3080)</f>
        <v>3665058.5333333332</v>
      </c>
      <c r="L3080" s="6">
        <f t="shared" si="3172"/>
        <v>118384.83333333333</v>
      </c>
      <c r="M3080" s="6">
        <f t="shared" si="3172"/>
        <v>11137610.759478668</v>
      </c>
      <c r="N3080" s="6">
        <f t="shared" si="3163"/>
        <v>11137610.759478668</v>
      </c>
    </row>
    <row r="3081" spans="1:14" x14ac:dyDescent="0.2">
      <c r="A3081" s="8">
        <v>42221</v>
      </c>
      <c r="B3081" s="6">
        <v>22726152.270006023</v>
      </c>
      <c r="C3081" s="6">
        <v>22726152.270006023</v>
      </c>
      <c r="D3081" s="6">
        <v>2215183</v>
      </c>
      <c r="E3081" s="6">
        <v>-152334</v>
      </c>
      <c r="F3081" s="6">
        <f t="shared" si="3147"/>
        <v>24789001.270006023</v>
      </c>
      <c r="G3081" s="6">
        <f t="shared" si="3148"/>
        <v>24789001.270006023</v>
      </c>
      <c r="H3081" s="6"/>
      <c r="I3081" s="6">
        <f t="shared" si="3128"/>
        <v>7899613.4018122042</v>
      </c>
      <c r="J3081" s="6">
        <f t="shared" si="3111"/>
        <v>7899613.4018122042</v>
      </c>
      <c r="K3081" s="6">
        <f t="shared" ref="K3081:M3081" si="3173">AVERAGE(D3052:D3081)</f>
        <v>3546492</v>
      </c>
      <c r="L3081" s="6">
        <f t="shared" si="3173"/>
        <v>115290.03333333334</v>
      </c>
      <c r="M3081" s="6">
        <f t="shared" si="3173"/>
        <v>11561395.435145535</v>
      </c>
      <c r="N3081" s="6">
        <f t="shared" si="3163"/>
        <v>11561395.435145535</v>
      </c>
    </row>
    <row r="3082" spans="1:14" x14ac:dyDescent="0.2">
      <c r="A3082" s="8">
        <v>42222</v>
      </c>
      <c r="B3082" s="6">
        <v>-9187789.2282262649</v>
      </c>
      <c r="C3082" s="6">
        <v>-9187789.2282262649</v>
      </c>
      <c r="D3082" s="6">
        <v>1957077</v>
      </c>
      <c r="E3082" s="6">
        <v>223923</v>
      </c>
      <c r="F3082" s="6">
        <f t="shared" si="3147"/>
        <v>-7006789.2282262649</v>
      </c>
      <c r="G3082" s="6">
        <f t="shared" si="3148"/>
        <v>-7006789.2282262649</v>
      </c>
      <c r="H3082" s="6"/>
      <c r="I3082" s="6">
        <f t="shared" si="3128"/>
        <v>7199662.360871328</v>
      </c>
      <c r="J3082" s="6">
        <f t="shared" si="3111"/>
        <v>7199662.360871328</v>
      </c>
      <c r="K3082" s="6">
        <f t="shared" ref="K3082:M3082" si="3174">AVERAGE(D3053:D3082)</f>
        <v>3420527.5</v>
      </c>
      <c r="L3082" s="6">
        <f t="shared" si="3174"/>
        <v>123753.23333333334</v>
      </c>
      <c r="M3082" s="6">
        <f t="shared" si="3174"/>
        <v>10743943.094204661</v>
      </c>
      <c r="N3082" s="6">
        <f t="shared" si="3163"/>
        <v>10743943.094204661</v>
      </c>
    </row>
    <row r="3083" spans="1:14" x14ac:dyDescent="0.2">
      <c r="A3083" s="8">
        <v>42223</v>
      </c>
      <c r="B3083" s="6">
        <v>37550746.301076397</v>
      </c>
      <c r="C3083" s="6">
        <v>37550746.301076397</v>
      </c>
      <c r="D3083" s="6">
        <v>1212275</v>
      </c>
      <c r="E3083" s="6">
        <v>21662</v>
      </c>
      <c r="F3083" s="6">
        <f t="shared" si="3147"/>
        <v>38784683.301076397</v>
      </c>
      <c r="G3083" s="6">
        <f t="shared" si="3148"/>
        <v>38784683.301076397</v>
      </c>
      <c r="H3083" s="6"/>
      <c r="I3083" s="6">
        <f t="shared" si="3128"/>
        <v>8661461.5283495821</v>
      </c>
      <c r="J3083" s="6">
        <f t="shared" si="3111"/>
        <v>8661461.5283495821</v>
      </c>
      <c r="K3083" s="6">
        <f t="shared" ref="K3083:M3083" si="3175">AVERAGE(D3054:D3083)</f>
        <v>3269717.1</v>
      </c>
      <c r="L3083" s="6">
        <f t="shared" si="3175"/>
        <v>128179.2</v>
      </c>
      <c r="M3083" s="6">
        <f t="shared" si="3175"/>
        <v>12059357.828349583</v>
      </c>
      <c r="N3083" s="6">
        <f t="shared" si="3163"/>
        <v>12059357.828349583</v>
      </c>
    </row>
    <row r="3084" spans="1:14" x14ac:dyDescent="0.2">
      <c r="A3084" s="8">
        <v>42224</v>
      </c>
      <c r="B3084" s="6">
        <v>15949755.628061103</v>
      </c>
      <c r="C3084" s="6">
        <v>15949755.628061103</v>
      </c>
      <c r="D3084" s="6">
        <v>1920679</v>
      </c>
      <c r="E3084" s="6">
        <v>221857</v>
      </c>
      <c r="F3084" s="6">
        <f t="shared" si="3147"/>
        <v>18092291.628061101</v>
      </c>
      <c r="G3084" s="6">
        <f t="shared" si="3148"/>
        <v>18092291.628061101</v>
      </c>
      <c r="H3084" s="6"/>
      <c r="I3084" s="6">
        <f t="shared" si="3128"/>
        <v>8953726.5697417017</v>
      </c>
      <c r="J3084" s="6">
        <f t="shared" si="3111"/>
        <v>8953726.5697417017</v>
      </c>
      <c r="K3084" s="6">
        <f t="shared" ref="K3084:M3084" si="3176">AVERAGE(D3055:D3084)</f>
        <v>3176802.7333333334</v>
      </c>
      <c r="L3084" s="6">
        <f t="shared" si="3176"/>
        <v>132781.5</v>
      </c>
      <c r="M3084" s="6">
        <f t="shared" si="3176"/>
        <v>12263310.803075034</v>
      </c>
      <c r="N3084" s="6">
        <f t="shared" si="3163"/>
        <v>12263310.803075034</v>
      </c>
    </row>
    <row r="3085" spans="1:14" x14ac:dyDescent="0.2">
      <c r="A3085" s="8">
        <v>42225</v>
      </c>
      <c r="B3085" s="6">
        <v>11278311.164968416</v>
      </c>
      <c r="C3085" s="6">
        <v>11278311.164968416</v>
      </c>
      <c r="D3085" s="6">
        <v>1461452</v>
      </c>
      <c r="E3085" s="6">
        <v>-21920</v>
      </c>
      <c r="F3085" s="6">
        <f t="shared" si="3147"/>
        <v>12717843.164968416</v>
      </c>
      <c r="G3085" s="6">
        <f t="shared" si="3148"/>
        <v>12717843.164968416</v>
      </c>
      <c r="H3085" s="6"/>
      <c r="I3085" s="6">
        <f t="shared" si="3128"/>
        <v>9273873.332925288</v>
      </c>
      <c r="J3085" s="6">
        <f t="shared" si="3111"/>
        <v>9273873.332925288</v>
      </c>
      <c r="K3085" s="6">
        <f t="shared" ref="K3085:M3085" si="3177">AVERAGE(D3056:D3085)</f>
        <v>3100916.8666666667</v>
      </c>
      <c r="L3085" s="6">
        <f t="shared" si="3177"/>
        <v>130765.33333333333</v>
      </c>
      <c r="M3085" s="6">
        <f t="shared" si="3177"/>
        <v>12505555.532925287</v>
      </c>
      <c r="N3085" s="6">
        <f t="shared" si="3163"/>
        <v>12505555.532925287</v>
      </c>
    </row>
    <row r="3086" spans="1:14" x14ac:dyDescent="0.2">
      <c r="A3086" s="8">
        <v>42226</v>
      </c>
      <c r="B3086" s="6">
        <v>15400258.149732893</v>
      </c>
      <c r="C3086" s="6">
        <v>15400258.149732893</v>
      </c>
      <c r="D3086" s="6">
        <v>915734</v>
      </c>
      <c r="E3086" s="6">
        <v>37887</v>
      </c>
      <c r="F3086" s="6">
        <f t="shared" si="3147"/>
        <v>16353879.149732893</v>
      </c>
      <c r="G3086" s="6">
        <f t="shared" si="3148"/>
        <v>16353879.149732893</v>
      </c>
      <c r="H3086" s="6"/>
      <c r="I3086" s="6">
        <f t="shared" si="3128"/>
        <v>9244345.8742737975</v>
      </c>
      <c r="J3086" s="6">
        <f t="shared" si="3111"/>
        <v>9244345.8742737975</v>
      </c>
      <c r="K3086" s="6">
        <f t="shared" ref="K3086:M3086" si="3178">AVERAGE(D3057:D3086)</f>
        <v>3000174.2666666666</v>
      </c>
      <c r="L3086" s="6">
        <f t="shared" si="3178"/>
        <v>131921.66666666666</v>
      </c>
      <c r="M3086" s="6">
        <f t="shared" si="3178"/>
        <v>12376441.807607133</v>
      </c>
      <c r="N3086" s="6">
        <f t="shared" si="3163"/>
        <v>12376441.807607133</v>
      </c>
    </row>
    <row r="3087" spans="1:14" x14ac:dyDescent="0.2">
      <c r="A3087" s="8">
        <v>42227</v>
      </c>
      <c r="B3087" s="6">
        <v>4630175.3151166327</v>
      </c>
      <c r="C3087" s="6">
        <v>4630175.3151166327</v>
      </c>
      <c r="D3087" s="6">
        <v>620173</v>
      </c>
      <c r="E3087" s="6">
        <v>906852</v>
      </c>
      <c r="F3087" s="6">
        <f t="shared" si="3147"/>
        <v>6157200.3151166327</v>
      </c>
      <c r="G3087" s="6">
        <f t="shared" si="3148"/>
        <v>6157200.3151166327</v>
      </c>
      <c r="H3087" s="6"/>
      <c r="I3087" s="6">
        <f t="shared" si="3128"/>
        <v>9115035.097618835</v>
      </c>
      <c r="J3087" s="6">
        <f t="shared" ref="J3087:J3150" si="3179">AVERAGE(C3058:C3087)</f>
        <v>9115035.097618835</v>
      </c>
      <c r="K3087" s="6">
        <f t="shared" ref="K3087:N3102" si="3180">AVERAGE(D3058:D3087)</f>
        <v>2885026.4</v>
      </c>
      <c r="L3087" s="6">
        <f t="shared" si="3180"/>
        <v>160411.26666666666</v>
      </c>
      <c r="M3087" s="6">
        <f t="shared" si="3180"/>
        <v>12160472.764285503</v>
      </c>
      <c r="N3087" s="6">
        <f t="shared" si="3180"/>
        <v>12160472.764285503</v>
      </c>
    </row>
    <row r="3088" spans="1:14" x14ac:dyDescent="0.2">
      <c r="A3088" s="8">
        <v>42228</v>
      </c>
      <c r="B3088" s="6">
        <v>21918211.198014643</v>
      </c>
      <c r="C3088" s="6">
        <v>21918211.198014643</v>
      </c>
      <c r="D3088" s="6">
        <v>924562</v>
      </c>
      <c r="E3088" s="6">
        <v>60290</v>
      </c>
      <c r="F3088" s="6">
        <f t="shared" si="3147"/>
        <v>22903063.198014643</v>
      </c>
      <c r="G3088" s="6">
        <f t="shared" si="3148"/>
        <v>22903063.198014643</v>
      </c>
      <c r="H3088" s="6"/>
      <c r="I3088" s="6">
        <f t="shared" si="3128"/>
        <v>9464438.7127920762</v>
      </c>
      <c r="J3088" s="6">
        <f t="shared" si="3179"/>
        <v>9464438.7127920762</v>
      </c>
      <c r="K3088" s="6">
        <f t="shared" ref="K3088:M3088" si="3181">AVERAGE(D3059:D3088)</f>
        <v>2710857.1666666665</v>
      </c>
      <c r="L3088" s="6">
        <f t="shared" si="3181"/>
        <v>162400.9</v>
      </c>
      <c r="M3088" s="6">
        <f t="shared" si="3181"/>
        <v>12337696.779458743</v>
      </c>
      <c r="N3088" s="6">
        <f t="shared" si="3180"/>
        <v>12337696.779458743</v>
      </c>
    </row>
    <row r="3089" spans="1:14" x14ac:dyDescent="0.2">
      <c r="A3089" s="8">
        <v>42229</v>
      </c>
      <c r="B3089" s="6">
        <v>4740516.7692830041</v>
      </c>
      <c r="C3089" s="6">
        <v>4740516.7692830041</v>
      </c>
      <c r="D3089" s="6">
        <v>3142889</v>
      </c>
      <c r="E3089" s="6">
        <v>151509</v>
      </c>
      <c r="F3089" s="6">
        <f t="shared" si="3147"/>
        <v>8034914.7692830041</v>
      </c>
      <c r="G3089" s="6">
        <f t="shared" si="3148"/>
        <v>8034914.7692830041</v>
      </c>
      <c r="H3089" s="6"/>
      <c r="I3089" s="6">
        <f t="shared" si="3128"/>
        <v>9514749.0086572301</v>
      </c>
      <c r="J3089" s="6">
        <f t="shared" si="3179"/>
        <v>9514749.0086572301</v>
      </c>
      <c r="K3089" s="6">
        <f t="shared" ref="K3089:M3089" si="3182">AVERAGE(D3060:D3089)</f>
        <v>2683397.1666666665</v>
      </c>
      <c r="L3089" s="6">
        <f t="shared" si="3182"/>
        <v>170507.56666666668</v>
      </c>
      <c r="M3089" s="6">
        <f t="shared" si="3182"/>
        <v>12368653.741990564</v>
      </c>
      <c r="N3089" s="6">
        <f t="shared" si="3180"/>
        <v>12368653.741990564</v>
      </c>
    </row>
    <row r="3090" spans="1:14" x14ac:dyDescent="0.2">
      <c r="A3090" s="8">
        <v>42230</v>
      </c>
      <c r="B3090" s="6">
        <v>3826727.0156135187</v>
      </c>
      <c r="C3090" s="6">
        <v>3826727.0156135187</v>
      </c>
      <c r="D3090" s="6">
        <v>1618400</v>
      </c>
      <c r="E3090" s="6">
        <v>19351</v>
      </c>
      <c r="F3090" s="6">
        <f t="shared" si="3147"/>
        <v>5464478.0156135187</v>
      </c>
      <c r="G3090" s="6">
        <f t="shared" si="3148"/>
        <v>5464478.0156135187</v>
      </c>
      <c r="H3090" s="6"/>
      <c r="I3090" s="6">
        <f t="shared" si="3128"/>
        <v>9929535.7113910709</v>
      </c>
      <c r="J3090" s="6">
        <f t="shared" si="3179"/>
        <v>9929535.7113910709</v>
      </c>
      <c r="K3090" s="6">
        <f t="shared" ref="K3090:M3090" si="3183">AVERAGE(D3061:D3090)</f>
        <v>2602366.1</v>
      </c>
      <c r="L3090" s="6">
        <f t="shared" si="3183"/>
        <v>169857.53333333333</v>
      </c>
      <c r="M3090" s="6">
        <f t="shared" si="3183"/>
        <v>12701759.344724406</v>
      </c>
      <c r="N3090" s="6">
        <f t="shared" si="3180"/>
        <v>12701759.344724406</v>
      </c>
    </row>
    <row r="3091" spans="1:14" x14ac:dyDescent="0.2">
      <c r="A3091" s="8">
        <v>42231</v>
      </c>
      <c r="B3091" s="6">
        <v>6352584.9691032879</v>
      </c>
      <c r="C3091" s="6">
        <v>6352584.9691032879</v>
      </c>
      <c r="D3091" s="6">
        <v>2486331</v>
      </c>
      <c r="E3091" s="6">
        <v>-64527</v>
      </c>
      <c r="F3091" s="6">
        <f t="shared" si="3147"/>
        <v>8774388.9691032879</v>
      </c>
      <c r="G3091" s="6">
        <f t="shared" si="3148"/>
        <v>8774388.9691032879</v>
      </c>
      <c r="H3091" s="6"/>
      <c r="I3091" s="6">
        <f t="shared" si="3128"/>
        <v>9528950.3884362355</v>
      </c>
      <c r="J3091" s="6">
        <f t="shared" si="3179"/>
        <v>9528950.3884362355</v>
      </c>
      <c r="K3091" s="6">
        <f t="shared" ref="K3091:M3091" si="3184">AVERAGE(D3062:D3091)</f>
        <v>2560032.6333333333</v>
      </c>
      <c r="L3091" s="6">
        <f t="shared" si="3184"/>
        <v>163129.03333333333</v>
      </c>
      <c r="M3091" s="6">
        <f t="shared" si="3184"/>
        <v>12252112.055102903</v>
      </c>
      <c r="N3091" s="6">
        <f t="shared" si="3180"/>
        <v>12252112.055102903</v>
      </c>
    </row>
    <row r="3092" spans="1:14" x14ac:dyDescent="0.2">
      <c r="A3092" s="8">
        <v>42232</v>
      </c>
      <c r="B3092" s="6">
        <v>20637496.152679082</v>
      </c>
      <c r="C3092" s="6">
        <v>20637496.152679082</v>
      </c>
      <c r="D3092" s="6">
        <v>1646180</v>
      </c>
      <c r="E3092" s="6">
        <v>26219</v>
      </c>
      <c r="F3092" s="6">
        <f t="shared" si="3147"/>
        <v>22309895.152679082</v>
      </c>
      <c r="G3092" s="6">
        <f t="shared" si="3148"/>
        <v>22309895.152679082</v>
      </c>
      <c r="H3092" s="6"/>
      <c r="I3092" s="6">
        <f t="shared" si="3128"/>
        <v>9989291.7935255412</v>
      </c>
      <c r="J3092" s="6">
        <f t="shared" si="3179"/>
        <v>9989291.7935255412</v>
      </c>
      <c r="K3092" s="6">
        <f t="shared" ref="K3092:M3092" si="3185">AVERAGE(D3063:D3092)</f>
        <v>2486706.6</v>
      </c>
      <c r="L3092" s="6">
        <f t="shared" si="3185"/>
        <v>166823.53333333333</v>
      </c>
      <c r="M3092" s="6">
        <f t="shared" si="3185"/>
        <v>12642821.926858872</v>
      </c>
      <c r="N3092" s="6">
        <f t="shared" si="3180"/>
        <v>12642821.926858872</v>
      </c>
    </row>
    <row r="3093" spans="1:14" x14ac:dyDescent="0.2">
      <c r="A3093" s="8">
        <v>42233</v>
      </c>
      <c r="B3093" s="6">
        <v>25264204.093231481</v>
      </c>
      <c r="C3093" s="6">
        <v>25264204.093231481</v>
      </c>
      <c r="D3093" s="6">
        <v>697404</v>
      </c>
      <c r="E3093" s="6">
        <v>39543</v>
      </c>
      <c r="F3093" s="6">
        <f t="shared" si="3147"/>
        <v>26001151.093231481</v>
      </c>
      <c r="G3093" s="6">
        <f t="shared" si="3148"/>
        <v>26001151.093231481</v>
      </c>
      <c r="H3093" s="6"/>
      <c r="I3093" s="6">
        <f t="shared" si="3128"/>
        <v>10461095.096633257</v>
      </c>
      <c r="J3093" s="6">
        <f t="shared" si="3179"/>
        <v>10461095.096633257</v>
      </c>
      <c r="K3093" s="6">
        <f t="shared" ref="K3093:M3093" si="3186">AVERAGE(D3064:D3093)</f>
        <v>2435754.5</v>
      </c>
      <c r="L3093" s="6">
        <f t="shared" si="3186"/>
        <v>154359.73333333334</v>
      </c>
      <c r="M3093" s="6">
        <f t="shared" si="3186"/>
        <v>13051209.329966588</v>
      </c>
      <c r="N3093" s="6">
        <f t="shared" si="3180"/>
        <v>13051209.329966588</v>
      </c>
    </row>
    <row r="3094" spans="1:14" x14ac:dyDescent="0.2">
      <c r="A3094" s="8">
        <v>42234</v>
      </c>
      <c r="B3094" s="6">
        <v>29192649.76849382</v>
      </c>
      <c r="C3094" s="6">
        <v>29192649.76849382</v>
      </c>
      <c r="D3094" s="6">
        <v>2186161</v>
      </c>
      <c r="E3094" s="6">
        <v>-12617</v>
      </c>
      <c r="F3094" s="6">
        <f t="shared" si="3147"/>
        <v>31366193.76849382</v>
      </c>
      <c r="G3094" s="6">
        <f t="shared" si="3148"/>
        <v>31366193.76849382</v>
      </c>
      <c r="H3094" s="6"/>
      <c r="I3094" s="6">
        <f t="shared" si="3128"/>
        <v>10839450.426026164</v>
      </c>
      <c r="J3094" s="6">
        <f t="shared" si="3179"/>
        <v>10839450.426026164</v>
      </c>
      <c r="K3094" s="6">
        <f t="shared" ref="K3094:M3094" si="3187">AVERAGE(D3065:D3094)</f>
        <v>2441844.8333333335</v>
      </c>
      <c r="L3094" s="6">
        <f t="shared" si="3187"/>
        <v>154808.23333333334</v>
      </c>
      <c r="M3094" s="6">
        <f t="shared" si="3187"/>
        <v>13436103.492692828</v>
      </c>
      <c r="N3094" s="6">
        <f t="shared" si="3180"/>
        <v>13436103.492692828</v>
      </c>
    </row>
    <row r="3095" spans="1:14" x14ac:dyDescent="0.2">
      <c r="A3095" s="8">
        <v>42235</v>
      </c>
      <c r="B3095" s="6">
        <v>35665327.876892366</v>
      </c>
      <c r="C3095" s="6">
        <v>35665327.876892366</v>
      </c>
      <c r="D3095" s="6">
        <v>815545</v>
      </c>
      <c r="E3095" s="6">
        <v>322825</v>
      </c>
      <c r="F3095" s="6">
        <f t="shared" si="3147"/>
        <v>36803697.876892366</v>
      </c>
      <c r="G3095" s="6">
        <f t="shared" si="3148"/>
        <v>36803697.876892366</v>
      </c>
      <c r="H3095" s="6"/>
      <c r="I3095" s="6">
        <f t="shared" si="3128"/>
        <v>11709474.666618533</v>
      </c>
      <c r="J3095" s="6">
        <f t="shared" si="3179"/>
        <v>11709474.666618533</v>
      </c>
      <c r="K3095" s="6">
        <f t="shared" ref="K3095:M3095" si="3188">AVERAGE(D3066:D3095)</f>
        <v>2381653.1333333333</v>
      </c>
      <c r="L3095" s="6">
        <f t="shared" si="3188"/>
        <v>145465.03333333333</v>
      </c>
      <c r="M3095" s="6">
        <f t="shared" si="3188"/>
        <v>14236592.833285199</v>
      </c>
      <c r="N3095" s="6">
        <f t="shared" si="3180"/>
        <v>14236592.833285199</v>
      </c>
    </row>
    <row r="3096" spans="1:14" x14ac:dyDescent="0.2">
      <c r="A3096" s="8">
        <v>42236</v>
      </c>
      <c r="B3096" s="6">
        <v>13347788.63258782</v>
      </c>
      <c r="C3096" s="6">
        <v>13347788.63258782</v>
      </c>
      <c r="D3096" s="6">
        <v>1912971</v>
      </c>
      <c r="E3096" s="6">
        <v>1737167</v>
      </c>
      <c r="F3096" s="6">
        <f t="shared" si="3147"/>
        <v>16997926.63258782</v>
      </c>
      <c r="G3096" s="6">
        <f t="shared" si="3148"/>
        <v>16997926.63258782</v>
      </c>
      <c r="H3096" s="6"/>
      <c r="I3096" s="6">
        <f t="shared" si="3128"/>
        <v>11847449.244305415</v>
      </c>
      <c r="J3096" s="6">
        <f t="shared" si="3179"/>
        <v>11847449.244305415</v>
      </c>
      <c r="K3096" s="6">
        <f t="shared" ref="K3096:M3096" si="3189">AVERAGE(D3067:D3096)</f>
        <v>2329416.2333333334</v>
      </c>
      <c r="L3096" s="6">
        <f t="shared" si="3189"/>
        <v>144351.83333333334</v>
      </c>
      <c r="M3096" s="6">
        <f t="shared" si="3189"/>
        <v>14321217.310972078</v>
      </c>
      <c r="N3096" s="6">
        <f t="shared" si="3180"/>
        <v>14321217.310972078</v>
      </c>
    </row>
    <row r="3097" spans="1:14" x14ac:dyDescent="0.2">
      <c r="A3097" s="8">
        <v>42237</v>
      </c>
      <c r="B3097" s="6">
        <v>40960065</v>
      </c>
      <c r="C3097" s="6">
        <v>40960065</v>
      </c>
      <c r="D3097" s="6">
        <v>1783068</v>
      </c>
      <c r="E3097" s="6">
        <v>1357249</v>
      </c>
      <c r="F3097" s="6">
        <f t="shared" si="3147"/>
        <v>44100382</v>
      </c>
      <c r="G3097" s="6">
        <f t="shared" si="3148"/>
        <v>44100382</v>
      </c>
      <c r="H3097" s="6"/>
      <c r="I3097" s="6">
        <f t="shared" si="3128"/>
        <v>13240337.510972083</v>
      </c>
      <c r="J3097" s="6">
        <f t="shared" si="3179"/>
        <v>13240337.510972083</v>
      </c>
      <c r="K3097" s="6">
        <f t="shared" ref="K3097:M3097" si="3190">AVERAGE(D3068:D3097)</f>
        <v>2295756.2666666666</v>
      </c>
      <c r="L3097" s="6">
        <f t="shared" si="3190"/>
        <v>191290.63333333333</v>
      </c>
      <c r="M3097" s="6">
        <f t="shared" si="3190"/>
        <v>15727384.410972079</v>
      </c>
      <c r="N3097" s="6">
        <f t="shared" si="3180"/>
        <v>15727384.410972079</v>
      </c>
    </row>
    <row r="3098" spans="1:14" x14ac:dyDescent="0.2">
      <c r="A3098" s="8">
        <v>42238</v>
      </c>
      <c r="B3098" s="6">
        <v>28606241</v>
      </c>
      <c r="C3098" s="6">
        <v>28606241</v>
      </c>
      <c r="D3098" s="6">
        <v>1998575</v>
      </c>
      <c r="E3098" s="6">
        <v>1477547</v>
      </c>
      <c r="F3098" s="6">
        <f t="shared" si="3147"/>
        <v>32082363</v>
      </c>
      <c r="G3098" s="6">
        <f t="shared" si="3148"/>
        <v>32082363</v>
      </c>
      <c r="H3098" s="6"/>
      <c r="I3098" s="6">
        <f t="shared" si="3128"/>
        <v>13344228.477638746</v>
      </c>
      <c r="J3098" s="6">
        <f t="shared" si="3179"/>
        <v>13344228.477638746</v>
      </c>
      <c r="K3098" s="6">
        <f t="shared" ref="K3098:M3098" si="3191">AVERAGE(D3069:D3098)</f>
        <v>2266536.7666666666</v>
      </c>
      <c r="L3098" s="6">
        <f t="shared" si="3191"/>
        <v>241950.36666666667</v>
      </c>
      <c r="M3098" s="6">
        <f t="shared" si="3191"/>
        <v>15852715.610972082</v>
      </c>
      <c r="N3098" s="6">
        <f t="shared" si="3180"/>
        <v>15852715.610972082</v>
      </c>
    </row>
    <row r="3099" spans="1:14" x14ac:dyDescent="0.2">
      <c r="A3099" s="8">
        <v>42239</v>
      </c>
      <c r="B3099" s="6">
        <v>8564018</v>
      </c>
      <c r="C3099" s="6">
        <v>8564018</v>
      </c>
      <c r="D3099" s="6">
        <v>1944641</v>
      </c>
      <c r="E3099" s="6">
        <v>1311226</v>
      </c>
      <c r="F3099" s="6">
        <f t="shared" si="3147"/>
        <v>11819885</v>
      </c>
      <c r="G3099" s="6">
        <f t="shared" si="3148"/>
        <v>11819885</v>
      </c>
      <c r="H3099" s="6"/>
      <c r="I3099" s="6">
        <f t="shared" si="3128"/>
        <v>13577522.110972079</v>
      </c>
      <c r="J3099" s="6">
        <f t="shared" si="3179"/>
        <v>13577522.110972079</v>
      </c>
      <c r="K3099" s="6">
        <f t="shared" ref="K3099:M3099" si="3192">AVERAGE(D3070:D3099)</f>
        <v>2181271.6333333333</v>
      </c>
      <c r="L3099" s="6">
        <f t="shared" si="3192"/>
        <v>281189.33333333331</v>
      </c>
      <c r="M3099" s="6">
        <f t="shared" si="3192"/>
        <v>16039983.077638749</v>
      </c>
      <c r="N3099" s="6">
        <f t="shared" si="3180"/>
        <v>16039983.077638749</v>
      </c>
    </row>
    <row r="3100" spans="1:14" x14ac:dyDescent="0.2">
      <c r="A3100" s="8">
        <v>42240</v>
      </c>
      <c r="B3100" s="6">
        <v>18529863</v>
      </c>
      <c r="C3100" s="6">
        <v>18529863</v>
      </c>
      <c r="D3100" s="6">
        <v>1995854</v>
      </c>
      <c r="E3100" s="6">
        <v>757664</v>
      </c>
      <c r="F3100" s="6">
        <f t="shared" si="3147"/>
        <v>21283381</v>
      </c>
      <c r="G3100" s="6">
        <f t="shared" si="3148"/>
        <v>21283381</v>
      </c>
      <c r="H3100" s="6"/>
      <c r="I3100" s="6">
        <f t="shared" si="3128"/>
        <v>14206774.544305412</v>
      </c>
      <c r="J3100" s="6">
        <f t="shared" si="3179"/>
        <v>14206774.544305412</v>
      </c>
      <c r="K3100" s="6">
        <f t="shared" ref="K3100:M3100" si="3193">AVERAGE(D3071:D3100)</f>
        <v>2140699.1333333333</v>
      </c>
      <c r="L3100" s="6">
        <f t="shared" si="3193"/>
        <v>301709.43333333335</v>
      </c>
      <c r="M3100" s="6">
        <f t="shared" si="3193"/>
        <v>16649183.110972082</v>
      </c>
      <c r="N3100" s="6">
        <f t="shared" si="3180"/>
        <v>16649183.110972082</v>
      </c>
    </row>
    <row r="3101" spans="1:14" x14ac:dyDescent="0.2">
      <c r="A3101" s="8">
        <v>42241</v>
      </c>
      <c r="B3101" s="6">
        <v>15909555</v>
      </c>
      <c r="C3101" s="6">
        <v>15909555</v>
      </c>
      <c r="D3101" s="6">
        <v>1579727</v>
      </c>
      <c r="E3101" s="6">
        <v>1089040</v>
      </c>
      <c r="F3101" s="6">
        <f t="shared" si="3147"/>
        <v>18578322</v>
      </c>
      <c r="G3101" s="6">
        <f t="shared" si="3148"/>
        <v>18578322</v>
      </c>
      <c r="H3101" s="6"/>
      <c r="I3101" s="6">
        <f t="shared" si="3128"/>
        <v>14048425.344305413</v>
      </c>
      <c r="J3101" s="6">
        <f t="shared" si="3179"/>
        <v>14048425.344305413</v>
      </c>
      <c r="K3101" s="6">
        <f t="shared" ref="K3101:M3101" si="3194">AVERAGE(D3072:D3101)</f>
        <v>2070173.2333333334</v>
      </c>
      <c r="L3101" s="6">
        <f t="shared" si="3194"/>
        <v>334243.3</v>
      </c>
      <c r="M3101" s="6">
        <f t="shared" si="3194"/>
        <v>16452841.87763875</v>
      </c>
      <c r="N3101" s="6">
        <f t="shared" si="3180"/>
        <v>16452841.87763875</v>
      </c>
    </row>
    <row r="3102" spans="1:14" x14ac:dyDescent="0.2">
      <c r="A3102" s="8">
        <v>42242</v>
      </c>
      <c r="B3102" s="6">
        <v>-8758238</v>
      </c>
      <c r="C3102" s="6">
        <v>-8758238</v>
      </c>
      <c r="D3102" s="6">
        <v>2839914</v>
      </c>
      <c r="E3102" s="6">
        <v>1197137</v>
      </c>
      <c r="F3102" s="6">
        <f t="shared" si="3147"/>
        <v>-4721187</v>
      </c>
      <c r="G3102" s="6">
        <f t="shared" si="3148"/>
        <v>-4721187</v>
      </c>
      <c r="H3102" s="6"/>
      <c r="I3102" s="6">
        <f t="shared" si="3128"/>
        <v>13834059.777638745</v>
      </c>
      <c r="J3102" s="6">
        <f t="shared" si="3179"/>
        <v>13834059.777638745</v>
      </c>
      <c r="K3102" s="6">
        <f t="shared" ref="K3102:M3102" si="3195">AVERAGE(D3073:D3102)</f>
        <v>1990609.4666666666</v>
      </c>
      <c r="L3102" s="6">
        <f t="shared" si="3195"/>
        <v>365910.63333333336</v>
      </c>
      <c r="M3102" s="6">
        <f t="shared" si="3195"/>
        <v>16190579.87763875</v>
      </c>
      <c r="N3102" s="6">
        <f t="shared" si="3180"/>
        <v>16190579.87763875</v>
      </c>
    </row>
    <row r="3103" spans="1:14" x14ac:dyDescent="0.2">
      <c r="A3103" s="8">
        <v>42243</v>
      </c>
      <c r="B3103" s="6">
        <v>8580316</v>
      </c>
      <c r="C3103" s="6">
        <v>8580316</v>
      </c>
      <c r="D3103" s="6">
        <v>1573317</v>
      </c>
      <c r="E3103" s="6">
        <v>1088622</v>
      </c>
      <c r="F3103" s="6">
        <f t="shared" si="3147"/>
        <v>11242255</v>
      </c>
      <c r="G3103" s="6">
        <f t="shared" si="3148"/>
        <v>11242255</v>
      </c>
      <c r="H3103" s="6"/>
      <c r="I3103" s="6">
        <f t="shared" ref="I3103:I3166" si="3196">AVERAGE(B3074:B3103)</f>
        <v>13813239.644305412</v>
      </c>
      <c r="J3103" s="6">
        <f t="shared" si="3179"/>
        <v>13813239.644305412</v>
      </c>
      <c r="K3103" s="6">
        <f t="shared" ref="K3103:N3118" si="3197">AVERAGE(D3074:D3103)</f>
        <v>1904832.4666666666</v>
      </c>
      <c r="L3103" s="6">
        <f t="shared" si="3197"/>
        <v>400617.7</v>
      </c>
      <c r="M3103" s="6">
        <f t="shared" si="3197"/>
        <v>16118689.810972078</v>
      </c>
      <c r="N3103" s="6">
        <f t="shared" si="3197"/>
        <v>16118689.810972078</v>
      </c>
    </row>
    <row r="3104" spans="1:14" x14ac:dyDescent="0.2">
      <c r="A3104" s="8">
        <v>42244</v>
      </c>
      <c r="B3104" s="6">
        <v>12584961</v>
      </c>
      <c r="C3104" s="6">
        <v>12584961</v>
      </c>
      <c r="D3104" s="6">
        <v>413120</v>
      </c>
      <c r="E3104" s="6">
        <v>502087</v>
      </c>
      <c r="F3104" s="6">
        <f t="shared" si="3147"/>
        <v>13500168</v>
      </c>
      <c r="G3104" s="6">
        <f t="shared" si="3148"/>
        <v>13500168</v>
      </c>
      <c r="H3104" s="6"/>
      <c r="I3104" s="6">
        <f t="shared" si="3196"/>
        <v>14091324.077638745</v>
      </c>
      <c r="J3104" s="6">
        <f t="shared" si="3179"/>
        <v>14091324.077638745</v>
      </c>
      <c r="K3104" s="6">
        <f t="shared" ref="K3104:M3104" si="3198">AVERAGE(D3075:D3104)</f>
        <v>1809856</v>
      </c>
      <c r="L3104" s="6">
        <f t="shared" si="3198"/>
        <v>422757.53333333333</v>
      </c>
      <c r="M3104" s="6">
        <f t="shared" si="3198"/>
        <v>16323937.610972079</v>
      </c>
      <c r="N3104" s="6">
        <f t="shared" si="3197"/>
        <v>16323937.610972079</v>
      </c>
    </row>
    <row r="3105" spans="1:14" x14ac:dyDescent="0.2">
      <c r="A3105" s="8">
        <v>42245</v>
      </c>
      <c r="B3105" s="6">
        <v>14343907</v>
      </c>
      <c r="C3105" s="6">
        <v>14343907</v>
      </c>
      <c r="D3105" s="6">
        <v>1615379</v>
      </c>
      <c r="E3105" s="6">
        <v>-54929</v>
      </c>
      <c r="F3105" s="6">
        <f t="shared" si="3147"/>
        <v>15904357</v>
      </c>
      <c r="G3105" s="6">
        <f t="shared" si="3148"/>
        <v>15904357</v>
      </c>
      <c r="H3105" s="6"/>
      <c r="I3105" s="6">
        <f t="shared" si="3196"/>
        <v>14348360.444305412</v>
      </c>
      <c r="J3105" s="6">
        <f t="shared" si="3179"/>
        <v>14348360.444305412</v>
      </c>
      <c r="K3105" s="6">
        <f t="shared" ref="K3105:M3105" si="3199">AVERAGE(D3076:D3105)</f>
        <v>1738707.7333333334</v>
      </c>
      <c r="L3105" s="6">
        <f t="shared" si="3199"/>
        <v>415350.53333333333</v>
      </c>
      <c r="M3105" s="6">
        <f t="shared" si="3199"/>
        <v>16502418.710972078</v>
      </c>
      <c r="N3105" s="6">
        <f t="shared" si="3197"/>
        <v>16502418.710972078</v>
      </c>
    </row>
    <row r="3106" spans="1:14" x14ac:dyDescent="0.2">
      <c r="A3106" s="8">
        <v>42246</v>
      </c>
      <c r="B3106" s="6">
        <v>13123198</v>
      </c>
      <c r="C3106" s="6">
        <v>13123198</v>
      </c>
      <c r="D3106" s="6">
        <v>1541413</v>
      </c>
      <c r="E3106" s="6">
        <v>-8194</v>
      </c>
      <c r="F3106" s="6">
        <f t="shared" si="3147"/>
        <v>14656417</v>
      </c>
      <c r="G3106" s="6">
        <f t="shared" si="3148"/>
        <v>14656417</v>
      </c>
      <c r="H3106" s="6"/>
      <c r="I3106" s="6">
        <f t="shared" si="3196"/>
        <v>14712040.961900083</v>
      </c>
      <c r="J3106" s="6">
        <f t="shared" si="3179"/>
        <v>14712040.961900083</v>
      </c>
      <c r="K3106" s="6">
        <f t="shared" ref="K3106:M3106" si="3200">AVERAGE(D3077:D3106)</f>
        <v>1668108.2333333334</v>
      </c>
      <c r="L3106" s="6">
        <f t="shared" si="3200"/>
        <v>411503.9</v>
      </c>
      <c r="M3106" s="6">
        <f t="shared" si="3200"/>
        <v>16791653.095233422</v>
      </c>
      <c r="N3106" s="6">
        <f t="shared" si="3197"/>
        <v>16791653.095233422</v>
      </c>
    </row>
    <row r="3107" spans="1:14" x14ac:dyDescent="0.2">
      <c r="A3107" s="8">
        <v>42247</v>
      </c>
      <c r="B3107" s="26">
        <v>13760645</v>
      </c>
      <c r="C3107" s="26">
        <v>13760645</v>
      </c>
      <c r="D3107" s="26">
        <v>1484049</v>
      </c>
      <c r="E3107" s="26">
        <v>1127569</v>
      </c>
      <c r="F3107" s="26">
        <f t="shared" si="3147"/>
        <v>16372263</v>
      </c>
      <c r="G3107" s="26">
        <f t="shared" si="3148"/>
        <v>16372263</v>
      </c>
      <c r="H3107" s="26"/>
      <c r="I3107" s="26">
        <f t="shared" si="3196"/>
        <v>15238840.261900084</v>
      </c>
      <c r="J3107" s="6">
        <f t="shared" si="3179"/>
        <v>15238840.261900084</v>
      </c>
      <c r="K3107" s="26">
        <f t="shared" ref="K3107:M3107" si="3201">AVERAGE(D3078:D3107)</f>
        <v>1671364.0666666667</v>
      </c>
      <c r="L3107" s="26">
        <f t="shared" si="3201"/>
        <v>450243.86666666664</v>
      </c>
      <c r="M3107" s="26">
        <f t="shared" si="3201"/>
        <v>17360448.19523342</v>
      </c>
      <c r="N3107" s="26">
        <f t="shared" si="3197"/>
        <v>17360448.19523342</v>
      </c>
    </row>
    <row r="3108" spans="1:14" x14ac:dyDescent="0.2">
      <c r="A3108" s="21">
        <v>42248</v>
      </c>
      <c r="B3108" s="6">
        <v>-13069925</v>
      </c>
      <c r="C3108" s="6">
        <v>-13069925</v>
      </c>
      <c r="D3108" s="6">
        <v>2560855</v>
      </c>
      <c r="E3108" s="6">
        <v>286881</v>
      </c>
      <c r="F3108" s="6">
        <f t="shared" si="3147"/>
        <v>-10222189</v>
      </c>
      <c r="G3108" s="6">
        <f t="shared" si="3148"/>
        <v>-10222189</v>
      </c>
      <c r="H3108" s="6"/>
      <c r="I3108" s="6">
        <f t="shared" si="3196"/>
        <v>14320355.595233416</v>
      </c>
      <c r="J3108" s="6">
        <f t="shared" si="3179"/>
        <v>14320355.595233416</v>
      </c>
      <c r="K3108" s="6">
        <f t="shared" ref="K3108:M3108" si="3202">AVERAGE(D3079:D3108)</f>
        <v>1718884.8333333333</v>
      </c>
      <c r="L3108" s="6">
        <f t="shared" si="3202"/>
        <v>454849.63333333336</v>
      </c>
      <c r="M3108" s="6">
        <f t="shared" si="3202"/>
        <v>16494090.061900083</v>
      </c>
      <c r="N3108" s="6">
        <f t="shared" si="3197"/>
        <v>16494090.061900083</v>
      </c>
    </row>
    <row r="3109" spans="1:14" x14ac:dyDescent="0.2">
      <c r="A3109" s="8">
        <v>42249</v>
      </c>
      <c r="B3109" s="6">
        <v>-2351337</v>
      </c>
      <c r="C3109" s="6">
        <v>-2351337</v>
      </c>
      <c r="D3109" s="6">
        <v>2174022</v>
      </c>
      <c r="E3109" s="6">
        <v>770426</v>
      </c>
      <c r="F3109" s="6">
        <f t="shared" si="3147"/>
        <v>593111</v>
      </c>
      <c r="G3109" s="6">
        <f t="shared" si="3148"/>
        <v>593111</v>
      </c>
      <c r="H3109" s="6"/>
      <c r="I3109" s="6">
        <f t="shared" si="3196"/>
        <v>13944795.821612766</v>
      </c>
      <c r="J3109" s="6">
        <f t="shared" si="3179"/>
        <v>13944795.821612766</v>
      </c>
      <c r="K3109" s="6">
        <f t="shared" ref="K3109:M3109" si="3203">AVERAGE(D3080:D3109)</f>
        <v>1722992.1666666667</v>
      </c>
      <c r="L3109" s="6">
        <f t="shared" si="3203"/>
        <v>481961.6</v>
      </c>
      <c r="M3109" s="6">
        <f t="shared" si="3203"/>
        <v>16149749.588279434</v>
      </c>
      <c r="N3109" s="6">
        <f t="shared" si="3197"/>
        <v>16149749.588279434</v>
      </c>
    </row>
    <row r="3110" spans="1:14" x14ac:dyDescent="0.2">
      <c r="A3110" s="8">
        <v>42250</v>
      </c>
      <c r="B3110" s="6">
        <v>7314930</v>
      </c>
      <c r="C3110" s="6">
        <v>7314930</v>
      </c>
      <c r="D3110" s="6">
        <v>2193546</v>
      </c>
      <c r="E3110" s="6">
        <v>-170419</v>
      </c>
      <c r="F3110" s="6">
        <f t="shared" si="3147"/>
        <v>9338057</v>
      </c>
      <c r="G3110" s="6">
        <f t="shared" si="3148"/>
        <v>9338057</v>
      </c>
      <c r="H3110" s="6"/>
      <c r="I3110" s="6">
        <f t="shared" si="3196"/>
        <v>13913043.835887806</v>
      </c>
      <c r="J3110" s="6">
        <f t="shared" si="3179"/>
        <v>13913043.835887806</v>
      </c>
      <c r="K3110" s="6">
        <f t="shared" ref="K3110:M3110" si="3204">AVERAGE(D3081:D3110)</f>
        <v>1714349.8666666667</v>
      </c>
      <c r="L3110" s="6">
        <f t="shared" si="3204"/>
        <v>474986.43333333335</v>
      </c>
      <c r="M3110" s="6">
        <f t="shared" si="3204"/>
        <v>16102380.135887805</v>
      </c>
      <c r="N3110" s="6">
        <f t="shared" si="3197"/>
        <v>16102380.135887805</v>
      </c>
    </row>
    <row r="3111" spans="1:14" x14ac:dyDescent="0.2">
      <c r="A3111" s="8">
        <v>42251</v>
      </c>
      <c r="B3111" s="6">
        <v>18073287</v>
      </c>
      <c r="C3111" s="6">
        <v>18073287</v>
      </c>
      <c r="D3111" s="6">
        <v>1302711</v>
      </c>
      <c r="E3111" s="6">
        <v>171618</v>
      </c>
      <c r="F3111" s="6">
        <f t="shared" si="3147"/>
        <v>19547616</v>
      </c>
      <c r="G3111" s="6">
        <f t="shared" si="3148"/>
        <v>19547616</v>
      </c>
      <c r="H3111" s="6"/>
      <c r="I3111" s="6">
        <f t="shared" si="3196"/>
        <v>13757948.326887608</v>
      </c>
      <c r="J3111" s="6">
        <f t="shared" si="3179"/>
        <v>13757948.326887608</v>
      </c>
      <c r="K3111" s="6">
        <f t="shared" ref="K3111:M3111" si="3205">AVERAGE(D3082:D3111)</f>
        <v>1683934.1333333333</v>
      </c>
      <c r="L3111" s="6">
        <f t="shared" si="3205"/>
        <v>485784.83333333331</v>
      </c>
      <c r="M3111" s="6">
        <f t="shared" si="3205"/>
        <v>15927667.293554274</v>
      </c>
      <c r="N3111" s="6">
        <f t="shared" si="3197"/>
        <v>15927667.293554274</v>
      </c>
    </row>
    <row r="3112" spans="1:14" x14ac:dyDescent="0.2">
      <c r="A3112" s="8">
        <v>42252</v>
      </c>
      <c r="B3112" s="6">
        <v>24768644</v>
      </c>
      <c r="C3112" s="6">
        <v>24768644</v>
      </c>
      <c r="D3112" s="6">
        <v>1286388</v>
      </c>
      <c r="E3112" s="6">
        <v>125162</v>
      </c>
      <c r="F3112" s="6">
        <f t="shared" si="3147"/>
        <v>26180194</v>
      </c>
      <c r="G3112" s="6">
        <f t="shared" si="3148"/>
        <v>26180194</v>
      </c>
      <c r="H3112" s="6"/>
      <c r="I3112" s="6">
        <f t="shared" si="3196"/>
        <v>14889829.434495147</v>
      </c>
      <c r="J3112" s="6">
        <f t="shared" si="3179"/>
        <v>14889829.434495147</v>
      </c>
      <c r="K3112" s="6">
        <f t="shared" ref="K3112:M3112" si="3206">AVERAGE(D3083:D3112)</f>
        <v>1661577.8333333333</v>
      </c>
      <c r="L3112" s="6">
        <f t="shared" si="3206"/>
        <v>482492.8</v>
      </c>
      <c r="M3112" s="6">
        <f t="shared" si="3206"/>
        <v>17033900.06782848</v>
      </c>
      <c r="N3112" s="6">
        <f t="shared" si="3197"/>
        <v>17033900.06782848</v>
      </c>
    </row>
    <row r="3113" spans="1:14" x14ac:dyDescent="0.2">
      <c r="A3113" s="8">
        <v>42253</v>
      </c>
      <c r="B3113" s="6">
        <v>8526749</v>
      </c>
      <c r="C3113" s="6">
        <v>8526749</v>
      </c>
      <c r="D3113" s="6">
        <v>1289753</v>
      </c>
      <c r="E3113" s="6">
        <v>2152570</v>
      </c>
      <c r="F3113" s="6">
        <f t="shared" si="3147"/>
        <v>11969072</v>
      </c>
      <c r="G3113" s="6">
        <f t="shared" si="3148"/>
        <v>11969072</v>
      </c>
      <c r="H3113" s="6"/>
      <c r="I3113" s="6">
        <f t="shared" si="3196"/>
        <v>13922362.857792605</v>
      </c>
      <c r="J3113" s="6">
        <f t="shared" si="3179"/>
        <v>13922362.857792605</v>
      </c>
      <c r="K3113" s="6">
        <f t="shared" ref="K3113:M3113" si="3207">AVERAGE(D3084:D3113)</f>
        <v>1664160.4333333333</v>
      </c>
      <c r="L3113" s="6">
        <f t="shared" si="3207"/>
        <v>553523.06666666665</v>
      </c>
      <c r="M3113" s="6">
        <f t="shared" si="3207"/>
        <v>16140046.357792605</v>
      </c>
      <c r="N3113" s="6">
        <f t="shared" si="3197"/>
        <v>16140046.357792605</v>
      </c>
    </row>
    <row r="3114" spans="1:14" x14ac:dyDescent="0.2">
      <c r="A3114" s="8">
        <v>42254</v>
      </c>
      <c r="B3114" s="6">
        <v>14615515</v>
      </c>
      <c r="C3114" s="6">
        <v>14615515</v>
      </c>
      <c r="D3114" s="6">
        <v>1028167</v>
      </c>
      <c r="E3114" s="6">
        <v>546392</v>
      </c>
      <c r="F3114" s="6">
        <f t="shared" si="3147"/>
        <v>16190074</v>
      </c>
      <c r="G3114" s="6">
        <f t="shared" si="3148"/>
        <v>16190074</v>
      </c>
      <c r="H3114" s="6"/>
      <c r="I3114" s="6">
        <f t="shared" si="3196"/>
        <v>13877888.170190565</v>
      </c>
      <c r="J3114" s="6">
        <f t="shared" si="3179"/>
        <v>13877888.170190565</v>
      </c>
      <c r="K3114" s="6">
        <f t="shared" ref="K3114:M3114" si="3208">AVERAGE(D3085:D3114)</f>
        <v>1634410.0333333334</v>
      </c>
      <c r="L3114" s="6">
        <f t="shared" si="3208"/>
        <v>564340.9</v>
      </c>
      <c r="M3114" s="6">
        <f t="shared" si="3208"/>
        <v>16076639.103523899</v>
      </c>
      <c r="N3114" s="6">
        <f t="shared" si="3197"/>
        <v>16076639.103523899</v>
      </c>
    </row>
    <row r="3115" spans="1:14" x14ac:dyDescent="0.2">
      <c r="A3115" s="8">
        <v>42255</v>
      </c>
      <c r="B3115" s="6">
        <v>5709537</v>
      </c>
      <c r="C3115" s="6">
        <v>5709537</v>
      </c>
      <c r="D3115" s="6">
        <v>1027657</v>
      </c>
      <c r="E3115" s="6">
        <v>344089</v>
      </c>
      <c r="F3115" s="6">
        <f t="shared" si="3147"/>
        <v>7081283</v>
      </c>
      <c r="G3115" s="6">
        <f t="shared" si="3148"/>
        <v>7081283</v>
      </c>
      <c r="H3115" s="6"/>
      <c r="I3115" s="6">
        <f t="shared" si="3196"/>
        <v>13692262.364691619</v>
      </c>
      <c r="J3115" s="6">
        <f t="shared" si="3179"/>
        <v>13692262.364691619</v>
      </c>
      <c r="K3115" s="6">
        <f t="shared" ref="K3115:M3115" si="3209">AVERAGE(D3086:D3115)</f>
        <v>1619950.2</v>
      </c>
      <c r="L3115" s="6">
        <f t="shared" si="3209"/>
        <v>576541.19999999995</v>
      </c>
      <c r="M3115" s="6">
        <f t="shared" si="3209"/>
        <v>15888753.764691619</v>
      </c>
      <c r="N3115" s="6">
        <f t="shared" si="3197"/>
        <v>15888753.764691619</v>
      </c>
    </row>
    <row r="3116" spans="1:14" x14ac:dyDescent="0.2">
      <c r="A3116" s="8">
        <v>42256</v>
      </c>
      <c r="B3116" s="6">
        <v>5074615</v>
      </c>
      <c r="C3116" s="6">
        <v>5074615</v>
      </c>
      <c r="D3116" s="6">
        <v>1098542</v>
      </c>
      <c r="E3116" s="6">
        <v>293403</v>
      </c>
      <c r="F3116" s="6">
        <f t="shared" si="3147"/>
        <v>6466560</v>
      </c>
      <c r="G3116" s="6">
        <f t="shared" si="3148"/>
        <v>6466560</v>
      </c>
      <c r="H3116" s="6"/>
      <c r="I3116" s="6">
        <f t="shared" si="3196"/>
        <v>13348074.25970052</v>
      </c>
      <c r="J3116" s="6">
        <f t="shared" si="3179"/>
        <v>13348074.25970052</v>
      </c>
      <c r="K3116" s="6">
        <f t="shared" ref="K3116:M3116" si="3210">AVERAGE(D3087:D3116)</f>
        <v>1626043.8</v>
      </c>
      <c r="L3116" s="6">
        <f t="shared" si="3210"/>
        <v>585058.4</v>
      </c>
      <c r="M3116" s="6">
        <f t="shared" si="3210"/>
        <v>15559176.459700521</v>
      </c>
      <c r="N3116" s="6">
        <f t="shared" si="3197"/>
        <v>15559176.459700521</v>
      </c>
    </row>
    <row r="3117" spans="1:14" x14ac:dyDescent="0.2">
      <c r="A3117" s="8">
        <v>42257</v>
      </c>
      <c r="B3117" s="6">
        <v>7743386</v>
      </c>
      <c r="C3117" s="6">
        <v>7743386</v>
      </c>
      <c r="D3117" s="6">
        <v>1041067</v>
      </c>
      <c r="E3117" s="6">
        <v>-236882</v>
      </c>
      <c r="F3117" s="6">
        <f t="shared" si="3147"/>
        <v>8547571</v>
      </c>
      <c r="G3117" s="6">
        <f t="shared" si="3148"/>
        <v>8547571</v>
      </c>
      <c r="H3117" s="6"/>
      <c r="I3117" s="6">
        <f t="shared" si="3196"/>
        <v>13451847.949196633</v>
      </c>
      <c r="J3117" s="6">
        <f t="shared" si="3179"/>
        <v>13451847.949196633</v>
      </c>
      <c r="K3117" s="6">
        <f t="shared" ref="K3117:M3117" si="3211">AVERAGE(D3088:D3117)</f>
        <v>1640073.6</v>
      </c>
      <c r="L3117" s="6">
        <f t="shared" si="3211"/>
        <v>546933.93333333335</v>
      </c>
      <c r="M3117" s="6">
        <f t="shared" si="3211"/>
        <v>15638855.482529968</v>
      </c>
      <c r="N3117" s="6">
        <f t="shared" si="3197"/>
        <v>15638855.482529968</v>
      </c>
    </row>
    <row r="3118" spans="1:14" x14ac:dyDescent="0.2">
      <c r="A3118" s="8">
        <v>42258</v>
      </c>
      <c r="B3118" s="6">
        <v>16330821</v>
      </c>
      <c r="C3118" s="6">
        <v>16330821</v>
      </c>
      <c r="D3118" s="6">
        <v>384144</v>
      </c>
      <c r="E3118" s="6">
        <v>32519</v>
      </c>
      <c r="F3118" s="6">
        <f t="shared" si="3147"/>
        <v>16747484</v>
      </c>
      <c r="G3118" s="6">
        <f t="shared" si="3148"/>
        <v>16747484</v>
      </c>
      <c r="H3118" s="6"/>
      <c r="I3118" s="6">
        <f t="shared" si="3196"/>
        <v>13265601.609262813</v>
      </c>
      <c r="J3118" s="6">
        <f t="shared" si="3179"/>
        <v>13265601.609262813</v>
      </c>
      <c r="K3118" s="6">
        <f t="shared" ref="K3118:M3118" si="3212">AVERAGE(D3089:D3118)</f>
        <v>1622059.6666666667</v>
      </c>
      <c r="L3118" s="6">
        <f t="shared" si="3212"/>
        <v>546008.23333333328</v>
      </c>
      <c r="M3118" s="6">
        <f t="shared" si="3212"/>
        <v>15433669.509262811</v>
      </c>
      <c r="N3118" s="6">
        <f t="shared" si="3197"/>
        <v>15433669.509262811</v>
      </c>
    </row>
    <row r="3119" spans="1:14" x14ac:dyDescent="0.2">
      <c r="A3119" s="8">
        <v>42259</v>
      </c>
      <c r="B3119" s="6">
        <v>-12758129.965771213</v>
      </c>
      <c r="C3119" s="6">
        <v>-12758129.965771213</v>
      </c>
      <c r="D3119" s="6">
        <v>4473</v>
      </c>
      <c r="E3119" s="6">
        <v>-14651</v>
      </c>
      <c r="F3119" s="6">
        <f t="shared" si="3147"/>
        <v>-12768307.965771213</v>
      </c>
      <c r="G3119" s="6">
        <f t="shared" si="3148"/>
        <v>-12768307.965771213</v>
      </c>
      <c r="H3119" s="6"/>
      <c r="I3119" s="6">
        <f t="shared" si="3196"/>
        <v>12682313.384761006</v>
      </c>
      <c r="J3119" s="6">
        <f t="shared" si="3179"/>
        <v>12682313.384761006</v>
      </c>
      <c r="K3119" s="6">
        <f t="shared" ref="K3119:N3134" si="3213">AVERAGE(D3090:D3119)</f>
        <v>1517445.8</v>
      </c>
      <c r="L3119" s="6">
        <f t="shared" si="3213"/>
        <v>540469.56666666665</v>
      </c>
      <c r="M3119" s="6">
        <f t="shared" si="3213"/>
        <v>14740228.751427673</v>
      </c>
      <c r="N3119" s="6">
        <f t="shared" si="3213"/>
        <v>14740228.751427673</v>
      </c>
    </row>
    <row r="3120" spans="1:14" x14ac:dyDescent="0.2">
      <c r="A3120" s="8">
        <v>42260</v>
      </c>
      <c r="B3120" s="6">
        <v>23621675.240684055</v>
      </c>
      <c r="C3120" s="6">
        <v>23621675.240684055</v>
      </c>
      <c r="D3120" s="6">
        <v>979089</v>
      </c>
      <c r="E3120" s="6">
        <v>302642</v>
      </c>
      <c r="F3120" s="6">
        <f t="shared" si="3147"/>
        <v>24903406.240684055</v>
      </c>
      <c r="G3120" s="6">
        <f t="shared" si="3148"/>
        <v>24903406.240684055</v>
      </c>
      <c r="H3120" s="6"/>
      <c r="I3120" s="6">
        <f t="shared" si="3196"/>
        <v>13342144.992263356</v>
      </c>
      <c r="J3120" s="6">
        <f t="shared" si="3179"/>
        <v>13342144.992263356</v>
      </c>
      <c r="K3120" s="6">
        <f t="shared" ref="K3120:M3120" si="3214">AVERAGE(D3091:D3120)</f>
        <v>1496135.4333333333</v>
      </c>
      <c r="L3120" s="6">
        <f t="shared" si="3214"/>
        <v>549912.6</v>
      </c>
      <c r="M3120" s="6">
        <f t="shared" si="3214"/>
        <v>15388193.025596689</v>
      </c>
      <c r="N3120" s="6">
        <f t="shared" si="3213"/>
        <v>15388193.025596689</v>
      </c>
    </row>
    <row r="3121" spans="1:14" x14ac:dyDescent="0.2">
      <c r="A3121" s="8">
        <v>42261</v>
      </c>
      <c r="B3121" s="6">
        <v>-14888101.210945047</v>
      </c>
      <c r="C3121" s="6">
        <v>-14888101.210945047</v>
      </c>
      <c r="D3121" s="6">
        <v>987480</v>
      </c>
      <c r="E3121" s="6">
        <v>105390</v>
      </c>
      <c r="F3121" s="6">
        <f t="shared" ref="F3121:F3184" si="3215">SUM(B3121+D3121+E3121)</f>
        <v>-13795231.210945047</v>
      </c>
      <c r="G3121" s="6">
        <f t="shared" ref="G3121:G3184" si="3216">SUM(C3121:E3121)</f>
        <v>-13795231.210945047</v>
      </c>
      <c r="H3121" s="6"/>
      <c r="I3121" s="6">
        <f t="shared" si="3196"/>
        <v>12634122.119595077</v>
      </c>
      <c r="J3121" s="6">
        <f t="shared" si="3179"/>
        <v>12634122.119595077</v>
      </c>
      <c r="K3121" s="6">
        <f t="shared" ref="K3121:M3121" si="3217">AVERAGE(D3092:D3121)</f>
        <v>1446173.7333333334</v>
      </c>
      <c r="L3121" s="6">
        <f t="shared" si="3217"/>
        <v>555576.5</v>
      </c>
      <c r="M3121" s="6">
        <f t="shared" si="3217"/>
        <v>14635872.352928409</v>
      </c>
      <c r="N3121" s="6">
        <f t="shared" si="3213"/>
        <v>14635872.352928409</v>
      </c>
    </row>
    <row r="3122" spans="1:14" x14ac:dyDescent="0.2">
      <c r="A3122" s="8">
        <v>42262</v>
      </c>
      <c r="B3122" s="6">
        <v>22623525.564701378</v>
      </c>
      <c r="C3122" s="6">
        <v>22623525.564701378</v>
      </c>
      <c r="D3122" s="6">
        <v>1223425</v>
      </c>
      <c r="E3122" s="6">
        <v>-236656</v>
      </c>
      <c r="F3122" s="6">
        <f t="shared" si="3215"/>
        <v>23610294.564701378</v>
      </c>
      <c r="G3122" s="6">
        <f t="shared" si="3216"/>
        <v>23610294.564701378</v>
      </c>
      <c r="H3122" s="6"/>
      <c r="I3122" s="6">
        <f t="shared" si="3196"/>
        <v>12700323.09999582</v>
      </c>
      <c r="J3122" s="6">
        <f t="shared" si="3179"/>
        <v>12700323.09999582</v>
      </c>
      <c r="K3122" s="6">
        <f t="shared" ref="K3122:M3122" si="3218">AVERAGE(D3093:D3122)</f>
        <v>1432081.9</v>
      </c>
      <c r="L3122" s="6">
        <f t="shared" si="3218"/>
        <v>546814</v>
      </c>
      <c r="M3122" s="6">
        <f t="shared" si="3218"/>
        <v>14679218.99999582</v>
      </c>
      <c r="N3122" s="6">
        <f t="shared" si="3213"/>
        <v>14679218.99999582</v>
      </c>
    </row>
    <row r="3123" spans="1:14" x14ac:dyDescent="0.2">
      <c r="A3123" s="8">
        <v>42263</v>
      </c>
      <c r="B3123" s="6">
        <v>11999927.048340507</v>
      </c>
      <c r="C3123" s="6">
        <v>11999927.048340507</v>
      </c>
      <c r="D3123" s="6">
        <v>922350</v>
      </c>
      <c r="E3123" s="6">
        <v>241355</v>
      </c>
      <c r="F3123" s="6">
        <f t="shared" si="3215"/>
        <v>13163632.048340507</v>
      </c>
      <c r="G3123" s="6">
        <f t="shared" si="3216"/>
        <v>13163632.048340507</v>
      </c>
      <c r="H3123" s="6"/>
      <c r="I3123" s="6">
        <f t="shared" si="3196"/>
        <v>12258180.531832788</v>
      </c>
      <c r="J3123" s="6">
        <f t="shared" si="3179"/>
        <v>12258180.531832788</v>
      </c>
      <c r="K3123" s="6">
        <f t="shared" ref="K3123:M3123" si="3219">AVERAGE(D3094:D3123)</f>
        <v>1439580.1</v>
      </c>
      <c r="L3123" s="6">
        <f t="shared" si="3219"/>
        <v>553541.06666666665</v>
      </c>
      <c r="M3123" s="6">
        <f t="shared" si="3219"/>
        <v>14251301.698499454</v>
      </c>
      <c r="N3123" s="6">
        <f t="shared" si="3213"/>
        <v>14251301.698499454</v>
      </c>
    </row>
    <row r="3124" spans="1:14" x14ac:dyDescent="0.2">
      <c r="A3124" s="8">
        <v>42264</v>
      </c>
      <c r="B3124" s="6">
        <v>2064414.3249639794</v>
      </c>
      <c r="C3124" s="6">
        <v>2064414.3249639794</v>
      </c>
      <c r="D3124" s="6">
        <v>985747</v>
      </c>
      <c r="E3124" s="6">
        <v>45208</v>
      </c>
      <c r="F3124" s="6">
        <f t="shared" si="3215"/>
        <v>3095369.3249639794</v>
      </c>
      <c r="G3124" s="6">
        <f t="shared" si="3216"/>
        <v>3095369.3249639794</v>
      </c>
      <c r="H3124" s="6"/>
      <c r="I3124" s="6">
        <f t="shared" si="3196"/>
        <v>11353906.01704846</v>
      </c>
      <c r="J3124" s="6">
        <f t="shared" si="3179"/>
        <v>11353906.01704846</v>
      </c>
      <c r="K3124" s="6">
        <f t="shared" ref="K3124:M3124" si="3220">AVERAGE(D3095:D3124)</f>
        <v>1399566.3</v>
      </c>
      <c r="L3124" s="6">
        <f t="shared" si="3220"/>
        <v>555468.56666666665</v>
      </c>
      <c r="M3124" s="6">
        <f t="shared" si="3220"/>
        <v>13308940.883715127</v>
      </c>
      <c r="N3124" s="6">
        <f t="shared" si="3213"/>
        <v>13308940.883715127</v>
      </c>
    </row>
    <row r="3125" spans="1:14" x14ac:dyDescent="0.2">
      <c r="A3125" s="8">
        <v>42265</v>
      </c>
      <c r="B3125" s="6">
        <v>17206852.472844064</v>
      </c>
      <c r="C3125" s="6">
        <v>17206852.472844064</v>
      </c>
      <c r="D3125" s="6">
        <v>921542</v>
      </c>
      <c r="E3125" s="6">
        <v>63432</v>
      </c>
      <c r="F3125" s="6">
        <f t="shared" si="3215"/>
        <v>18191826.472844064</v>
      </c>
      <c r="G3125" s="6">
        <f t="shared" si="3216"/>
        <v>18191826.472844064</v>
      </c>
      <c r="H3125" s="6"/>
      <c r="I3125" s="6">
        <f t="shared" si="3196"/>
        <v>10738623.503580183</v>
      </c>
      <c r="J3125" s="6">
        <f t="shared" si="3179"/>
        <v>10738623.503580183</v>
      </c>
      <c r="K3125" s="6">
        <f t="shared" ref="K3125:M3125" si="3221">AVERAGE(D3096:D3125)</f>
        <v>1403099.5333333334</v>
      </c>
      <c r="L3125" s="6">
        <f t="shared" si="3221"/>
        <v>546822.1333333333</v>
      </c>
      <c r="M3125" s="6">
        <f t="shared" si="3221"/>
        <v>12688545.170246849</v>
      </c>
      <c r="N3125" s="6">
        <f t="shared" si="3213"/>
        <v>12688545.170246849</v>
      </c>
    </row>
    <row r="3126" spans="1:14" x14ac:dyDescent="0.2">
      <c r="A3126" s="8">
        <v>42266</v>
      </c>
      <c r="B3126" s="6">
        <v>20732684.870867185</v>
      </c>
      <c r="C3126" s="6">
        <v>20732684.870867185</v>
      </c>
      <c r="D3126" s="6">
        <v>971317</v>
      </c>
      <c r="E3126" s="6">
        <v>11365</v>
      </c>
      <c r="F3126" s="6">
        <f t="shared" si="3215"/>
        <v>21715366.870867185</v>
      </c>
      <c r="G3126" s="6">
        <f t="shared" si="3216"/>
        <v>21715366.870867185</v>
      </c>
      <c r="H3126" s="6"/>
      <c r="I3126" s="6">
        <f t="shared" si="3196"/>
        <v>10984786.711522829</v>
      </c>
      <c r="J3126" s="6">
        <f t="shared" si="3179"/>
        <v>10984786.711522829</v>
      </c>
      <c r="K3126" s="6">
        <f t="shared" ref="K3126:M3126" si="3222">AVERAGE(D3097:D3126)</f>
        <v>1371711.0666666667</v>
      </c>
      <c r="L3126" s="6">
        <f t="shared" si="3222"/>
        <v>489295.4</v>
      </c>
      <c r="M3126" s="6">
        <f t="shared" si="3222"/>
        <v>12845793.178189496</v>
      </c>
      <c r="N3126" s="6">
        <f t="shared" si="3213"/>
        <v>12845793.178189496</v>
      </c>
    </row>
    <row r="3127" spans="1:14" x14ac:dyDescent="0.2">
      <c r="A3127" s="8">
        <v>42267</v>
      </c>
      <c r="B3127" s="6">
        <v>10206567.014131904</v>
      </c>
      <c r="C3127" s="6">
        <v>10206567.014131904</v>
      </c>
      <c r="D3127" s="6">
        <v>1304073</v>
      </c>
      <c r="E3127" s="6">
        <v>149471</v>
      </c>
      <c r="F3127" s="6">
        <f t="shared" si="3215"/>
        <v>11660111.014131904</v>
      </c>
      <c r="G3127" s="6">
        <f t="shared" si="3216"/>
        <v>11660111.014131904</v>
      </c>
      <c r="H3127" s="6"/>
      <c r="I3127" s="6">
        <f t="shared" si="3196"/>
        <v>9959670.1119938958</v>
      </c>
      <c r="J3127" s="6">
        <f t="shared" si="3179"/>
        <v>9959670.1119938958</v>
      </c>
      <c r="K3127" s="6">
        <f t="shared" ref="K3127:M3127" si="3223">AVERAGE(D3098:D3127)</f>
        <v>1355744.5666666667</v>
      </c>
      <c r="L3127" s="6">
        <f t="shared" si="3223"/>
        <v>449036.13333333336</v>
      </c>
      <c r="M3127" s="6">
        <f t="shared" si="3223"/>
        <v>11764450.811993893</v>
      </c>
      <c r="N3127" s="6">
        <f t="shared" si="3213"/>
        <v>11764450.811993893</v>
      </c>
    </row>
    <row r="3128" spans="1:14" x14ac:dyDescent="0.2">
      <c r="A3128" s="8">
        <v>42268</v>
      </c>
      <c r="B3128" s="6">
        <v>-17916914.592646748</v>
      </c>
      <c r="C3128" s="6">
        <v>-17916914.592646748</v>
      </c>
      <c r="D3128" s="6">
        <v>1653771</v>
      </c>
      <c r="E3128" s="6">
        <v>-38684</v>
      </c>
      <c r="F3128" s="6">
        <f t="shared" si="3215"/>
        <v>-16301827.592646748</v>
      </c>
      <c r="G3128" s="6">
        <f t="shared" si="3216"/>
        <v>-16301827.592646748</v>
      </c>
      <c r="H3128" s="6"/>
      <c r="I3128" s="6">
        <f t="shared" si="3196"/>
        <v>8408898.2589056697</v>
      </c>
      <c r="J3128" s="6">
        <f t="shared" si="3179"/>
        <v>8408898.2589056697</v>
      </c>
      <c r="K3128" s="6">
        <f t="shared" ref="K3128:M3128" si="3224">AVERAGE(D3099:D3128)</f>
        <v>1344251.1</v>
      </c>
      <c r="L3128" s="6">
        <f t="shared" si="3224"/>
        <v>398495.1</v>
      </c>
      <c r="M3128" s="6">
        <f t="shared" si="3224"/>
        <v>10151644.458905669</v>
      </c>
      <c r="N3128" s="6">
        <f t="shared" si="3213"/>
        <v>10151644.458905669</v>
      </c>
    </row>
    <row r="3129" spans="1:14" x14ac:dyDescent="0.2">
      <c r="A3129" s="8">
        <v>42269</v>
      </c>
      <c r="B3129" s="6">
        <v>20293148.106043652</v>
      </c>
      <c r="C3129" s="6">
        <v>20293148.106043652</v>
      </c>
      <c r="D3129" s="6">
        <v>999479</v>
      </c>
      <c r="E3129" s="6">
        <v>-67312</v>
      </c>
      <c r="F3129" s="6">
        <f t="shared" si="3215"/>
        <v>21225315.106043652</v>
      </c>
      <c r="G3129" s="6">
        <f t="shared" si="3216"/>
        <v>21225315.106043652</v>
      </c>
      <c r="H3129" s="6"/>
      <c r="I3129" s="6">
        <f t="shared" si="3196"/>
        <v>8799869.2624404598</v>
      </c>
      <c r="J3129" s="6">
        <f t="shared" si="3179"/>
        <v>8799869.2624404598</v>
      </c>
      <c r="K3129" s="6">
        <f t="shared" ref="K3129:M3129" si="3225">AVERAGE(D3100:D3129)</f>
        <v>1312745.7</v>
      </c>
      <c r="L3129" s="6">
        <f t="shared" si="3225"/>
        <v>352543.83333333331</v>
      </c>
      <c r="M3129" s="6">
        <f t="shared" si="3225"/>
        <v>10465158.795773791</v>
      </c>
      <c r="N3129" s="6">
        <f t="shared" si="3213"/>
        <v>10465158.795773791</v>
      </c>
    </row>
    <row r="3130" spans="1:14" x14ac:dyDescent="0.2">
      <c r="A3130" s="8">
        <v>42270</v>
      </c>
      <c r="B3130" s="6">
        <v>12153793.803517431</v>
      </c>
      <c r="C3130" s="6">
        <v>12153793.803517431</v>
      </c>
      <c r="D3130" s="6">
        <v>1848103</v>
      </c>
      <c r="E3130" s="6">
        <v>372286</v>
      </c>
      <c r="F3130" s="6">
        <f t="shared" si="3215"/>
        <v>14374182.803517431</v>
      </c>
      <c r="G3130" s="6">
        <f t="shared" si="3216"/>
        <v>14374182.803517431</v>
      </c>
      <c r="H3130" s="6"/>
      <c r="I3130" s="6">
        <f t="shared" si="3196"/>
        <v>8587333.6225577071</v>
      </c>
      <c r="J3130" s="6">
        <f t="shared" si="3179"/>
        <v>8587333.6225577071</v>
      </c>
      <c r="K3130" s="6">
        <f t="shared" ref="K3130:M3130" si="3226">AVERAGE(D3101:D3130)</f>
        <v>1307820.6666666667</v>
      </c>
      <c r="L3130" s="6">
        <f t="shared" si="3226"/>
        <v>339697.9</v>
      </c>
      <c r="M3130" s="6">
        <f t="shared" si="3226"/>
        <v>10234852.18922437</v>
      </c>
      <c r="N3130" s="6">
        <f t="shared" si="3213"/>
        <v>10234852.18922437</v>
      </c>
    </row>
    <row r="3131" spans="1:14" x14ac:dyDescent="0.2">
      <c r="A3131" s="8">
        <v>42271</v>
      </c>
      <c r="B3131" s="6">
        <v>3424605.9133633524</v>
      </c>
      <c r="C3131" s="6">
        <v>3424605.9133633524</v>
      </c>
      <c r="D3131" s="6">
        <v>2187186</v>
      </c>
      <c r="E3131" s="6">
        <v>81500</v>
      </c>
      <c r="F3131" s="6">
        <f t="shared" si="3215"/>
        <v>5693291.9133633524</v>
      </c>
      <c r="G3131" s="6">
        <f t="shared" si="3216"/>
        <v>5693291.9133633524</v>
      </c>
      <c r="H3131" s="6"/>
      <c r="I3131" s="6">
        <f t="shared" si="3196"/>
        <v>8171168.6530031506</v>
      </c>
      <c r="J3131" s="6">
        <f t="shared" si="3179"/>
        <v>8171168.6530031506</v>
      </c>
      <c r="K3131" s="6">
        <f t="shared" ref="K3131:M3131" si="3227">AVERAGE(D3102:D3131)</f>
        <v>1328069.3</v>
      </c>
      <c r="L3131" s="6">
        <f t="shared" si="3227"/>
        <v>306113.23333333334</v>
      </c>
      <c r="M3131" s="6">
        <f t="shared" si="3227"/>
        <v>9805351.1863364857</v>
      </c>
      <c r="N3131" s="6">
        <f t="shared" si="3213"/>
        <v>9805351.1863364857</v>
      </c>
    </row>
    <row r="3132" spans="1:14" x14ac:dyDescent="0.2">
      <c r="A3132" s="8">
        <v>42272</v>
      </c>
      <c r="B3132" s="6">
        <v>21060791.251796909</v>
      </c>
      <c r="C3132" s="6">
        <v>21060791.251796909</v>
      </c>
      <c r="D3132" s="6">
        <v>1940744</v>
      </c>
      <c r="E3132" s="6">
        <v>314855</v>
      </c>
      <c r="F3132" s="6">
        <f t="shared" si="3215"/>
        <v>23316390.251796909</v>
      </c>
      <c r="G3132" s="6">
        <f t="shared" si="3216"/>
        <v>23316390.251796909</v>
      </c>
      <c r="H3132" s="6"/>
      <c r="I3132" s="6">
        <f t="shared" si="3196"/>
        <v>9165136.2947297152</v>
      </c>
      <c r="J3132" s="6">
        <f t="shared" si="3179"/>
        <v>9165136.2947297152</v>
      </c>
      <c r="K3132" s="6">
        <f t="shared" ref="K3132:M3132" si="3228">AVERAGE(D3103:D3132)</f>
        <v>1298096.9666666666</v>
      </c>
      <c r="L3132" s="6">
        <f t="shared" si="3228"/>
        <v>276703.83333333331</v>
      </c>
      <c r="M3132" s="6">
        <f t="shared" si="3228"/>
        <v>10739937.094729716</v>
      </c>
      <c r="N3132" s="6">
        <f t="shared" si="3213"/>
        <v>10739937.094729716</v>
      </c>
    </row>
    <row r="3133" spans="1:14" x14ac:dyDescent="0.2">
      <c r="A3133" s="8">
        <v>42273</v>
      </c>
      <c r="B3133" s="6">
        <v>30623075.833362155</v>
      </c>
      <c r="C3133" s="6">
        <v>30623075.833362155</v>
      </c>
      <c r="D3133" s="6">
        <v>960683</v>
      </c>
      <c r="E3133" s="6">
        <v>-343964</v>
      </c>
      <c r="F3133" s="6">
        <f t="shared" si="3215"/>
        <v>31239794.833362155</v>
      </c>
      <c r="G3133" s="6">
        <f t="shared" si="3216"/>
        <v>31239794.833362155</v>
      </c>
      <c r="H3133" s="6"/>
      <c r="I3133" s="6">
        <f t="shared" si="3196"/>
        <v>9899894.9558417853</v>
      </c>
      <c r="J3133" s="6">
        <f t="shared" si="3179"/>
        <v>9899894.9558417853</v>
      </c>
      <c r="K3133" s="6">
        <f t="shared" ref="K3133:M3133" si="3229">AVERAGE(D3104:D3133)</f>
        <v>1277675.8333333333</v>
      </c>
      <c r="L3133" s="6">
        <f t="shared" si="3229"/>
        <v>228950.96666666667</v>
      </c>
      <c r="M3133" s="6">
        <f t="shared" si="3229"/>
        <v>11406521.755841788</v>
      </c>
      <c r="N3133" s="6">
        <f t="shared" si="3213"/>
        <v>11406521.755841788</v>
      </c>
    </row>
    <row r="3134" spans="1:14" x14ac:dyDescent="0.2">
      <c r="A3134" s="8">
        <v>42274</v>
      </c>
      <c r="B3134" s="6">
        <v>1664746.8002374694</v>
      </c>
      <c r="C3134" s="6">
        <v>1664746.8002374694</v>
      </c>
      <c r="D3134" s="6">
        <v>1410820</v>
      </c>
      <c r="E3134" s="6">
        <v>-108644</v>
      </c>
      <c r="F3134" s="6">
        <f t="shared" si="3215"/>
        <v>2966922.8002374694</v>
      </c>
      <c r="G3134" s="6">
        <f t="shared" si="3216"/>
        <v>2966922.8002374694</v>
      </c>
      <c r="H3134" s="6"/>
      <c r="I3134" s="6">
        <f t="shared" si="3196"/>
        <v>9535887.8158497009</v>
      </c>
      <c r="J3134" s="6">
        <f t="shared" si="3179"/>
        <v>9535887.8158497009</v>
      </c>
      <c r="K3134" s="6">
        <f t="shared" ref="K3134:M3134" si="3230">AVERAGE(D3105:D3134)</f>
        <v>1310932.5</v>
      </c>
      <c r="L3134" s="6">
        <f t="shared" si="3230"/>
        <v>208593.26666666666</v>
      </c>
      <c r="M3134" s="6">
        <f t="shared" si="3230"/>
        <v>11055413.58251637</v>
      </c>
      <c r="N3134" s="6">
        <f t="shared" si="3213"/>
        <v>11055413.58251637</v>
      </c>
    </row>
    <row r="3135" spans="1:14" x14ac:dyDescent="0.2">
      <c r="A3135" s="8">
        <v>42275</v>
      </c>
      <c r="B3135" s="6">
        <v>3249644.1334551796</v>
      </c>
      <c r="C3135" s="6">
        <v>3249644.1334551796</v>
      </c>
      <c r="D3135" s="6">
        <v>1340536</v>
      </c>
      <c r="E3135" s="6">
        <v>-364213</v>
      </c>
      <c r="F3135" s="6">
        <f t="shared" si="3215"/>
        <v>4225967.1334551796</v>
      </c>
      <c r="G3135" s="6">
        <f t="shared" si="3216"/>
        <v>4225967.1334551796</v>
      </c>
      <c r="H3135" s="6"/>
      <c r="I3135" s="6">
        <f t="shared" si="3196"/>
        <v>9166079.0536315404</v>
      </c>
      <c r="J3135" s="6">
        <f t="shared" si="3179"/>
        <v>9166079.0536315404</v>
      </c>
      <c r="K3135" s="6">
        <f t="shared" ref="K3135:N3150" si="3231">AVERAGE(D3106:D3135)</f>
        <v>1301771.0666666667</v>
      </c>
      <c r="L3135" s="6">
        <f t="shared" si="3231"/>
        <v>198283.8</v>
      </c>
      <c r="M3135" s="6">
        <f t="shared" si="3231"/>
        <v>10666133.920298208</v>
      </c>
      <c r="N3135" s="6">
        <f t="shared" si="3231"/>
        <v>10666133.920298208</v>
      </c>
    </row>
    <row r="3136" spans="1:14" x14ac:dyDescent="0.2">
      <c r="A3136" s="8">
        <v>42276</v>
      </c>
      <c r="B3136" s="6">
        <v>11592438.162165523</v>
      </c>
      <c r="C3136" s="6">
        <v>11592438.162165523</v>
      </c>
      <c r="D3136" s="6">
        <v>1253246</v>
      </c>
      <c r="E3136" s="6">
        <v>866007</v>
      </c>
      <c r="F3136" s="6">
        <f t="shared" si="3215"/>
        <v>13711691.162165523</v>
      </c>
      <c r="G3136" s="6">
        <f t="shared" si="3216"/>
        <v>13711691.162165523</v>
      </c>
      <c r="H3136" s="6"/>
      <c r="I3136" s="6">
        <f t="shared" si="3196"/>
        <v>9115053.7257037237</v>
      </c>
      <c r="J3136" s="6">
        <f t="shared" si="3179"/>
        <v>9115053.7257037237</v>
      </c>
      <c r="K3136" s="6">
        <f t="shared" ref="K3136:M3136" si="3232">AVERAGE(D3107:D3136)</f>
        <v>1292165.5</v>
      </c>
      <c r="L3136" s="6">
        <f t="shared" si="3232"/>
        <v>227423.83333333334</v>
      </c>
      <c r="M3136" s="6">
        <f t="shared" si="3232"/>
        <v>10634643.059037058</v>
      </c>
      <c r="N3136" s="6">
        <f t="shared" si="3231"/>
        <v>10634643.059037058</v>
      </c>
    </row>
    <row r="3137" spans="1:14" x14ac:dyDescent="0.2">
      <c r="A3137" s="8">
        <v>42277</v>
      </c>
      <c r="B3137" s="26">
        <v>11850800.529266253</v>
      </c>
      <c r="C3137" s="26">
        <v>11850800.529266253</v>
      </c>
      <c r="D3137" s="26">
        <v>1341877</v>
      </c>
      <c r="E3137" s="26">
        <v>49010</v>
      </c>
      <c r="F3137" s="26">
        <f t="shared" si="3215"/>
        <v>13241687.529266253</v>
      </c>
      <c r="G3137" s="26">
        <f t="shared" si="3216"/>
        <v>13241687.529266253</v>
      </c>
      <c r="H3137" s="26"/>
      <c r="I3137" s="26">
        <f t="shared" si="3196"/>
        <v>9051392.2433459349</v>
      </c>
      <c r="J3137" s="6">
        <f t="shared" si="3179"/>
        <v>9051392.2433459349</v>
      </c>
      <c r="K3137" s="26">
        <f t="shared" ref="K3137:M3137" si="3233">AVERAGE(D3108:D3137)</f>
        <v>1287426.4333333333</v>
      </c>
      <c r="L3137" s="26">
        <f t="shared" si="3233"/>
        <v>191471.86666666667</v>
      </c>
      <c r="M3137" s="26">
        <f t="shared" si="3233"/>
        <v>10530290.543345932</v>
      </c>
      <c r="N3137" s="26">
        <f t="shared" si="3231"/>
        <v>10530290.543345932</v>
      </c>
    </row>
    <row r="3138" spans="1:14" x14ac:dyDescent="0.2">
      <c r="A3138" s="21">
        <v>42278</v>
      </c>
      <c r="B3138" s="6">
        <v>8099537.6070121005</v>
      </c>
      <c r="C3138" s="6">
        <v>8099537.6070121005</v>
      </c>
      <c r="D3138" s="6">
        <v>1371798</v>
      </c>
      <c r="E3138" s="6">
        <v>-2695</v>
      </c>
      <c r="F3138" s="6">
        <f t="shared" si="3215"/>
        <v>9468640.6070121005</v>
      </c>
      <c r="G3138" s="6">
        <f t="shared" si="3216"/>
        <v>9468640.6070121005</v>
      </c>
      <c r="H3138" s="6"/>
      <c r="I3138" s="6">
        <f t="shared" si="3196"/>
        <v>9757040.9969130028</v>
      </c>
      <c r="J3138" s="6">
        <f t="shared" si="3179"/>
        <v>9757040.9969130028</v>
      </c>
      <c r="K3138" s="6">
        <f t="shared" ref="K3138:M3138" si="3234">AVERAGE(D3109:D3138)</f>
        <v>1247791.2</v>
      </c>
      <c r="L3138" s="6">
        <f t="shared" si="3234"/>
        <v>181819.33333333334</v>
      </c>
      <c r="M3138" s="6">
        <f t="shared" si="3234"/>
        <v>11186651.530246336</v>
      </c>
      <c r="N3138" s="6">
        <f t="shared" si="3231"/>
        <v>11186651.530246336</v>
      </c>
    </row>
    <row r="3139" spans="1:14" x14ac:dyDescent="0.2">
      <c r="A3139" s="8">
        <v>42279</v>
      </c>
      <c r="B3139" s="6">
        <v>-2319675.5900012776</v>
      </c>
      <c r="C3139" s="6">
        <v>-2319675.5900012776</v>
      </c>
      <c r="D3139" s="6">
        <v>1619572</v>
      </c>
      <c r="E3139" s="6">
        <v>304888</v>
      </c>
      <c r="F3139" s="6">
        <f t="shared" si="3215"/>
        <v>-395215.59000127763</v>
      </c>
      <c r="G3139" s="6">
        <f t="shared" si="3216"/>
        <v>-395215.59000127763</v>
      </c>
      <c r="H3139" s="6"/>
      <c r="I3139" s="6">
        <f t="shared" si="3196"/>
        <v>9758096.3772462923</v>
      </c>
      <c r="J3139" s="6">
        <f t="shared" si="3179"/>
        <v>9758096.3772462923</v>
      </c>
      <c r="K3139" s="6">
        <f t="shared" ref="K3139:M3139" si="3235">AVERAGE(D3110:D3139)</f>
        <v>1229309.5333333334</v>
      </c>
      <c r="L3139" s="6">
        <f t="shared" si="3235"/>
        <v>166301.4</v>
      </c>
      <c r="M3139" s="6">
        <f t="shared" si="3235"/>
        <v>11153707.310579626</v>
      </c>
      <c r="N3139" s="6">
        <f t="shared" si="3231"/>
        <v>11153707.310579626</v>
      </c>
    </row>
    <row r="3140" spans="1:14" x14ac:dyDescent="0.2">
      <c r="A3140" s="8">
        <v>42280</v>
      </c>
      <c r="B3140" s="6">
        <v>-2672762.0732458234</v>
      </c>
      <c r="C3140" s="6">
        <v>-2672762.0732458234</v>
      </c>
      <c r="D3140" s="6">
        <v>2115063</v>
      </c>
      <c r="E3140" s="6">
        <v>207594</v>
      </c>
      <c r="F3140" s="6">
        <f t="shared" si="3215"/>
        <v>-350105.07324582338</v>
      </c>
      <c r="G3140" s="6">
        <f t="shared" si="3216"/>
        <v>-350105.07324582338</v>
      </c>
      <c r="H3140" s="6"/>
      <c r="I3140" s="6">
        <f t="shared" si="3196"/>
        <v>9425173.3081381004</v>
      </c>
      <c r="J3140" s="6">
        <f t="shared" si="3179"/>
        <v>9425173.3081381004</v>
      </c>
      <c r="K3140" s="6">
        <f t="shared" ref="K3140:M3140" si="3236">AVERAGE(D3111:D3140)</f>
        <v>1226693.4333333333</v>
      </c>
      <c r="L3140" s="6">
        <f t="shared" si="3236"/>
        <v>178901.83333333334</v>
      </c>
      <c r="M3140" s="6">
        <f t="shared" si="3236"/>
        <v>10830768.574804764</v>
      </c>
      <c r="N3140" s="6">
        <f t="shared" si="3231"/>
        <v>10830768.574804764</v>
      </c>
    </row>
    <row r="3141" spans="1:14" x14ac:dyDescent="0.2">
      <c r="A3141" s="8">
        <v>42281</v>
      </c>
      <c r="B3141" s="6">
        <v>-37200477.524874717</v>
      </c>
      <c r="C3141" s="6">
        <v>-38478545.524874717</v>
      </c>
      <c r="D3141" s="6">
        <v>2064079</v>
      </c>
      <c r="E3141" s="6">
        <v>-150572</v>
      </c>
      <c r="F3141" s="6">
        <f t="shared" si="3215"/>
        <v>-35286970.524874717</v>
      </c>
      <c r="G3141" s="6">
        <f t="shared" si="3216"/>
        <v>-36565038.524874717</v>
      </c>
      <c r="H3141" s="6"/>
      <c r="I3141" s="6">
        <f t="shared" si="3196"/>
        <v>7582714.4906422766</v>
      </c>
      <c r="J3141" s="6">
        <f t="shared" si="3179"/>
        <v>7540112.22397561</v>
      </c>
      <c r="K3141" s="6">
        <f t="shared" ref="K3141:M3141" si="3237">AVERAGE(D3112:D3141)</f>
        <v>1252072.3666666667</v>
      </c>
      <c r="L3141" s="6">
        <f t="shared" si="3237"/>
        <v>168162.16666666666</v>
      </c>
      <c r="M3141" s="6">
        <f t="shared" si="3237"/>
        <v>9002949.023975607</v>
      </c>
      <c r="N3141" s="6">
        <f t="shared" si="3231"/>
        <v>8960346.7573089395</v>
      </c>
    </row>
    <row r="3142" spans="1:14" x14ac:dyDescent="0.2">
      <c r="A3142" s="8">
        <v>42282</v>
      </c>
      <c r="B3142" s="6">
        <v>14970241.531356916</v>
      </c>
      <c r="C3142" s="6">
        <v>23754241.531356916</v>
      </c>
      <c r="D3142" s="6">
        <v>1029965</v>
      </c>
      <c r="E3142" s="6">
        <v>44567</v>
      </c>
      <c r="F3142" s="6">
        <f t="shared" si="3215"/>
        <v>16044773.531356916</v>
      </c>
      <c r="G3142" s="6">
        <f t="shared" si="3216"/>
        <v>24828773.531356916</v>
      </c>
      <c r="H3142" s="6"/>
      <c r="I3142" s="6">
        <f t="shared" si="3196"/>
        <v>7256101.0750208395</v>
      </c>
      <c r="J3142" s="6">
        <f t="shared" si="3179"/>
        <v>7506298.8083541729</v>
      </c>
      <c r="K3142" s="6">
        <f t="shared" ref="K3142:M3142" si="3238">AVERAGE(D3113:D3142)</f>
        <v>1243524.9333333333</v>
      </c>
      <c r="L3142" s="6">
        <f t="shared" si="3238"/>
        <v>165475.66666666666</v>
      </c>
      <c r="M3142" s="6">
        <f t="shared" si="3238"/>
        <v>8665101.67502084</v>
      </c>
      <c r="N3142" s="6">
        <f t="shared" si="3231"/>
        <v>8915299.4083541725</v>
      </c>
    </row>
    <row r="3143" spans="1:14" x14ac:dyDescent="0.2">
      <c r="A3143" s="8">
        <v>42283</v>
      </c>
      <c r="B3143" s="6">
        <v>44737020.343773656</v>
      </c>
      <c r="C3143" s="6">
        <v>44737020.343773656</v>
      </c>
      <c r="D3143" s="6">
        <v>1074330</v>
      </c>
      <c r="E3143" s="6">
        <v>36295</v>
      </c>
      <c r="F3143" s="6">
        <f t="shared" si="3215"/>
        <v>45847645.343773656</v>
      </c>
      <c r="G3143" s="6">
        <f t="shared" si="3216"/>
        <v>45847645.343773656</v>
      </c>
      <c r="H3143" s="6"/>
      <c r="I3143" s="6">
        <f t="shared" si="3196"/>
        <v>8463110.1198132951</v>
      </c>
      <c r="J3143" s="6">
        <f t="shared" si="3179"/>
        <v>8713307.8531466294</v>
      </c>
      <c r="K3143" s="6">
        <f t="shared" ref="K3143:M3143" si="3239">AVERAGE(D3114:D3143)</f>
        <v>1236344.1666666667</v>
      </c>
      <c r="L3143" s="6">
        <f t="shared" si="3239"/>
        <v>94933.166666666672</v>
      </c>
      <c r="M3143" s="6">
        <f t="shared" si="3239"/>
        <v>9794387.453146629</v>
      </c>
      <c r="N3143" s="6">
        <f t="shared" si="3231"/>
        <v>10044585.186479961</v>
      </c>
    </row>
    <row r="3144" spans="1:14" x14ac:dyDescent="0.2">
      <c r="A3144" s="8">
        <v>42284</v>
      </c>
      <c r="B3144" s="6">
        <v>10187594.371869549</v>
      </c>
      <c r="C3144" s="6">
        <v>10187594.371869549</v>
      </c>
      <c r="D3144" s="6">
        <v>1328209</v>
      </c>
      <c r="E3144" s="6">
        <v>-83218</v>
      </c>
      <c r="F3144" s="6">
        <f t="shared" si="3215"/>
        <v>11432585.371869549</v>
      </c>
      <c r="G3144" s="6">
        <f t="shared" si="3216"/>
        <v>11432585.371869549</v>
      </c>
      <c r="H3144" s="6"/>
      <c r="I3144" s="6">
        <f t="shared" si="3196"/>
        <v>8315512.7655422809</v>
      </c>
      <c r="J3144" s="6">
        <f t="shared" si="3179"/>
        <v>8565710.4988756143</v>
      </c>
      <c r="K3144" s="6">
        <f t="shared" ref="K3144:M3144" si="3240">AVERAGE(D3115:D3144)</f>
        <v>1246345.5666666667</v>
      </c>
      <c r="L3144" s="6">
        <f t="shared" si="3240"/>
        <v>73946.166666666672</v>
      </c>
      <c r="M3144" s="6">
        <f t="shared" si="3240"/>
        <v>9635804.4988756143</v>
      </c>
      <c r="N3144" s="6">
        <f t="shared" si="3231"/>
        <v>9886002.2322089467</v>
      </c>
    </row>
    <row r="3145" spans="1:14" x14ac:dyDescent="0.2">
      <c r="A3145" s="8">
        <v>42285</v>
      </c>
      <c r="B3145" s="6">
        <v>-4249930.8661174402</v>
      </c>
      <c r="C3145" s="6">
        <v>3347685.1338825598</v>
      </c>
      <c r="D3145" s="6">
        <v>995699</v>
      </c>
      <c r="E3145" s="6">
        <v>376542</v>
      </c>
      <c r="F3145" s="6">
        <f t="shared" si="3215"/>
        <v>-2877689.8661174402</v>
      </c>
      <c r="G3145" s="6">
        <f t="shared" si="3216"/>
        <v>4719926.1338825598</v>
      </c>
      <c r="H3145" s="6"/>
      <c r="I3145" s="6">
        <f t="shared" si="3196"/>
        <v>7983530.5033383658</v>
      </c>
      <c r="J3145" s="6">
        <f t="shared" si="3179"/>
        <v>8486982.1033383664</v>
      </c>
      <c r="K3145" s="6">
        <f t="shared" ref="K3145:M3145" si="3241">AVERAGE(D3116:D3145)</f>
        <v>1245280.3</v>
      </c>
      <c r="L3145" s="6">
        <f t="shared" si="3241"/>
        <v>75027.933333333334</v>
      </c>
      <c r="M3145" s="6">
        <f t="shared" si="3241"/>
        <v>9303838.7366716992</v>
      </c>
      <c r="N3145" s="6">
        <f t="shared" si="3231"/>
        <v>9807290.3366717007</v>
      </c>
    </row>
    <row r="3146" spans="1:14" x14ac:dyDescent="0.2">
      <c r="A3146" s="8">
        <v>42286</v>
      </c>
      <c r="B3146" s="6">
        <v>9910324.3979373872</v>
      </c>
      <c r="C3146" s="6">
        <v>14062312.397937387</v>
      </c>
      <c r="D3146" s="6">
        <v>1813742</v>
      </c>
      <c r="E3146" s="6">
        <v>-46315</v>
      </c>
      <c r="F3146" s="6">
        <f t="shared" si="3215"/>
        <v>11677751.397937387</v>
      </c>
      <c r="G3146" s="6">
        <f t="shared" si="3216"/>
        <v>15829739.397937387</v>
      </c>
      <c r="H3146" s="6"/>
      <c r="I3146" s="6">
        <f t="shared" si="3196"/>
        <v>8144720.8166029453</v>
      </c>
      <c r="J3146" s="6">
        <f t="shared" si="3179"/>
        <v>8786572.0166029446</v>
      </c>
      <c r="K3146" s="6">
        <f t="shared" ref="K3146:M3146" si="3242">AVERAGE(D3117:D3146)</f>
        <v>1269120.3</v>
      </c>
      <c r="L3146" s="6">
        <f t="shared" si="3242"/>
        <v>63704</v>
      </c>
      <c r="M3146" s="6">
        <f t="shared" si="3242"/>
        <v>9477545.1166029461</v>
      </c>
      <c r="N3146" s="6">
        <f t="shared" si="3231"/>
        <v>10119396.316602945</v>
      </c>
    </row>
    <row r="3147" spans="1:14" x14ac:dyDescent="0.2">
      <c r="A3147" s="8">
        <v>42287</v>
      </c>
      <c r="B3147" s="6">
        <v>14651255.676865257</v>
      </c>
      <c r="C3147" s="6">
        <v>14651255.676865257</v>
      </c>
      <c r="D3147" s="6">
        <v>2067905</v>
      </c>
      <c r="E3147" s="6">
        <v>3952</v>
      </c>
      <c r="F3147" s="6">
        <f t="shared" si="3215"/>
        <v>16723112.676865257</v>
      </c>
      <c r="G3147" s="6">
        <f t="shared" si="3216"/>
        <v>16723112.676865257</v>
      </c>
      <c r="H3147" s="6"/>
      <c r="I3147" s="6">
        <f t="shared" si="3196"/>
        <v>8374983.1391651202</v>
      </c>
      <c r="J3147" s="6">
        <f t="shared" si="3179"/>
        <v>9016834.3391651213</v>
      </c>
      <c r="K3147" s="6">
        <f t="shared" ref="K3147:M3147" si="3243">AVERAGE(D3118:D3147)</f>
        <v>1303348.2333333334</v>
      </c>
      <c r="L3147" s="6">
        <f t="shared" si="3243"/>
        <v>71731.8</v>
      </c>
      <c r="M3147" s="6">
        <f t="shared" si="3243"/>
        <v>9750063.1724984553</v>
      </c>
      <c r="N3147" s="6">
        <f t="shared" si="3231"/>
        <v>10391914.372498455</v>
      </c>
    </row>
    <row r="3148" spans="1:14" x14ac:dyDescent="0.2">
      <c r="A3148" s="8">
        <v>42288</v>
      </c>
      <c r="B3148" s="6">
        <v>8571572.6810453311</v>
      </c>
      <c r="C3148" s="6">
        <v>8020046.6810453311</v>
      </c>
      <c r="D3148" s="6">
        <v>2081914</v>
      </c>
      <c r="E3148" s="6">
        <v>-31443</v>
      </c>
      <c r="F3148" s="6">
        <f t="shared" si="3215"/>
        <v>10622043.681045331</v>
      </c>
      <c r="G3148" s="6">
        <f t="shared" si="3216"/>
        <v>10070517.681045331</v>
      </c>
      <c r="H3148" s="6"/>
      <c r="I3148" s="6">
        <f t="shared" si="3196"/>
        <v>8116341.5285332976</v>
      </c>
      <c r="J3148" s="6">
        <f t="shared" si="3179"/>
        <v>8739808.5285332985</v>
      </c>
      <c r="K3148" s="6">
        <f t="shared" ref="K3148:M3148" si="3244">AVERAGE(D3119:D3148)</f>
        <v>1359940.5666666667</v>
      </c>
      <c r="L3148" s="6">
        <f t="shared" si="3244"/>
        <v>69599.733333333337</v>
      </c>
      <c r="M3148" s="6">
        <f t="shared" si="3244"/>
        <v>9545881.8285332993</v>
      </c>
      <c r="N3148" s="6">
        <f t="shared" si="3231"/>
        <v>10169348.828533299</v>
      </c>
    </row>
    <row r="3149" spans="1:14" x14ac:dyDescent="0.2">
      <c r="A3149" s="8">
        <v>42289</v>
      </c>
      <c r="B3149" s="6">
        <v>8319040.4815021008</v>
      </c>
      <c r="C3149" s="6">
        <v>8319040.4815021008</v>
      </c>
      <c r="D3149" s="6">
        <v>2299110</v>
      </c>
      <c r="E3149" s="6">
        <v>-57697</v>
      </c>
      <c r="F3149" s="6">
        <f t="shared" si="3215"/>
        <v>10560453.481502101</v>
      </c>
      <c r="G3149" s="6">
        <f t="shared" si="3216"/>
        <v>10560453.481502101</v>
      </c>
      <c r="H3149" s="6"/>
      <c r="I3149" s="6">
        <f t="shared" si="3196"/>
        <v>8818913.8767757416</v>
      </c>
      <c r="J3149" s="6">
        <f t="shared" si="3179"/>
        <v>9442380.8767757416</v>
      </c>
      <c r="K3149" s="6">
        <f t="shared" ref="K3149:M3149" si="3245">AVERAGE(D3120:D3149)</f>
        <v>1436428.4666666666</v>
      </c>
      <c r="L3149" s="6">
        <f t="shared" si="3245"/>
        <v>68164.866666666669</v>
      </c>
      <c r="M3149" s="6">
        <f t="shared" si="3245"/>
        <v>10323507.210109077</v>
      </c>
      <c r="N3149" s="6">
        <f t="shared" si="3231"/>
        <v>10946974.210109077</v>
      </c>
    </row>
    <row r="3150" spans="1:14" x14ac:dyDescent="0.2">
      <c r="A3150" s="8">
        <v>42290</v>
      </c>
      <c r="B3150" s="6">
        <v>3712244.1020688415</v>
      </c>
      <c r="C3150" s="6">
        <v>3712244.1020688415</v>
      </c>
      <c r="D3150" s="6">
        <v>2376384</v>
      </c>
      <c r="E3150" s="6">
        <v>-481994</v>
      </c>
      <c r="F3150" s="6">
        <f t="shared" si="3215"/>
        <v>5606634.1020688415</v>
      </c>
      <c r="G3150" s="6">
        <f t="shared" si="3216"/>
        <v>5606634.1020688415</v>
      </c>
      <c r="H3150" s="6"/>
      <c r="I3150" s="6">
        <f t="shared" si="3196"/>
        <v>8155266.172155235</v>
      </c>
      <c r="J3150" s="6">
        <f t="shared" si="3179"/>
        <v>8778733.172155235</v>
      </c>
      <c r="K3150" s="6">
        <f t="shared" ref="K3150:M3150" si="3246">AVERAGE(D3121:D3150)</f>
        <v>1483004.9666666666</v>
      </c>
      <c r="L3150" s="6">
        <f t="shared" si="3246"/>
        <v>42010.333333333336</v>
      </c>
      <c r="M3150" s="6">
        <f t="shared" si="3246"/>
        <v>9680281.4721552357</v>
      </c>
      <c r="N3150" s="6">
        <f t="shared" si="3231"/>
        <v>10303748.472155238</v>
      </c>
    </row>
    <row r="3151" spans="1:14" x14ac:dyDescent="0.2">
      <c r="A3151" s="8">
        <v>42291</v>
      </c>
      <c r="B3151" s="6">
        <v>2171844</v>
      </c>
      <c r="C3151" s="6">
        <v>2171844</v>
      </c>
      <c r="D3151" s="6">
        <v>2296921</v>
      </c>
      <c r="E3151" s="6">
        <v>-327155</v>
      </c>
      <c r="F3151" s="6">
        <f t="shared" si="3215"/>
        <v>4141610</v>
      </c>
      <c r="G3151" s="6">
        <f t="shared" si="3216"/>
        <v>4141610</v>
      </c>
      <c r="H3151" s="6"/>
      <c r="I3151" s="6">
        <f t="shared" si="3196"/>
        <v>8723931.0125200693</v>
      </c>
      <c r="J3151" s="6">
        <f t="shared" ref="J3151:J3214" si="3247">AVERAGE(C3122:C3151)</f>
        <v>9347398.0125200693</v>
      </c>
      <c r="K3151" s="6">
        <f t="shared" ref="K3151:N3166" si="3248">AVERAGE(D3122:D3151)</f>
        <v>1526653</v>
      </c>
      <c r="L3151" s="6">
        <f t="shared" si="3248"/>
        <v>27592.166666666668</v>
      </c>
      <c r="M3151" s="6">
        <f t="shared" si="3248"/>
        <v>10278176.179186737</v>
      </c>
      <c r="N3151" s="6">
        <f t="shared" si="3248"/>
        <v>10901643.179186737</v>
      </c>
    </row>
    <row r="3152" spans="1:14" x14ac:dyDescent="0.2">
      <c r="A3152" s="8">
        <v>42292</v>
      </c>
      <c r="B3152" s="6">
        <v>8509764</v>
      </c>
      <c r="C3152" s="6">
        <v>8509764</v>
      </c>
      <c r="D3152" s="6">
        <v>3125805</v>
      </c>
      <c r="E3152" s="6">
        <v>119487</v>
      </c>
      <c r="F3152" s="6">
        <f t="shared" si="3215"/>
        <v>11755056</v>
      </c>
      <c r="G3152" s="6">
        <f t="shared" si="3216"/>
        <v>11755056</v>
      </c>
      <c r="H3152" s="6"/>
      <c r="I3152" s="6">
        <f t="shared" si="3196"/>
        <v>8253472.2936966894</v>
      </c>
      <c r="J3152" s="6">
        <f t="shared" si="3247"/>
        <v>8876939.2936966904</v>
      </c>
      <c r="K3152" s="6">
        <f t="shared" ref="K3152:M3152" si="3249">AVERAGE(D3123:D3152)</f>
        <v>1590065.6666666667</v>
      </c>
      <c r="L3152" s="6">
        <f t="shared" si="3249"/>
        <v>39463.599999999999</v>
      </c>
      <c r="M3152" s="6">
        <f t="shared" si="3249"/>
        <v>9883001.560363356</v>
      </c>
      <c r="N3152" s="6">
        <f t="shared" si="3248"/>
        <v>10506468.560363358</v>
      </c>
    </row>
    <row r="3153" spans="1:14" x14ac:dyDescent="0.2">
      <c r="A3153" s="8">
        <v>42293</v>
      </c>
      <c r="B3153" s="6">
        <v>2416446</v>
      </c>
      <c r="C3153" s="6">
        <v>2416446</v>
      </c>
      <c r="D3153" s="6">
        <v>4360988</v>
      </c>
      <c r="E3153" s="6">
        <v>120409</v>
      </c>
      <c r="F3153" s="6">
        <f t="shared" si="3215"/>
        <v>6897843</v>
      </c>
      <c r="G3153" s="6">
        <f t="shared" si="3216"/>
        <v>6897843</v>
      </c>
      <c r="H3153" s="6"/>
      <c r="I3153" s="6">
        <f t="shared" si="3196"/>
        <v>7934022.9254186731</v>
      </c>
      <c r="J3153" s="6">
        <f t="shared" si="3247"/>
        <v>8557489.9254186731</v>
      </c>
      <c r="K3153" s="6">
        <f t="shared" ref="K3153:M3153" si="3250">AVERAGE(D3124:D3153)</f>
        <v>1704686.9333333333</v>
      </c>
      <c r="L3153" s="6">
        <f t="shared" si="3250"/>
        <v>35432.066666666666</v>
      </c>
      <c r="M3153" s="6">
        <f t="shared" si="3250"/>
        <v>9674141.9254186731</v>
      </c>
      <c r="N3153" s="6">
        <f t="shared" si="3248"/>
        <v>10297608.925418673</v>
      </c>
    </row>
    <row r="3154" spans="1:14" x14ac:dyDescent="0.2">
      <c r="A3154" s="8">
        <v>42294</v>
      </c>
      <c r="B3154" s="6">
        <v>-6454109</v>
      </c>
      <c r="C3154" s="6">
        <v>-6454109</v>
      </c>
      <c r="D3154" s="6">
        <v>2315157</v>
      </c>
      <c r="E3154" s="6">
        <v>-10134</v>
      </c>
      <c r="F3154" s="6">
        <f t="shared" si="3215"/>
        <v>-4149086</v>
      </c>
      <c r="G3154" s="6">
        <f t="shared" si="3216"/>
        <v>-4149086</v>
      </c>
      <c r="H3154" s="6"/>
      <c r="I3154" s="6">
        <f t="shared" si="3196"/>
        <v>7650072.1479198737</v>
      </c>
      <c r="J3154" s="6">
        <f t="shared" si="3247"/>
        <v>8273539.1479198737</v>
      </c>
      <c r="K3154" s="6">
        <f t="shared" ref="K3154:M3154" si="3251">AVERAGE(D3125:D3154)</f>
        <v>1749000.6</v>
      </c>
      <c r="L3154" s="6">
        <f t="shared" si="3251"/>
        <v>33587.333333333336</v>
      </c>
      <c r="M3154" s="6">
        <f t="shared" si="3251"/>
        <v>9432660.0812532064</v>
      </c>
      <c r="N3154" s="6">
        <f t="shared" si="3248"/>
        <v>10056127.081253206</v>
      </c>
    </row>
    <row r="3155" spans="1:14" x14ac:dyDescent="0.2">
      <c r="A3155" s="8">
        <v>42295</v>
      </c>
      <c r="B3155" s="6">
        <v>34917022</v>
      </c>
      <c r="C3155" s="6">
        <v>34917022</v>
      </c>
      <c r="D3155" s="6">
        <v>2776909</v>
      </c>
      <c r="E3155" s="6">
        <v>408419</v>
      </c>
      <c r="F3155" s="6">
        <f t="shared" si="3215"/>
        <v>38102350</v>
      </c>
      <c r="G3155" s="6">
        <f t="shared" si="3216"/>
        <v>38102350</v>
      </c>
      <c r="H3155" s="6"/>
      <c r="I3155" s="6">
        <f t="shared" si="3196"/>
        <v>8240411.1321584042</v>
      </c>
      <c r="J3155" s="6">
        <f t="shared" si="3247"/>
        <v>8863878.1321584042</v>
      </c>
      <c r="K3155" s="6">
        <f t="shared" ref="K3155:M3155" si="3252">AVERAGE(D3126:D3155)</f>
        <v>1810846.1666666667</v>
      </c>
      <c r="L3155" s="6">
        <f t="shared" si="3252"/>
        <v>45086.9</v>
      </c>
      <c r="M3155" s="6">
        <f t="shared" si="3252"/>
        <v>10096344.198825071</v>
      </c>
      <c r="N3155" s="6">
        <f t="shared" si="3248"/>
        <v>10719811.198825071</v>
      </c>
    </row>
    <row r="3156" spans="1:14" x14ac:dyDescent="0.2">
      <c r="A3156" s="8">
        <v>42296</v>
      </c>
      <c r="B3156" s="6">
        <v>8638711</v>
      </c>
      <c r="C3156" s="6">
        <v>8638711</v>
      </c>
      <c r="D3156" s="6">
        <v>2563867</v>
      </c>
      <c r="E3156" s="6">
        <v>65523</v>
      </c>
      <c r="F3156" s="6">
        <f t="shared" si="3215"/>
        <v>11268101</v>
      </c>
      <c r="G3156" s="6">
        <f t="shared" si="3216"/>
        <v>11268101</v>
      </c>
      <c r="H3156" s="6"/>
      <c r="I3156" s="6">
        <f t="shared" si="3196"/>
        <v>7837278.6697961651</v>
      </c>
      <c r="J3156" s="6">
        <f t="shared" si="3247"/>
        <v>8460745.6697961651</v>
      </c>
      <c r="K3156" s="6">
        <f t="shared" ref="K3156:M3156" si="3253">AVERAGE(D3127:D3156)</f>
        <v>1863931.1666666667</v>
      </c>
      <c r="L3156" s="6">
        <f t="shared" si="3253"/>
        <v>46892.166666666664</v>
      </c>
      <c r="M3156" s="6">
        <f t="shared" si="3253"/>
        <v>9748102.003129499</v>
      </c>
      <c r="N3156" s="6">
        <f t="shared" si="3248"/>
        <v>10371569.003129499</v>
      </c>
    </row>
    <row r="3157" spans="1:14" x14ac:dyDescent="0.2">
      <c r="A3157" s="8">
        <v>42297</v>
      </c>
      <c r="B3157" s="6">
        <v>2927816</v>
      </c>
      <c r="C3157" s="6">
        <v>2927816</v>
      </c>
      <c r="D3157" s="6">
        <v>2307987</v>
      </c>
      <c r="E3157" s="6">
        <v>609830</v>
      </c>
      <c r="F3157" s="6">
        <f t="shared" si="3215"/>
        <v>5845633</v>
      </c>
      <c r="G3157" s="6">
        <f t="shared" si="3216"/>
        <v>5845633</v>
      </c>
      <c r="H3157" s="6"/>
      <c r="I3157" s="6">
        <f t="shared" si="3196"/>
        <v>7594653.635991768</v>
      </c>
      <c r="J3157" s="6">
        <f t="shared" si="3247"/>
        <v>8218120.635991768</v>
      </c>
      <c r="K3157" s="6">
        <f t="shared" ref="K3157:M3157" si="3254">AVERAGE(D3128:D3157)</f>
        <v>1897394.9666666666</v>
      </c>
      <c r="L3157" s="6">
        <f t="shared" si="3254"/>
        <v>62237.466666666667</v>
      </c>
      <c r="M3157" s="6">
        <f t="shared" si="3254"/>
        <v>9554286.0693251006</v>
      </c>
      <c r="N3157" s="6">
        <f t="shared" si="3248"/>
        <v>10177753.069325101</v>
      </c>
    </row>
    <row r="3158" spans="1:14" x14ac:dyDescent="0.2">
      <c r="A3158" s="8">
        <v>42298</v>
      </c>
      <c r="B3158" s="6">
        <v>17807284</v>
      </c>
      <c r="C3158" s="6">
        <v>17807284</v>
      </c>
      <c r="D3158" s="6">
        <v>3690833</v>
      </c>
      <c r="E3158" s="6">
        <v>1104560</v>
      </c>
      <c r="F3158" s="6">
        <f t="shared" si="3215"/>
        <v>22602677</v>
      </c>
      <c r="G3158" s="6">
        <f t="shared" si="3216"/>
        <v>22602677</v>
      </c>
      <c r="H3158" s="6"/>
      <c r="I3158" s="6">
        <f t="shared" si="3196"/>
        <v>8785460.2557466608</v>
      </c>
      <c r="J3158" s="6">
        <f t="shared" si="3247"/>
        <v>9408927.2557466608</v>
      </c>
      <c r="K3158" s="6">
        <f t="shared" ref="K3158:M3158" si="3255">AVERAGE(D3129:D3158)</f>
        <v>1965297.0333333334</v>
      </c>
      <c r="L3158" s="6">
        <f t="shared" si="3255"/>
        <v>100345.60000000001</v>
      </c>
      <c r="M3158" s="6">
        <f t="shared" si="3255"/>
        <v>10851102.889079994</v>
      </c>
      <c r="N3158" s="6">
        <f t="shared" si="3248"/>
        <v>11474569.889079994</v>
      </c>
    </row>
    <row r="3159" spans="1:14" x14ac:dyDescent="0.2">
      <c r="A3159" s="8">
        <v>42299</v>
      </c>
      <c r="B3159" s="6">
        <v>8882652</v>
      </c>
      <c r="C3159" s="6">
        <v>8882652</v>
      </c>
      <c r="D3159" s="6">
        <v>3733078</v>
      </c>
      <c r="E3159" s="6">
        <v>233575</v>
      </c>
      <c r="F3159" s="6">
        <f t="shared" si="3215"/>
        <v>12849305</v>
      </c>
      <c r="G3159" s="6">
        <f t="shared" si="3216"/>
        <v>12849305</v>
      </c>
      <c r="H3159" s="6"/>
      <c r="I3159" s="6">
        <f t="shared" si="3196"/>
        <v>8405110.3855452035</v>
      </c>
      <c r="J3159" s="6">
        <f t="shared" si="3247"/>
        <v>9028577.3855452035</v>
      </c>
      <c r="K3159" s="6">
        <f t="shared" ref="K3159:M3159" si="3256">AVERAGE(D3130:D3159)</f>
        <v>2056417</v>
      </c>
      <c r="L3159" s="6">
        <f t="shared" si="3256"/>
        <v>110375.16666666667</v>
      </c>
      <c r="M3159" s="6">
        <f t="shared" si="3256"/>
        <v>10571902.552211871</v>
      </c>
      <c r="N3159" s="6">
        <f t="shared" si="3248"/>
        <v>11195369.552211871</v>
      </c>
    </row>
    <row r="3160" spans="1:14" x14ac:dyDescent="0.2">
      <c r="A3160" s="8">
        <v>42300</v>
      </c>
      <c r="B3160" s="6">
        <v>-4637416</v>
      </c>
      <c r="C3160" s="6">
        <v>-4637416</v>
      </c>
      <c r="D3160" s="6">
        <v>3103431</v>
      </c>
      <c r="E3160" s="6">
        <v>181385</v>
      </c>
      <c r="F3160" s="6">
        <f t="shared" si="3215"/>
        <v>-1352600</v>
      </c>
      <c r="G3160" s="6">
        <f t="shared" si="3216"/>
        <v>-1352600</v>
      </c>
      <c r="H3160" s="6"/>
      <c r="I3160" s="6">
        <f t="shared" si="3196"/>
        <v>7845403.3920946242</v>
      </c>
      <c r="J3160" s="6">
        <f t="shared" si="3247"/>
        <v>8468870.3920946233</v>
      </c>
      <c r="K3160" s="6">
        <f t="shared" ref="K3160:M3160" si="3257">AVERAGE(D3131:D3160)</f>
        <v>2098261.2666666666</v>
      </c>
      <c r="L3160" s="6">
        <f t="shared" si="3257"/>
        <v>104011.8</v>
      </c>
      <c r="M3160" s="6">
        <f t="shared" si="3257"/>
        <v>10047676.458761292</v>
      </c>
      <c r="N3160" s="6">
        <f t="shared" si="3248"/>
        <v>10671143.458761292</v>
      </c>
    </row>
    <row r="3161" spans="1:14" x14ac:dyDescent="0.2">
      <c r="A3161" s="8">
        <v>42301</v>
      </c>
      <c r="B3161" s="6">
        <v>-752418</v>
      </c>
      <c r="C3161" s="6">
        <v>-752418</v>
      </c>
      <c r="D3161" s="6">
        <v>3339254</v>
      </c>
      <c r="E3161" s="6">
        <v>44996</v>
      </c>
      <c r="F3161" s="6">
        <f t="shared" si="3215"/>
        <v>2631832</v>
      </c>
      <c r="G3161" s="6">
        <f t="shared" si="3216"/>
        <v>2631832</v>
      </c>
      <c r="H3161" s="6"/>
      <c r="I3161" s="6">
        <f t="shared" si="3196"/>
        <v>7706169.2616491774</v>
      </c>
      <c r="J3161" s="6">
        <f t="shared" si="3247"/>
        <v>8329636.2616491774</v>
      </c>
      <c r="K3161" s="6">
        <f t="shared" ref="K3161:M3161" si="3258">AVERAGE(D3132:D3161)</f>
        <v>2136663.5333333332</v>
      </c>
      <c r="L3161" s="6">
        <f t="shared" si="3258"/>
        <v>102795</v>
      </c>
      <c r="M3161" s="6">
        <f t="shared" si="3258"/>
        <v>9945627.7949825116</v>
      </c>
      <c r="N3161" s="6">
        <f t="shared" si="3248"/>
        <v>10569094.794982512</v>
      </c>
    </row>
    <row r="3162" spans="1:14" x14ac:dyDescent="0.2">
      <c r="A3162" s="8">
        <v>42302</v>
      </c>
      <c r="B3162" s="6">
        <v>1354676</v>
      </c>
      <c r="C3162" s="6">
        <v>1354676</v>
      </c>
      <c r="D3162" s="6">
        <v>3742702</v>
      </c>
      <c r="E3162" s="6">
        <v>84809</v>
      </c>
      <c r="F3162" s="6">
        <f t="shared" si="3215"/>
        <v>5182187</v>
      </c>
      <c r="G3162" s="6">
        <f t="shared" si="3216"/>
        <v>5182187</v>
      </c>
      <c r="H3162" s="6"/>
      <c r="I3162" s="6">
        <f t="shared" si="3196"/>
        <v>7049298.7532559475</v>
      </c>
      <c r="J3162" s="6">
        <f t="shared" si="3247"/>
        <v>7672765.7532559475</v>
      </c>
      <c r="K3162" s="6">
        <f t="shared" ref="K3162:M3162" si="3259">AVERAGE(D3133:D3162)</f>
        <v>2196728.7999999998</v>
      </c>
      <c r="L3162" s="6">
        <f t="shared" si="3259"/>
        <v>95126.8</v>
      </c>
      <c r="M3162" s="6">
        <f t="shared" si="3259"/>
        <v>9341154.3532559481</v>
      </c>
      <c r="N3162" s="6">
        <f t="shared" si="3248"/>
        <v>9964621.3532559481</v>
      </c>
    </row>
    <row r="3163" spans="1:14" x14ac:dyDescent="0.2">
      <c r="A3163" s="8">
        <v>42303</v>
      </c>
      <c r="B3163" s="6">
        <v>22724305</v>
      </c>
      <c r="C3163" s="6">
        <v>22724305</v>
      </c>
      <c r="D3163" s="6">
        <v>4322985</v>
      </c>
      <c r="E3163" s="6">
        <v>-176110</v>
      </c>
      <c r="F3163" s="6">
        <f t="shared" si="3215"/>
        <v>26871180</v>
      </c>
      <c r="G3163" s="6">
        <f t="shared" si="3216"/>
        <v>26871180</v>
      </c>
      <c r="H3163" s="6"/>
      <c r="I3163" s="6">
        <f t="shared" si="3196"/>
        <v>6786006.3921438772</v>
      </c>
      <c r="J3163" s="6">
        <f t="shared" si="3247"/>
        <v>7409473.3921438754</v>
      </c>
      <c r="K3163" s="6">
        <f t="shared" ref="K3163:M3163" si="3260">AVERAGE(D3134:D3163)</f>
        <v>2308805.5333333332</v>
      </c>
      <c r="L3163" s="6">
        <f t="shared" si="3260"/>
        <v>100721.93333333333</v>
      </c>
      <c r="M3163" s="6">
        <f t="shared" si="3260"/>
        <v>9195533.858810544</v>
      </c>
      <c r="N3163" s="6">
        <f t="shared" si="3248"/>
        <v>9819000.858810544</v>
      </c>
    </row>
    <row r="3164" spans="1:14" x14ac:dyDescent="0.2">
      <c r="A3164" s="8">
        <v>42304</v>
      </c>
      <c r="B3164" s="6">
        <v>25947807</v>
      </c>
      <c r="C3164" s="6">
        <v>25947807</v>
      </c>
      <c r="D3164" s="6">
        <v>3924268</v>
      </c>
      <c r="E3164" s="6">
        <v>663221</v>
      </c>
      <c r="F3164" s="6">
        <f t="shared" si="3215"/>
        <v>30535296</v>
      </c>
      <c r="G3164" s="6">
        <f t="shared" si="3216"/>
        <v>30535296</v>
      </c>
      <c r="H3164" s="6"/>
      <c r="I3164" s="6">
        <f t="shared" si="3196"/>
        <v>7595441.7321359618</v>
      </c>
      <c r="J3164" s="6">
        <f t="shared" si="3247"/>
        <v>8218908.7321359618</v>
      </c>
      <c r="K3164" s="6">
        <f t="shared" ref="K3164:M3164" si="3261">AVERAGE(D3135:D3164)</f>
        <v>2392587.1333333333</v>
      </c>
      <c r="L3164" s="6">
        <f t="shared" si="3261"/>
        <v>126450.76666666666</v>
      </c>
      <c r="M3164" s="6">
        <f t="shared" si="3261"/>
        <v>10114479.632135961</v>
      </c>
      <c r="N3164" s="6">
        <f t="shared" si="3248"/>
        <v>10737946.632135961</v>
      </c>
    </row>
    <row r="3165" spans="1:14" x14ac:dyDescent="0.2">
      <c r="A3165" s="8">
        <v>42305</v>
      </c>
      <c r="B3165" s="6">
        <v>-3817433</v>
      </c>
      <c r="C3165" s="6">
        <v>-3817433</v>
      </c>
      <c r="D3165" s="6">
        <v>4601838</v>
      </c>
      <c r="E3165" s="6">
        <v>-641590</v>
      </c>
      <c r="F3165" s="6">
        <f t="shared" si="3215"/>
        <v>142815</v>
      </c>
      <c r="G3165" s="6">
        <f t="shared" si="3216"/>
        <v>142815</v>
      </c>
      <c r="H3165" s="6"/>
      <c r="I3165" s="6">
        <f t="shared" si="3196"/>
        <v>7359872.4943541205</v>
      </c>
      <c r="J3165" s="6">
        <f t="shared" si="3247"/>
        <v>7983339.4943541205</v>
      </c>
      <c r="K3165" s="6">
        <f t="shared" ref="K3165:M3165" si="3262">AVERAGE(D3136:D3165)</f>
        <v>2501297.2000000002</v>
      </c>
      <c r="L3165" s="6">
        <f t="shared" si="3262"/>
        <v>117204.86666666667</v>
      </c>
      <c r="M3165" s="6">
        <f t="shared" si="3262"/>
        <v>9978374.5610207878</v>
      </c>
      <c r="N3165" s="6">
        <f t="shared" si="3248"/>
        <v>10601841.561020788</v>
      </c>
    </row>
    <row r="3166" spans="1:14" x14ac:dyDescent="0.2">
      <c r="A3166" s="8">
        <v>42306</v>
      </c>
      <c r="B3166" s="6">
        <v>5046704</v>
      </c>
      <c r="C3166" s="6">
        <v>5046704</v>
      </c>
      <c r="D3166" s="6">
        <v>3763974</v>
      </c>
      <c r="E3166" s="6">
        <v>153008</v>
      </c>
      <c r="F3166" s="6">
        <f t="shared" si="3215"/>
        <v>8963686</v>
      </c>
      <c r="G3166" s="6">
        <f t="shared" si="3216"/>
        <v>8963686</v>
      </c>
      <c r="H3166" s="6"/>
      <c r="I3166" s="6">
        <f t="shared" si="3196"/>
        <v>7141681.3556152703</v>
      </c>
      <c r="J3166" s="6">
        <f t="shared" si="3247"/>
        <v>7765148.3556152703</v>
      </c>
      <c r="K3166" s="6">
        <f t="shared" ref="K3166:M3166" si="3263">AVERAGE(D3137:D3166)</f>
        <v>2584988.1333333333</v>
      </c>
      <c r="L3166" s="6">
        <f t="shared" si="3263"/>
        <v>93438.233333333337</v>
      </c>
      <c r="M3166" s="6">
        <f t="shared" si="3263"/>
        <v>9820107.7222819366</v>
      </c>
      <c r="N3166" s="6">
        <f t="shared" si="3248"/>
        <v>10443574.722281937</v>
      </c>
    </row>
    <row r="3167" spans="1:14" x14ac:dyDescent="0.2">
      <c r="A3167" s="8">
        <v>42307</v>
      </c>
      <c r="B3167" s="6">
        <v>20820090</v>
      </c>
      <c r="C3167" s="6">
        <v>20820090</v>
      </c>
      <c r="D3167" s="6">
        <v>2457908</v>
      </c>
      <c r="E3167" s="6">
        <v>153476</v>
      </c>
      <c r="F3167" s="6">
        <f t="shared" si="3215"/>
        <v>23431474</v>
      </c>
      <c r="G3167" s="6">
        <f t="shared" si="3216"/>
        <v>23431474</v>
      </c>
      <c r="H3167" s="6"/>
      <c r="I3167" s="6">
        <f t="shared" ref="I3167:I3230" si="3264">AVERAGE(B3138:B3167)</f>
        <v>7440657.6713063959</v>
      </c>
      <c r="J3167" s="6">
        <f t="shared" si="3247"/>
        <v>8064124.6713063959</v>
      </c>
      <c r="K3167" s="6">
        <f t="shared" ref="K3167:N3182" si="3265">AVERAGE(D3138:D3167)</f>
        <v>2622189.1666666665</v>
      </c>
      <c r="L3167" s="6">
        <f t="shared" si="3265"/>
        <v>96920.433333333334</v>
      </c>
      <c r="M3167" s="6">
        <f t="shared" si="3265"/>
        <v>10159767.271306396</v>
      </c>
      <c r="N3167" s="6">
        <f t="shared" si="3265"/>
        <v>10783234.271306396</v>
      </c>
    </row>
    <row r="3168" spans="1:14" x14ac:dyDescent="0.2">
      <c r="A3168" s="8">
        <v>42308</v>
      </c>
      <c r="B3168" s="26">
        <v>35811924</v>
      </c>
      <c r="C3168" s="26">
        <v>35811924</v>
      </c>
      <c r="D3168" s="26">
        <v>2574252</v>
      </c>
      <c r="E3168" s="26">
        <v>185884</v>
      </c>
      <c r="F3168" s="26">
        <f t="shared" si="3215"/>
        <v>38572060</v>
      </c>
      <c r="G3168" s="26">
        <f t="shared" si="3216"/>
        <v>38572060</v>
      </c>
      <c r="H3168" s="26"/>
      <c r="I3168" s="26">
        <f t="shared" si="3264"/>
        <v>8364403.884405992</v>
      </c>
      <c r="J3168" s="6">
        <f t="shared" si="3247"/>
        <v>8987870.8844059929</v>
      </c>
      <c r="K3168" s="26">
        <f t="shared" ref="K3168:M3168" si="3266">AVERAGE(D3139:D3168)</f>
        <v>2662270.9666666668</v>
      </c>
      <c r="L3168" s="26">
        <f t="shared" si="3266"/>
        <v>103206.39999999999</v>
      </c>
      <c r="M3168" s="26">
        <f t="shared" si="3266"/>
        <v>11129881.251072658</v>
      </c>
      <c r="N3168" s="26">
        <f t="shared" si="3265"/>
        <v>11753348.251072658</v>
      </c>
    </row>
    <row r="3169" spans="1:14" x14ac:dyDescent="0.2">
      <c r="A3169" s="21">
        <v>42309</v>
      </c>
      <c r="B3169" s="6">
        <v>-35189498</v>
      </c>
      <c r="C3169" s="6">
        <v>-35189498</v>
      </c>
      <c r="D3169" s="6">
        <v>3437988</v>
      </c>
      <c r="E3169" s="6">
        <v>-254389</v>
      </c>
      <c r="F3169" s="6">
        <f t="shared" si="3215"/>
        <v>-32005899</v>
      </c>
      <c r="G3169" s="6">
        <f t="shared" si="3216"/>
        <v>-32005899</v>
      </c>
      <c r="H3169" s="6"/>
      <c r="I3169" s="6">
        <f t="shared" si="3264"/>
        <v>7268743.1374060353</v>
      </c>
      <c r="J3169" s="6">
        <f t="shared" si="3247"/>
        <v>7892210.1374060353</v>
      </c>
      <c r="K3169" s="6">
        <f t="shared" ref="K3169:M3169" si="3267">AVERAGE(D3140:D3169)</f>
        <v>2722884.8333333335</v>
      </c>
      <c r="L3169" s="6">
        <f t="shared" si="3267"/>
        <v>84563.833333333328</v>
      </c>
      <c r="M3169" s="6">
        <f t="shared" si="3267"/>
        <v>10076191.804072702</v>
      </c>
      <c r="N3169" s="6">
        <f t="shared" si="3265"/>
        <v>10699658.804072702</v>
      </c>
    </row>
    <row r="3170" spans="1:14" x14ac:dyDescent="0.2">
      <c r="A3170" s="8">
        <v>42310</v>
      </c>
      <c r="B3170" s="6">
        <v>27364618</v>
      </c>
      <c r="C3170" s="6">
        <v>27364618</v>
      </c>
      <c r="D3170" s="6">
        <v>2882397</v>
      </c>
      <c r="E3170" s="6">
        <v>196896</v>
      </c>
      <c r="F3170" s="6">
        <f t="shared" si="3215"/>
        <v>30443911</v>
      </c>
      <c r="G3170" s="6">
        <f t="shared" si="3216"/>
        <v>30443911</v>
      </c>
      <c r="H3170" s="6"/>
      <c r="I3170" s="6">
        <f t="shared" si="3264"/>
        <v>8269989.1398475626</v>
      </c>
      <c r="J3170" s="6">
        <f t="shared" si="3247"/>
        <v>8893456.1398475636</v>
      </c>
      <c r="K3170" s="6">
        <f t="shared" ref="K3170:M3170" si="3268">AVERAGE(D3141:D3170)</f>
        <v>2748462.6333333333</v>
      </c>
      <c r="L3170" s="6">
        <f t="shared" si="3268"/>
        <v>84207.233333333337</v>
      </c>
      <c r="M3170" s="6">
        <f t="shared" si="3268"/>
        <v>11102659.006514229</v>
      </c>
      <c r="N3170" s="6">
        <f t="shared" si="3265"/>
        <v>11726126.006514229</v>
      </c>
    </row>
    <row r="3171" spans="1:14" x14ac:dyDescent="0.2">
      <c r="A3171" s="8">
        <v>42311</v>
      </c>
      <c r="B3171" s="6">
        <v>28217309</v>
      </c>
      <c r="C3171" s="6">
        <v>28217309</v>
      </c>
      <c r="D3171" s="6">
        <v>3895563</v>
      </c>
      <c r="E3171" s="6">
        <v>447469</v>
      </c>
      <c r="F3171" s="6">
        <f t="shared" si="3215"/>
        <v>32560341</v>
      </c>
      <c r="G3171" s="6">
        <f t="shared" si="3216"/>
        <v>32560341</v>
      </c>
      <c r="H3171" s="6"/>
      <c r="I3171" s="6">
        <f t="shared" si="3264"/>
        <v>10450582.024010053</v>
      </c>
      <c r="J3171" s="6">
        <f t="shared" si="3247"/>
        <v>11116651.290676719</v>
      </c>
      <c r="K3171" s="6">
        <f t="shared" ref="K3171:M3171" si="3269">AVERAGE(D3142:D3171)</f>
        <v>2809512.1</v>
      </c>
      <c r="L3171" s="6">
        <f t="shared" si="3269"/>
        <v>104141.93333333333</v>
      </c>
      <c r="M3171" s="6">
        <f t="shared" si="3269"/>
        <v>13364236.057343386</v>
      </c>
      <c r="N3171" s="6">
        <f t="shared" si="3265"/>
        <v>14030305.324010052</v>
      </c>
    </row>
    <row r="3172" spans="1:14" x14ac:dyDescent="0.2">
      <c r="A3172" s="8">
        <v>42312</v>
      </c>
      <c r="B3172" s="6">
        <v>5776993.4219999984</v>
      </c>
      <c r="C3172" s="6">
        <v>5776993.4219999984</v>
      </c>
      <c r="D3172" s="6">
        <v>4320547</v>
      </c>
      <c r="E3172" s="6">
        <v>965469</v>
      </c>
      <c r="F3172" s="6">
        <f t="shared" si="3215"/>
        <v>11063009.421999998</v>
      </c>
      <c r="G3172" s="6">
        <f t="shared" si="3216"/>
        <v>11063009.421999998</v>
      </c>
      <c r="H3172" s="6"/>
      <c r="I3172" s="6">
        <f t="shared" si="3264"/>
        <v>10144140.420364823</v>
      </c>
      <c r="J3172" s="6">
        <f t="shared" si="3247"/>
        <v>10517409.687031489</v>
      </c>
      <c r="K3172" s="6">
        <f t="shared" ref="K3172:M3172" si="3270">AVERAGE(D3143:D3172)</f>
        <v>2919198.1666666665</v>
      </c>
      <c r="L3172" s="6">
        <f t="shared" si="3270"/>
        <v>134838.66666666666</v>
      </c>
      <c r="M3172" s="6">
        <f t="shared" si="3270"/>
        <v>13198177.253698157</v>
      </c>
      <c r="N3172" s="6">
        <f t="shared" si="3265"/>
        <v>13571446.520364823</v>
      </c>
    </row>
    <row r="3173" spans="1:14" x14ac:dyDescent="0.2">
      <c r="A3173" s="8">
        <v>42313</v>
      </c>
      <c r="B3173" s="6">
        <v>12491225</v>
      </c>
      <c r="C3173" s="6">
        <v>12491225</v>
      </c>
      <c r="D3173" s="6">
        <v>3366567</v>
      </c>
      <c r="E3173" s="6">
        <v>17876</v>
      </c>
      <c r="F3173" s="6">
        <f t="shared" si="3215"/>
        <v>15875668</v>
      </c>
      <c r="G3173" s="6">
        <f t="shared" si="3216"/>
        <v>15875668</v>
      </c>
      <c r="H3173" s="6"/>
      <c r="I3173" s="6">
        <f t="shared" si="3264"/>
        <v>9069280.5755723678</v>
      </c>
      <c r="J3173" s="6">
        <f t="shared" si="3247"/>
        <v>9442549.8422390334</v>
      </c>
      <c r="K3173" s="6">
        <f t="shared" ref="K3173:M3173" si="3271">AVERAGE(D3144:D3173)</f>
        <v>2995606.0666666669</v>
      </c>
      <c r="L3173" s="6">
        <f t="shared" si="3271"/>
        <v>134224.70000000001</v>
      </c>
      <c r="M3173" s="6">
        <f t="shared" si="3271"/>
        <v>12199111.342239033</v>
      </c>
      <c r="N3173" s="6">
        <f t="shared" si="3265"/>
        <v>12572380.608905701</v>
      </c>
    </row>
    <row r="3174" spans="1:14" x14ac:dyDescent="0.2">
      <c r="A3174" s="8">
        <v>42314</v>
      </c>
      <c r="B3174" s="6">
        <v>19532771</v>
      </c>
      <c r="C3174" s="6">
        <v>19532771</v>
      </c>
      <c r="D3174" s="6">
        <v>4081739</v>
      </c>
      <c r="E3174" s="6">
        <v>111600</v>
      </c>
      <c r="F3174" s="6">
        <f t="shared" si="3215"/>
        <v>23726110</v>
      </c>
      <c r="G3174" s="6">
        <f t="shared" si="3216"/>
        <v>23726110</v>
      </c>
      <c r="H3174" s="6"/>
      <c r="I3174" s="6">
        <f t="shared" si="3264"/>
        <v>9380786.4631767161</v>
      </c>
      <c r="J3174" s="6">
        <f t="shared" si="3247"/>
        <v>9754055.7298433818</v>
      </c>
      <c r="K3174" s="6">
        <f t="shared" ref="K3174:M3174" si="3272">AVERAGE(D3145:D3174)</f>
        <v>3087390.4</v>
      </c>
      <c r="L3174" s="6">
        <f t="shared" si="3272"/>
        <v>140718.63333333333</v>
      </c>
      <c r="M3174" s="6">
        <f t="shared" si="3272"/>
        <v>12608895.496510049</v>
      </c>
      <c r="N3174" s="6">
        <f t="shared" si="3265"/>
        <v>12982164.763176715</v>
      </c>
    </row>
    <row r="3175" spans="1:14" x14ac:dyDescent="0.2">
      <c r="A3175" s="8">
        <v>42315</v>
      </c>
      <c r="B3175" s="6">
        <v>3506174</v>
      </c>
      <c r="C3175" s="6">
        <v>3506174</v>
      </c>
      <c r="D3175" s="6">
        <v>2414970</v>
      </c>
      <c r="E3175" s="6">
        <v>135601</v>
      </c>
      <c r="F3175" s="6">
        <f t="shared" si="3215"/>
        <v>6056745</v>
      </c>
      <c r="G3175" s="6">
        <f t="shared" si="3216"/>
        <v>6056745</v>
      </c>
      <c r="H3175" s="6"/>
      <c r="I3175" s="6">
        <f t="shared" si="3264"/>
        <v>9639323.2920472976</v>
      </c>
      <c r="J3175" s="6">
        <f t="shared" si="3247"/>
        <v>9759338.692047298</v>
      </c>
      <c r="K3175" s="6">
        <f t="shared" ref="K3175:M3175" si="3273">AVERAGE(D3146:D3175)</f>
        <v>3134699.4333333331</v>
      </c>
      <c r="L3175" s="6">
        <f t="shared" si="3273"/>
        <v>132687.26666666666</v>
      </c>
      <c r="M3175" s="6">
        <f t="shared" si="3273"/>
        <v>12906709.992047297</v>
      </c>
      <c r="N3175" s="6">
        <f t="shared" si="3265"/>
        <v>13026725.392047295</v>
      </c>
    </row>
    <row r="3176" spans="1:14" x14ac:dyDescent="0.2">
      <c r="A3176" s="8">
        <v>42316</v>
      </c>
      <c r="B3176" s="6">
        <v>-1830063</v>
      </c>
      <c r="C3176" s="6">
        <v>-1830063</v>
      </c>
      <c r="D3176" s="6">
        <v>2891077</v>
      </c>
      <c r="E3176" s="6">
        <v>-221291</v>
      </c>
      <c r="F3176" s="6">
        <f t="shared" si="3215"/>
        <v>839723</v>
      </c>
      <c r="G3176" s="6">
        <f t="shared" si="3216"/>
        <v>839723</v>
      </c>
      <c r="H3176" s="6"/>
      <c r="I3176" s="6">
        <f t="shared" si="3264"/>
        <v>9247977.0454493836</v>
      </c>
      <c r="J3176" s="6">
        <f t="shared" si="3247"/>
        <v>9229592.8454493843</v>
      </c>
      <c r="K3176" s="6">
        <f t="shared" ref="K3176:M3176" si="3274">AVERAGE(D3147:D3176)</f>
        <v>3170610.6</v>
      </c>
      <c r="L3176" s="6">
        <f t="shared" si="3274"/>
        <v>126854.73333333334</v>
      </c>
      <c r="M3176" s="6">
        <f t="shared" si="3274"/>
        <v>12545442.378782718</v>
      </c>
      <c r="N3176" s="6">
        <f t="shared" si="3265"/>
        <v>12527058.178782718</v>
      </c>
    </row>
    <row r="3177" spans="1:14" x14ac:dyDescent="0.2">
      <c r="A3177" s="8">
        <v>42317</v>
      </c>
      <c r="B3177" s="6">
        <v>21342904</v>
      </c>
      <c r="C3177" s="6">
        <v>21342904</v>
      </c>
      <c r="D3177" s="6">
        <v>3912502</v>
      </c>
      <c r="E3177" s="6">
        <v>-210028</v>
      </c>
      <c r="F3177" s="6">
        <f t="shared" si="3215"/>
        <v>25045378</v>
      </c>
      <c r="G3177" s="6">
        <f t="shared" si="3216"/>
        <v>25045378</v>
      </c>
      <c r="H3177" s="6"/>
      <c r="I3177" s="6">
        <f t="shared" si="3264"/>
        <v>9471031.9895538762</v>
      </c>
      <c r="J3177" s="6">
        <f t="shared" si="3247"/>
        <v>9452647.789553877</v>
      </c>
      <c r="K3177" s="6">
        <f t="shared" ref="K3177:M3177" si="3275">AVERAGE(D3148:D3177)</f>
        <v>3232097.1666666665</v>
      </c>
      <c r="L3177" s="6">
        <f t="shared" si="3275"/>
        <v>119722.06666666667</v>
      </c>
      <c r="M3177" s="6">
        <f t="shared" si="3275"/>
        <v>12822851.222887209</v>
      </c>
      <c r="N3177" s="6">
        <f t="shared" si="3265"/>
        <v>12804467.022887208</v>
      </c>
    </row>
    <row r="3178" spans="1:14" x14ac:dyDescent="0.2">
      <c r="A3178" s="8">
        <v>42318</v>
      </c>
      <c r="B3178" s="6">
        <v>9076219</v>
      </c>
      <c r="C3178" s="6">
        <v>9076219</v>
      </c>
      <c r="D3178" s="6">
        <v>4316249</v>
      </c>
      <c r="E3178" s="6">
        <v>164932</v>
      </c>
      <c r="F3178" s="6">
        <f t="shared" si="3215"/>
        <v>13557400</v>
      </c>
      <c r="G3178" s="6">
        <f t="shared" si="3216"/>
        <v>13557400</v>
      </c>
      <c r="H3178" s="6"/>
      <c r="I3178" s="6">
        <f t="shared" si="3264"/>
        <v>9487853.5335190315</v>
      </c>
      <c r="J3178" s="6">
        <f t="shared" si="3247"/>
        <v>9487853.5335190315</v>
      </c>
      <c r="K3178" s="6">
        <f t="shared" ref="K3178:M3178" si="3276">AVERAGE(D3149:D3178)</f>
        <v>3306575</v>
      </c>
      <c r="L3178" s="6">
        <f t="shared" si="3276"/>
        <v>126267.9</v>
      </c>
      <c r="M3178" s="6">
        <f t="shared" si="3276"/>
        <v>12920696.433519032</v>
      </c>
      <c r="N3178" s="6">
        <f t="shared" si="3265"/>
        <v>12920696.433519032</v>
      </c>
    </row>
    <row r="3179" spans="1:14" x14ac:dyDescent="0.2">
      <c r="A3179" s="8">
        <v>42319</v>
      </c>
      <c r="B3179" s="6">
        <v>-50301815</v>
      </c>
      <c r="C3179" s="6">
        <v>-50301815</v>
      </c>
      <c r="D3179" s="6">
        <v>4802185</v>
      </c>
      <c r="E3179" s="6">
        <v>-93710</v>
      </c>
      <c r="F3179" s="6">
        <f t="shared" si="3215"/>
        <v>-45593340</v>
      </c>
      <c r="G3179" s="6">
        <f t="shared" si="3216"/>
        <v>-45593340</v>
      </c>
      <c r="H3179" s="6"/>
      <c r="I3179" s="6">
        <f t="shared" si="3264"/>
        <v>7533825.017468961</v>
      </c>
      <c r="J3179" s="6">
        <f t="shared" si="3247"/>
        <v>7533825.017468961</v>
      </c>
      <c r="K3179" s="6">
        <f t="shared" ref="K3179:M3179" si="3277">AVERAGE(D3150:D3179)</f>
        <v>3390010.8333333335</v>
      </c>
      <c r="L3179" s="6">
        <f t="shared" si="3277"/>
        <v>125067.46666666666</v>
      </c>
      <c r="M3179" s="6">
        <f t="shared" si="3277"/>
        <v>11048903.317468962</v>
      </c>
      <c r="N3179" s="6">
        <f t="shared" si="3265"/>
        <v>11048903.317468962</v>
      </c>
    </row>
    <row r="3180" spans="1:14" x14ac:dyDescent="0.2">
      <c r="A3180" s="8">
        <v>42320</v>
      </c>
      <c r="B3180" s="6">
        <v>-7621183</v>
      </c>
      <c r="C3180" s="6">
        <v>-7621183</v>
      </c>
      <c r="D3180" s="6">
        <v>4321479</v>
      </c>
      <c r="E3180" s="6">
        <v>742669</v>
      </c>
      <c r="F3180" s="6">
        <f t="shared" si="3215"/>
        <v>-2557035</v>
      </c>
      <c r="G3180" s="6">
        <f t="shared" si="3216"/>
        <v>-2557035</v>
      </c>
      <c r="H3180" s="6"/>
      <c r="I3180" s="6">
        <f t="shared" si="3264"/>
        <v>7156044.114066666</v>
      </c>
      <c r="J3180" s="6">
        <f t="shared" si="3247"/>
        <v>7156044.114066666</v>
      </c>
      <c r="K3180" s="6">
        <f t="shared" ref="K3180:M3180" si="3278">AVERAGE(D3151:D3180)</f>
        <v>3454847.3333333335</v>
      </c>
      <c r="L3180" s="6">
        <f t="shared" si="3278"/>
        <v>165889.56666666668</v>
      </c>
      <c r="M3180" s="6">
        <f t="shared" si="3278"/>
        <v>10776781.014066666</v>
      </c>
      <c r="N3180" s="6">
        <f t="shared" si="3265"/>
        <v>10776781.014066666</v>
      </c>
    </row>
    <row r="3181" spans="1:14" x14ac:dyDescent="0.2">
      <c r="A3181" s="8">
        <v>42321</v>
      </c>
      <c r="B3181" s="6">
        <v>108634424</v>
      </c>
      <c r="C3181" s="6">
        <v>108634424</v>
      </c>
      <c r="D3181" s="6">
        <v>4678726</v>
      </c>
      <c r="E3181" s="6">
        <v>-139224</v>
      </c>
      <c r="F3181" s="6">
        <f t="shared" si="3215"/>
        <v>113173926</v>
      </c>
      <c r="G3181" s="6">
        <f t="shared" si="3216"/>
        <v>113173926</v>
      </c>
      <c r="H3181" s="6"/>
      <c r="I3181" s="6">
        <f t="shared" si="3264"/>
        <v>10704796.780733334</v>
      </c>
      <c r="J3181" s="6">
        <f t="shared" si="3247"/>
        <v>10704796.780733334</v>
      </c>
      <c r="K3181" s="6">
        <f t="shared" ref="K3181:M3181" si="3279">AVERAGE(D3152:D3181)</f>
        <v>3534240.8333333335</v>
      </c>
      <c r="L3181" s="6">
        <f t="shared" si="3279"/>
        <v>172153.93333333332</v>
      </c>
      <c r="M3181" s="6">
        <f t="shared" si="3279"/>
        <v>14411191.5474</v>
      </c>
      <c r="N3181" s="6">
        <f t="shared" si="3265"/>
        <v>14411191.5474</v>
      </c>
    </row>
    <row r="3182" spans="1:14" x14ac:dyDescent="0.2">
      <c r="A3182" s="8">
        <v>42322</v>
      </c>
      <c r="B3182" s="6">
        <v>2372803</v>
      </c>
      <c r="C3182" s="6">
        <v>2372803</v>
      </c>
      <c r="D3182" s="6">
        <v>5124636</v>
      </c>
      <c r="E3182" s="6">
        <v>35307</v>
      </c>
      <c r="F3182" s="6">
        <f t="shared" si="3215"/>
        <v>7532746</v>
      </c>
      <c r="G3182" s="6">
        <f t="shared" si="3216"/>
        <v>7532746</v>
      </c>
      <c r="H3182" s="6"/>
      <c r="I3182" s="6">
        <f t="shared" si="3264"/>
        <v>10500231.414066667</v>
      </c>
      <c r="J3182" s="6">
        <f t="shared" si="3247"/>
        <v>10500231.414066667</v>
      </c>
      <c r="K3182" s="6">
        <f t="shared" ref="K3182:M3182" si="3280">AVERAGE(D3153:D3182)</f>
        <v>3600868.5333333332</v>
      </c>
      <c r="L3182" s="6">
        <f t="shared" si="3280"/>
        <v>169347.93333333332</v>
      </c>
      <c r="M3182" s="6">
        <f t="shared" si="3280"/>
        <v>14270447.880733334</v>
      </c>
      <c r="N3182" s="6">
        <f t="shared" si="3265"/>
        <v>14270447.880733334</v>
      </c>
    </row>
    <row r="3183" spans="1:14" x14ac:dyDescent="0.2">
      <c r="A3183" s="8">
        <v>42323</v>
      </c>
      <c r="B3183" s="6">
        <v>34921106</v>
      </c>
      <c r="C3183" s="6">
        <v>-12197998</v>
      </c>
      <c r="D3183" s="6">
        <v>5054203</v>
      </c>
      <c r="E3183" s="6">
        <v>262610</v>
      </c>
      <c r="F3183" s="6">
        <f t="shared" si="3215"/>
        <v>40237919</v>
      </c>
      <c r="G3183" s="6">
        <f t="shared" si="3216"/>
        <v>-6881185</v>
      </c>
      <c r="H3183" s="6"/>
      <c r="I3183" s="6">
        <f t="shared" si="3264"/>
        <v>11583720.080733333</v>
      </c>
      <c r="J3183" s="6">
        <f t="shared" si="3247"/>
        <v>10013083.280733334</v>
      </c>
      <c r="K3183" s="6">
        <f t="shared" ref="K3183:N3198" si="3281">AVERAGE(D3154:D3183)</f>
        <v>3623975.7</v>
      </c>
      <c r="L3183" s="6">
        <f t="shared" si="3281"/>
        <v>174087.96666666667</v>
      </c>
      <c r="M3183" s="6">
        <f t="shared" si="3281"/>
        <v>15381783.747399999</v>
      </c>
      <c r="N3183" s="6">
        <f t="shared" si="3281"/>
        <v>13811146.9474</v>
      </c>
    </row>
    <row r="3184" spans="1:14" x14ac:dyDescent="0.2">
      <c r="A3184" s="8">
        <v>42324</v>
      </c>
      <c r="B3184" s="6">
        <v>72245915</v>
      </c>
      <c r="C3184" s="6">
        <v>72245915</v>
      </c>
      <c r="D3184" s="6">
        <v>4644735</v>
      </c>
      <c r="E3184" s="6">
        <v>-5077</v>
      </c>
      <c r="F3184" s="6">
        <f t="shared" si="3215"/>
        <v>76885573</v>
      </c>
      <c r="G3184" s="6">
        <f t="shared" si="3216"/>
        <v>76885573</v>
      </c>
      <c r="H3184" s="6"/>
      <c r="I3184" s="6">
        <f t="shared" si="3264"/>
        <v>14207054.214066666</v>
      </c>
      <c r="J3184" s="6">
        <f t="shared" si="3247"/>
        <v>12636417.414066667</v>
      </c>
      <c r="K3184" s="6">
        <f t="shared" ref="K3184:M3184" si="3282">AVERAGE(D3155:D3184)</f>
        <v>3701628.3</v>
      </c>
      <c r="L3184" s="6">
        <f t="shared" si="3282"/>
        <v>174256.53333333333</v>
      </c>
      <c r="M3184" s="6">
        <f t="shared" si="3282"/>
        <v>18082939.047399998</v>
      </c>
      <c r="N3184" s="6">
        <f t="shared" si="3281"/>
        <v>16512302.247399999</v>
      </c>
    </row>
    <row r="3185" spans="1:14" x14ac:dyDescent="0.2">
      <c r="A3185" s="8">
        <v>42325</v>
      </c>
      <c r="B3185" s="6">
        <v>9463318</v>
      </c>
      <c r="C3185" s="6">
        <v>9463318</v>
      </c>
      <c r="D3185" s="6">
        <v>4848467</v>
      </c>
      <c r="E3185" s="6">
        <v>28764</v>
      </c>
      <c r="F3185" s="6">
        <f t="shared" ref="F3185:F3248" si="3283">SUM(B3185+D3185+E3185)</f>
        <v>14340549</v>
      </c>
      <c r="G3185" s="6">
        <f t="shared" ref="G3185:G3248" si="3284">SUM(C3185:E3185)</f>
        <v>14340549</v>
      </c>
      <c r="H3185" s="6"/>
      <c r="I3185" s="6">
        <f t="shared" si="3264"/>
        <v>13358597.414066667</v>
      </c>
      <c r="J3185" s="6">
        <f t="shared" si="3247"/>
        <v>11787960.614066666</v>
      </c>
      <c r="K3185" s="6">
        <f t="shared" ref="K3185:M3185" si="3285">AVERAGE(D3156:D3185)</f>
        <v>3770680.2333333334</v>
      </c>
      <c r="L3185" s="6">
        <f t="shared" si="3285"/>
        <v>161601.36666666667</v>
      </c>
      <c r="M3185" s="6">
        <f t="shared" si="3285"/>
        <v>17290879.014066666</v>
      </c>
      <c r="N3185" s="6">
        <f t="shared" si="3281"/>
        <v>15720242.214066666</v>
      </c>
    </row>
    <row r="3186" spans="1:14" x14ac:dyDescent="0.2">
      <c r="A3186" s="8">
        <v>42326</v>
      </c>
      <c r="B3186" s="6">
        <v>13573003</v>
      </c>
      <c r="C3186" s="6">
        <v>13573003</v>
      </c>
      <c r="D3186" s="6">
        <v>4413370</v>
      </c>
      <c r="E3186" s="6">
        <v>570608</v>
      </c>
      <c r="F3186" s="6">
        <f t="shared" si="3283"/>
        <v>18556981</v>
      </c>
      <c r="G3186" s="6">
        <f t="shared" si="3284"/>
        <v>18556981</v>
      </c>
      <c r="H3186" s="6"/>
      <c r="I3186" s="6">
        <f t="shared" si="3264"/>
        <v>13523073.814066667</v>
      </c>
      <c r="J3186" s="6">
        <f t="shared" si="3247"/>
        <v>11952437.014066666</v>
      </c>
      <c r="K3186" s="6">
        <f t="shared" ref="K3186:M3186" si="3286">AVERAGE(D3157:D3186)</f>
        <v>3832330.3333333335</v>
      </c>
      <c r="L3186" s="6">
        <f t="shared" si="3286"/>
        <v>178437.53333333333</v>
      </c>
      <c r="M3186" s="6">
        <f t="shared" si="3286"/>
        <v>17533841.680733334</v>
      </c>
      <c r="N3186" s="6">
        <f t="shared" si="3281"/>
        <v>15963204.880733334</v>
      </c>
    </row>
    <row r="3187" spans="1:14" x14ac:dyDescent="0.2">
      <c r="A3187" s="8">
        <v>42327</v>
      </c>
      <c r="B3187" s="6">
        <v>-87894978</v>
      </c>
      <c r="C3187" s="6">
        <v>-87894978</v>
      </c>
      <c r="D3187" s="6">
        <v>3634281</v>
      </c>
      <c r="E3187" s="6">
        <v>359226</v>
      </c>
      <c r="F3187" s="6">
        <f t="shared" si="3283"/>
        <v>-83901471</v>
      </c>
      <c r="G3187" s="6">
        <f t="shared" si="3284"/>
        <v>-83901471</v>
      </c>
      <c r="H3187" s="6"/>
      <c r="I3187" s="6">
        <f t="shared" si="3264"/>
        <v>10495647.3474</v>
      </c>
      <c r="J3187" s="6">
        <f t="shared" si="3247"/>
        <v>8925010.5473999996</v>
      </c>
      <c r="K3187" s="6">
        <f t="shared" ref="K3187:M3187" si="3287">AVERAGE(D3158:D3187)</f>
        <v>3876540.1333333333</v>
      </c>
      <c r="L3187" s="6">
        <f t="shared" si="3287"/>
        <v>170084.06666666668</v>
      </c>
      <c r="M3187" s="6">
        <f t="shared" si="3287"/>
        <v>14542271.5474</v>
      </c>
      <c r="N3187" s="6">
        <f t="shared" si="3281"/>
        <v>12971634.747399999</v>
      </c>
    </row>
    <row r="3188" spans="1:14" x14ac:dyDescent="0.2">
      <c r="A3188" s="8">
        <v>42328</v>
      </c>
      <c r="B3188" s="6">
        <v>7343605</v>
      </c>
      <c r="C3188" s="6">
        <v>7343605</v>
      </c>
      <c r="D3188" s="6">
        <v>3631883</v>
      </c>
      <c r="E3188" s="6">
        <v>404528</v>
      </c>
      <c r="F3188" s="6">
        <f t="shared" si="3283"/>
        <v>11380016</v>
      </c>
      <c r="G3188" s="6">
        <f t="shared" si="3284"/>
        <v>11380016</v>
      </c>
      <c r="H3188" s="6"/>
      <c r="I3188" s="6">
        <f t="shared" si="3264"/>
        <v>10146858.0474</v>
      </c>
      <c r="J3188" s="6">
        <f t="shared" si="3247"/>
        <v>8576221.2473999988</v>
      </c>
      <c r="K3188" s="6">
        <f t="shared" ref="K3188:M3188" si="3288">AVERAGE(D3159:D3188)</f>
        <v>3874575.1333333333</v>
      </c>
      <c r="L3188" s="6">
        <f t="shared" si="3288"/>
        <v>146749.66666666666</v>
      </c>
      <c r="M3188" s="6">
        <f t="shared" si="3288"/>
        <v>14168182.8474</v>
      </c>
      <c r="N3188" s="6">
        <f t="shared" si="3281"/>
        <v>12597546.0474</v>
      </c>
    </row>
    <row r="3189" spans="1:14" x14ac:dyDescent="0.2">
      <c r="A3189" s="8">
        <v>42329</v>
      </c>
      <c r="B3189" s="6">
        <v>12146292</v>
      </c>
      <c r="C3189" s="6">
        <v>12146292</v>
      </c>
      <c r="D3189" s="6">
        <v>4443483</v>
      </c>
      <c r="E3189" s="6">
        <v>-495662</v>
      </c>
      <c r="F3189" s="6">
        <f t="shared" si="3283"/>
        <v>16094113</v>
      </c>
      <c r="G3189" s="6">
        <f t="shared" si="3284"/>
        <v>16094113</v>
      </c>
      <c r="H3189" s="6"/>
      <c r="I3189" s="6">
        <f t="shared" si="3264"/>
        <v>10255646.0474</v>
      </c>
      <c r="J3189" s="6">
        <f t="shared" si="3247"/>
        <v>8685009.2473999988</v>
      </c>
      <c r="K3189" s="6">
        <f t="shared" ref="K3189:M3189" si="3289">AVERAGE(D3160:D3189)</f>
        <v>3898255.3</v>
      </c>
      <c r="L3189" s="6">
        <f t="shared" si="3289"/>
        <v>122441.76666666666</v>
      </c>
      <c r="M3189" s="6">
        <f t="shared" si="3289"/>
        <v>14276343.114066666</v>
      </c>
      <c r="N3189" s="6">
        <f t="shared" si="3281"/>
        <v>12705706.314066667</v>
      </c>
    </row>
    <row r="3190" spans="1:14" x14ac:dyDescent="0.2">
      <c r="A3190" s="8">
        <v>42330</v>
      </c>
      <c r="B3190" s="6">
        <v>7995016</v>
      </c>
      <c r="C3190" s="6">
        <v>7995016</v>
      </c>
      <c r="D3190" s="6">
        <v>4052195</v>
      </c>
      <c r="E3190" s="6">
        <v>-242717</v>
      </c>
      <c r="F3190" s="6">
        <f t="shared" si="3283"/>
        <v>11804494</v>
      </c>
      <c r="G3190" s="6">
        <f t="shared" si="3284"/>
        <v>11804494</v>
      </c>
      <c r="H3190" s="6"/>
      <c r="I3190" s="6">
        <f t="shared" si="3264"/>
        <v>10676727.114066666</v>
      </c>
      <c r="J3190" s="6">
        <f t="shared" si="3247"/>
        <v>9106090.3140666671</v>
      </c>
      <c r="K3190" s="6">
        <f t="shared" ref="K3190:M3190" si="3290">AVERAGE(D3161:D3190)</f>
        <v>3929880.7666666666</v>
      </c>
      <c r="L3190" s="6">
        <f t="shared" si="3290"/>
        <v>108305.03333333334</v>
      </c>
      <c r="M3190" s="6">
        <f t="shared" si="3290"/>
        <v>14714912.914066667</v>
      </c>
      <c r="N3190" s="6">
        <f t="shared" si="3281"/>
        <v>13144276.114066666</v>
      </c>
    </row>
    <row r="3191" spans="1:14" x14ac:dyDescent="0.2">
      <c r="A3191" s="8">
        <v>42331</v>
      </c>
      <c r="B3191" s="6">
        <v>10039953</v>
      </c>
      <c r="C3191" s="6">
        <v>10039953</v>
      </c>
      <c r="D3191" s="6">
        <v>6039968</v>
      </c>
      <c r="E3191" s="6">
        <v>-305576</v>
      </c>
      <c r="F3191" s="6">
        <f t="shared" si="3283"/>
        <v>15774345</v>
      </c>
      <c r="G3191" s="6">
        <f t="shared" si="3284"/>
        <v>15774345</v>
      </c>
      <c r="H3191" s="6"/>
      <c r="I3191" s="6">
        <f t="shared" si="3264"/>
        <v>11036472.814066667</v>
      </c>
      <c r="J3191" s="6">
        <f t="shared" si="3247"/>
        <v>9465836.0140666664</v>
      </c>
      <c r="K3191" s="6">
        <f t="shared" ref="K3191:M3191" si="3291">AVERAGE(D3162:D3191)</f>
        <v>4019904.5666666669</v>
      </c>
      <c r="L3191" s="6">
        <f t="shared" si="3291"/>
        <v>96619.3</v>
      </c>
      <c r="M3191" s="6">
        <f t="shared" si="3291"/>
        <v>15152996.680733332</v>
      </c>
      <c r="N3191" s="6">
        <f t="shared" si="3281"/>
        <v>13582359.880733334</v>
      </c>
    </row>
    <row r="3192" spans="1:14" x14ac:dyDescent="0.2">
      <c r="A3192" s="8">
        <v>42332</v>
      </c>
      <c r="B3192" s="6">
        <v>8254912</v>
      </c>
      <c r="C3192" s="6">
        <v>8254912</v>
      </c>
      <c r="D3192" s="6">
        <v>4872684</v>
      </c>
      <c r="E3192" s="6">
        <v>-219884</v>
      </c>
      <c r="F3192" s="6">
        <f t="shared" si="3283"/>
        <v>12907712</v>
      </c>
      <c r="G3192" s="6">
        <f t="shared" si="3284"/>
        <v>12907712</v>
      </c>
      <c r="H3192" s="6"/>
      <c r="I3192" s="6">
        <f t="shared" si="3264"/>
        <v>11266480.680733332</v>
      </c>
      <c r="J3192" s="6">
        <f t="shared" si="3247"/>
        <v>9695843.8807333335</v>
      </c>
      <c r="K3192" s="6">
        <f t="shared" ref="K3192:M3192" si="3292">AVERAGE(D3163:D3192)</f>
        <v>4057570.6333333333</v>
      </c>
      <c r="L3192" s="6">
        <f t="shared" si="3292"/>
        <v>86462.866666666669</v>
      </c>
      <c r="M3192" s="6">
        <f t="shared" si="3292"/>
        <v>15410514.180733332</v>
      </c>
      <c r="N3192" s="6">
        <f t="shared" si="3281"/>
        <v>13839877.380733334</v>
      </c>
    </row>
    <row r="3193" spans="1:14" x14ac:dyDescent="0.2">
      <c r="A3193" s="8">
        <v>42333</v>
      </c>
      <c r="B3193" s="6">
        <v>3344062</v>
      </c>
      <c r="C3193" s="6">
        <v>3344062</v>
      </c>
      <c r="D3193" s="6">
        <v>4258166</v>
      </c>
      <c r="E3193" s="6">
        <v>-588885</v>
      </c>
      <c r="F3193" s="6">
        <f t="shared" si="3283"/>
        <v>7013343</v>
      </c>
      <c r="G3193" s="6">
        <f t="shared" si="3284"/>
        <v>7013343</v>
      </c>
      <c r="H3193" s="6"/>
      <c r="I3193" s="6">
        <f t="shared" si="3264"/>
        <v>10620472.580733333</v>
      </c>
      <c r="J3193" s="6">
        <f t="shared" si="3247"/>
        <v>9049835.7807333339</v>
      </c>
      <c r="K3193" s="6">
        <f t="shared" ref="K3193:M3193" si="3293">AVERAGE(D3164:D3193)</f>
        <v>4055410</v>
      </c>
      <c r="L3193" s="6">
        <f t="shared" si="3293"/>
        <v>72703.7</v>
      </c>
      <c r="M3193" s="6">
        <f t="shared" si="3293"/>
        <v>14748586.280733334</v>
      </c>
      <c r="N3193" s="6">
        <f t="shared" si="3281"/>
        <v>13177949.480733333</v>
      </c>
    </row>
    <row r="3194" spans="1:14" x14ac:dyDescent="0.2">
      <c r="A3194" s="8">
        <v>42334</v>
      </c>
      <c r="B3194" s="6">
        <v>6972794</v>
      </c>
      <c r="C3194" s="6">
        <v>6972794</v>
      </c>
      <c r="D3194" s="6">
        <v>4613010</v>
      </c>
      <c r="E3194" s="6">
        <v>559520</v>
      </c>
      <c r="F3194" s="6">
        <f t="shared" si="3283"/>
        <v>12145324</v>
      </c>
      <c r="G3194" s="6">
        <f t="shared" si="3284"/>
        <v>12145324</v>
      </c>
      <c r="H3194" s="6"/>
      <c r="I3194" s="6">
        <f t="shared" si="3264"/>
        <v>9987972.1473999992</v>
      </c>
      <c r="J3194" s="6">
        <f t="shared" si="3247"/>
        <v>8417335.3474000003</v>
      </c>
      <c r="K3194" s="6">
        <f t="shared" ref="K3194:M3194" si="3294">AVERAGE(D3165:D3194)</f>
        <v>4078368.0666666669</v>
      </c>
      <c r="L3194" s="6">
        <f t="shared" si="3294"/>
        <v>69247</v>
      </c>
      <c r="M3194" s="6">
        <f t="shared" si="3294"/>
        <v>14135587.214066666</v>
      </c>
      <c r="N3194" s="6">
        <f t="shared" si="3281"/>
        <v>12564950.414066667</v>
      </c>
    </row>
    <row r="3195" spans="1:14" x14ac:dyDescent="0.2">
      <c r="A3195" s="8">
        <v>42335</v>
      </c>
      <c r="B3195" s="6">
        <v>-7798587</v>
      </c>
      <c r="C3195" s="6">
        <v>-7798587</v>
      </c>
      <c r="D3195" s="6">
        <v>4902040</v>
      </c>
      <c r="E3195" s="6">
        <v>-287630</v>
      </c>
      <c r="F3195" s="6">
        <f t="shared" si="3283"/>
        <v>-3184177</v>
      </c>
      <c r="G3195" s="6">
        <f t="shared" si="3284"/>
        <v>-3184177</v>
      </c>
      <c r="H3195" s="6"/>
      <c r="I3195" s="6">
        <f t="shared" si="3264"/>
        <v>9855267.0140666664</v>
      </c>
      <c r="J3195" s="6">
        <f t="shared" si="3247"/>
        <v>8284630.2140666666</v>
      </c>
      <c r="K3195" s="6">
        <f t="shared" ref="K3195:M3195" si="3295">AVERAGE(D3166:D3195)</f>
        <v>4088374.8</v>
      </c>
      <c r="L3195" s="6">
        <f t="shared" si="3295"/>
        <v>81045.666666666672</v>
      </c>
      <c r="M3195" s="6">
        <f t="shared" si="3295"/>
        <v>14024687.480733333</v>
      </c>
      <c r="N3195" s="6">
        <f t="shared" si="3281"/>
        <v>12454050.680733332</v>
      </c>
    </row>
    <row r="3196" spans="1:14" x14ac:dyDescent="0.2">
      <c r="A3196" s="8">
        <v>42336</v>
      </c>
      <c r="B3196" s="6">
        <v>28635599</v>
      </c>
      <c r="C3196" s="6">
        <v>28635599</v>
      </c>
      <c r="D3196" s="6">
        <v>5413367</v>
      </c>
      <c r="E3196" s="6">
        <v>211223</v>
      </c>
      <c r="F3196" s="6">
        <f t="shared" si="3283"/>
        <v>34260189</v>
      </c>
      <c r="G3196" s="6">
        <f t="shared" si="3284"/>
        <v>34260189</v>
      </c>
      <c r="H3196" s="6"/>
      <c r="I3196" s="6">
        <f t="shared" si="3264"/>
        <v>10641563.514066666</v>
      </c>
      <c r="J3196" s="6">
        <f t="shared" si="3247"/>
        <v>9070926.7140666656</v>
      </c>
      <c r="K3196" s="6">
        <f t="shared" ref="K3196:M3196" si="3296">AVERAGE(D3167:D3196)</f>
        <v>4143354.5666666669</v>
      </c>
      <c r="L3196" s="6">
        <f t="shared" si="3296"/>
        <v>82986.166666666672</v>
      </c>
      <c r="M3196" s="6">
        <f t="shared" si="3296"/>
        <v>14867904.247399999</v>
      </c>
      <c r="N3196" s="6">
        <f t="shared" si="3281"/>
        <v>13297267.4474</v>
      </c>
    </row>
    <row r="3197" spans="1:14" x14ac:dyDescent="0.2">
      <c r="A3197" s="8">
        <v>42337</v>
      </c>
      <c r="B3197" s="6">
        <v>15440319</v>
      </c>
      <c r="C3197" s="6">
        <v>15440319</v>
      </c>
      <c r="D3197" s="6">
        <v>5494699</v>
      </c>
      <c r="E3197" s="6">
        <v>443033</v>
      </c>
      <c r="F3197" s="6">
        <f t="shared" si="3283"/>
        <v>21378051</v>
      </c>
      <c r="G3197" s="6">
        <f t="shared" si="3284"/>
        <v>21378051</v>
      </c>
      <c r="H3197" s="6"/>
      <c r="I3197" s="6">
        <f t="shared" si="3264"/>
        <v>10462237.814066667</v>
      </c>
      <c r="J3197" s="6">
        <f t="shared" si="3247"/>
        <v>8891601.0140666664</v>
      </c>
      <c r="K3197" s="6">
        <f t="shared" ref="K3197:M3197" si="3297">AVERAGE(D3168:D3197)</f>
        <v>4244580.9333333336</v>
      </c>
      <c r="L3197" s="6">
        <f t="shared" si="3297"/>
        <v>92638.066666666666</v>
      </c>
      <c r="M3197" s="6">
        <f t="shared" si="3297"/>
        <v>14799456.814066667</v>
      </c>
      <c r="N3197" s="6">
        <f t="shared" si="3281"/>
        <v>13228820.014066666</v>
      </c>
    </row>
    <row r="3198" spans="1:14" x14ac:dyDescent="0.2">
      <c r="A3198" s="8">
        <v>42338</v>
      </c>
      <c r="B3198" s="26">
        <v>7984119</v>
      </c>
      <c r="C3198" s="26">
        <v>7984119</v>
      </c>
      <c r="D3198" s="26">
        <v>5054936</v>
      </c>
      <c r="E3198" s="26">
        <v>564507</v>
      </c>
      <c r="F3198" s="26">
        <f t="shared" si="3283"/>
        <v>13603562</v>
      </c>
      <c r="G3198" s="26">
        <f t="shared" si="3284"/>
        <v>13603562</v>
      </c>
      <c r="H3198" s="26"/>
      <c r="I3198" s="26">
        <f t="shared" si="3264"/>
        <v>9534644.3140666671</v>
      </c>
      <c r="J3198" s="6">
        <f t="shared" si="3247"/>
        <v>7964007.5140666664</v>
      </c>
      <c r="K3198" s="26">
        <f t="shared" ref="K3198:M3198" si="3298">AVERAGE(D3169:D3198)</f>
        <v>4327270.4000000004</v>
      </c>
      <c r="L3198" s="26">
        <f t="shared" si="3298"/>
        <v>105258.83333333333</v>
      </c>
      <c r="M3198" s="26">
        <f t="shared" si="3298"/>
        <v>13967173.5474</v>
      </c>
      <c r="N3198" s="26">
        <f t="shared" si="3281"/>
        <v>12396536.747399999</v>
      </c>
    </row>
    <row r="3199" spans="1:14" x14ac:dyDescent="0.2">
      <c r="A3199" s="21">
        <v>42339</v>
      </c>
      <c r="B3199" s="6">
        <v>21995509</v>
      </c>
      <c r="C3199" s="6">
        <v>21995509</v>
      </c>
      <c r="D3199" s="6">
        <v>5161375</v>
      </c>
      <c r="E3199" s="6">
        <v>-210047</v>
      </c>
      <c r="F3199" s="6">
        <f t="shared" si="3283"/>
        <v>26946837</v>
      </c>
      <c r="G3199" s="6">
        <f t="shared" si="3284"/>
        <v>26946837</v>
      </c>
      <c r="H3199" s="6"/>
      <c r="I3199" s="6">
        <f t="shared" si="3264"/>
        <v>11440811.214066666</v>
      </c>
      <c r="J3199" s="6">
        <f t="shared" si="3247"/>
        <v>9870174.4140666667</v>
      </c>
      <c r="K3199" s="6">
        <f t="shared" ref="K3199:N3214" si="3299">AVERAGE(D3170:D3199)</f>
        <v>4384716.6333333338</v>
      </c>
      <c r="L3199" s="6">
        <f t="shared" si="3299"/>
        <v>106736.9</v>
      </c>
      <c r="M3199" s="6">
        <f t="shared" si="3299"/>
        <v>15932264.747399999</v>
      </c>
      <c r="N3199" s="6">
        <f t="shared" si="3299"/>
        <v>14361627.9474</v>
      </c>
    </row>
    <row r="3200" spans="1:14" x14ac:dyDescent="0.2">
      <c r="A3200" s="8">
        <v>42340</v>
      </c>
      <c r="B3200" s="6">
        <v>-27865302</v>
      </c>
      <c r="C3200" s="6">
        <v>-27865302</v>
      </c>
      <c r="D3200" s="6">
        <v>4954050</v>
      </c>
      <c r="E3200" s="6">
        <v>209982</v>
      </c>
      <c r="F3200" s="6">
        <f t="shared" si="3283"/>
        <v>-22701270</v>
      </c>
      <c r="G3200" s="6">
        <f t="shared" si="3284"/>
        <v>-22701270</v>
      </c>
      <c r="H3200" s="6"/>
      <c r="I3200" s="6">
        <f t="shared" si="3264"/>
        <v>9599813.8807333335</v>
      </c>
      <c r="J3200" s="6">
        <f t="shared" si="3247"/>
        <v>8029177.0807333328</v>
      </c>
      <c r="K3200" s="6">
        <f t="shared" ref="K3200:M3200" si="3300">AVERAGE(D3171:D3200)</f>
        <v>4453771.7333333334</v>
      </c>
      <c r="L3200" s="6">
        <f t="shared" si="3300"/>
        <v>107173.1</v>
      </c>
      <c r="M3200" s="6">
        <f t="shared" si="3300"/>
        <v>14160758.714066666</v>
      </c>
      <c r="N3200" s="6">
        <f t="shared" si="3299"/>
        <v>12590121.914066667</v>
      </c>
    </row>
    <row r="3201" spans="1:14" x14ac:dyDescent="0.2">
      <c r="A3201" s="8">
        <v>42341</v>
      </c>
      <c r="B3201" s="6">
        <v>35075223</v>
      </c>
      <c r="C3201" s="6">
        <v>35075223</v>
      </c>
      <c r="D3201" s="6">
        <v>4245426</v>
      </c>
      <c r="E3201" s="6">
        <v>256625</v>
      </c>
      <c r="F3201" s="6">
        <f t="shared" si="3283"/>
        <v>39577274</v>
      </c>
      <c r="G3201" s="6">
        <f t="shared" si="3284"/>
        <v>39577274</v>
      </c>
      <c r="H3201" s="6"/>
      <c r="I3201" s="6">
        <f t="shared" si="3264"/>
        <v>9828411.0140666664</v>
      </c>
      <c r="J3201" s="6">
        <f t="shared" si="3247"/>
        <v>8257774.2140666666</v>
      </c>
      <c r="K3201" s="6">
        <f t="shared" ref="K3201:M3201" si="3301">AVERAGE(D3172:D3201)</f>
        <v>4465433.833333333</v>
      </c>
      <c r="L3201" s="6">
        <f t="shared" si="3301"/>
        <v>100811.63333333333</v>
      </c>
      <c r="M3201" s="6">
        <f t="shared" si="3301"/>
        <v>14394656.480733333</v>
      </c>
      <c r="N3201" s="6">
        <f t="shared" si="3299"/>
        <v>12824019.680733332</v>
      </c>
    </row>
    <row r="3202" spans="1:14" x14ac:dyDescent="0.2">
      <c r="A3202" s="8">
        <v>42342</v>
      </c>
      <c r="B3202" s="6">
        <v>6645062</v>
      </c>
      <c r="C3202" s="6">
        <v>6645062</v>
      </c>
      <c r="D3202" s="6">
        <v>3310656</v>
      </c>
      <c r="E3202" s="6">
        <v>-398039</v>
      </c>
      <c r="F3202" s="6">
        <f t="shared" si="3283"/>
        <v>9557679</v>
      </c>
      <c r="G3202" s="6">
        <f t="shared" si="3284"/>
        <v>9557679</v>
      </c>
      <c r="H3202" s="6"/>
      <c r="I3202" s="6">
        <f t="shared" si="3264"/>
        <v>9857346.6333333328</v>
      </c>
      <c r="J3202" s="6">
        <f t="shared" si="3247"/>
        <v>8286709.833333333</v>
      </c>
      <c r="K3202" s="6">
        <f t="shared" ref="K3202:M3202" si="3302">AVERAGE(D3173:D3202)</f>
        <v>4431770.8</v>
      </c>
      <c r="L3202" s="6">
        <f t="shared" si="3302"/>
        <v>55361.366666666669</v>
      </c>
      <c r="M3202" s="6">
        <f t="shared" si="3302"/>
        <v>14344478.800000001</v>
      </c>
      <c r="N3202" s="6">
        <f t="shared" si="3299"/>
        <v>12773842</v>
      </c>
    </row>
    <row r="3203" spans="1:14" x14ac:dyDescent="0.2">
      <c r="A3203" s="8">
        <v>42343</v>
      </c>
      <c r="B3203" s="6">
        <v>5430318</v>
      </c>
      <c r="C3203" s="6">
        <v>5430318</v>
      </c>
      <c r="D3203" s="6">
        <v>3304733</v>
      </c>
      <c r="E3203" s="6">
        <v>-381070</v>
      </c>
      <c r="F3203" s="6">
        <f t="shared" si="3283"/>
        <v>8353981</v>
      </c>
      <c r="G3203" s="6">
        <f t="shared" si="3284"/>
        <v>8353981</v>
      </c>
      <c r="H3203" s="6"/>
      <c r="I3203" s="6">
        <f t="shared" si="3264"/>
        <v>9621983.0666666664</v>
      </c>
      <c r="J3203" s="6">
        <f t="shared" si="3247"/>
        <v>8051346.2666666666</v>
      </c>
      <c r="K3203" s="6">
        <f t="shared" ref="K3203:M3203" si="3303">AVERAGE(D3174:D3203)</f>
        <v>4429709.666666667</v>
      </c>
      <c r="L3203" s="6">
        <f t="shared" si="3303"/>
        <v>42063.166666666664</v>
      </c>
      <c r="M3203" s="6">
        <f t="shared" si="3303"/>
        <v>14093755.9</v>
      </c>
      <c r="N3203" s="6">
        <f t="shared" si="3299"/>
        <v>12523119.1</v>
      </c>
    </row>
    <row r="3204" spans="1:14" x14ac:dyDescent="0.2">
      <c r="A3204" s="8">
        <v>42344</v>
      </c>
      <c r="B3204" s="6">
        <v>290529</v>
      </c>
      <c r="C3204" s="6">
        <v>290529</v>
      </c>
      <c r="D3204" s="6">
        <v>5202778</v>
      </c>
      <c r="E3204" s="6">
        <v>-745744</v>
      </c>
      <c r="F3204" s="6">
        <f t="shared" si="3283"/>
        <v>4747563</v>
      </c>
      <c r="G3204" s="6">
        <f t="shared" si="3284"/>
        <v>4747563</v>
      </c>
      <c r="H3204" s="6"/>
      <c r="I3204" s="6">
        <f t="shared" si="3264"/>
        <v>8980575</v>
      </c>
      <c r="J3204" s="6">
        <f t="shared" si="3247"/>
        <v>7409938.2000000002</v>
      </c>
      <c r="K3204" s="6">
        <f t="shared" ref="K3204:M3204" si="3304">AVERAGE(D3175:D3204)</f>
        <v>4467077.6333333338</v>
      </c>
      <c r="L3204" s="6">
        <f t="shared" si="3304"/>
        <v>13485.033333333333</v>
      </c>
      <c r="M3204" s="6">
        <f t="shared" si="3304"/>
        <v>13461137.666666666</v>
      </c>
      <c r="N3204" s="6">
        <f t="shared" si="3299"/>
        <v>11890500.866666667</v>
      </c>
    </row>
    <row r="3205" spans="1:14" x14ac:dyDescent="0.2">
      <c r="A3205" s="8">
        <v>42345</v>
      </c>
      <c r="B3205" s="6">
        <v>29064140</v>
      </c>
      <c r="C3205" s="6">
        <v>29064140</v>
      </c>
      <c r="D3205" s="6">
        <v>4704359</v>
      </c>
      <c r="E3205" s="6">
        <v>401740</v>
      </c>
      <c r="F3205" s="6">
        <f t="shared" si="3283"/>
        <v>34170239</v>
      </c>
      <c r="G3205" s="6">
        <f t="shared" si="3284"/>
        <v>34170239</v>
      </c>
      <c r="H3205" s="6"/>
      <c r="I3205" s="6">
        <f t="shared" si="3264"/>
        <v>9832507.1999999993</v>
      </c>
      <c r="J3205" s="6">
        <f t="shared" si="3247"/>
        <v>8261870.4000000004</v>
      </c>
      <c r="K3205" s="6">
        <f t="shared" ref="K3205:M3205" si="3305">AVERAGE(D3176:D3205)</f>
        <v>4543390.5999999996</v>
      </c>
      <c r="L3205" s="6">
        <f t="shared" si="3305"/>
        <v>22356.333333333332</v>
      </c>
      <c r="M3205" s="6">
        <f t="shared" si="3305"/>
        <v>14398254.133333333</v>
      </c>
      <c r="N3205" s="6">
        <f t="shared" si="3299"/>
        <v>12827617.333333334</v>
      </c>
    </row>
    <row r="3206" spans="1:14" x14ac:dyDescent="0.2">
      <c r="A3206" s="8">
        <v>42346</v>
      </c>
      <c r="B3206" s="6">
        <v>-17091621</v>
      </c>
      <c r="C3206" s="6">
        <v>-17091621</v>
      </c>
      <c r="D3206" s="6">
        <v>6182512</v>
      </c>
      <c r="E3206" s="6">
        <v>163089</v>
      </c>
      <c r="F3206" s="6">
        <f t="shared" si="3283"/>
        <v>-10746020</v>
      </c>
      <c r="G3206" s="6">
        <f t="shared" si="3284"/>
        <v>-10746020</v>
      </c>
      <c r="H3206" s="6"/>
      <c r="I3206" s="6">
        <f t="shared" si="3264"/>
        <v>9323788.5999999996</v>
      </c>
      <c r="J3206" s="6">
        <f t="shared" si="3247"/>
        <v>7753151.7999999998</v>
      </c>
      <c r="K3206" s="6">
        <f t="shared" ref="K3206:M3206" si="3306">AVERAGE(D3177:D3206)</f>
        <v>4653105.0999999996</v>
      </c>
      <c r="L3206" s="6">
        <f t="shared" si="3306"/>
        <v>35169</v>
      </c>
      <c r="M3206" s="6">
        <f t="shared" si="3306"/>
        <v>14012062.699999999</v>
      </c>
      <c r="N3206" s="6">
        <f t="shared" si="3299"/>
        <v>12441425.9</v>
      </c>
    </row>
    <row r="3207" spans="1:14" x14ac:dyDescent="0.2">
      <c r="A3207" s="8">
        <v>42347</v>
      </c>
      <c r="B3207" s="6">
        <v>43928227</v>
      </c>
      <c r="C3207" s="6">
        <v>43928227</v>
      </c>
      <c r="D3207" s="6">
        <v>4588192</v>
      </c>
      <c r="E3207" s="6">
        <v>30747</v>
      </c>
      <c r="F3207" s="6">
        <f t="shared" si="3283"/>
        <v>48547166</v>
      </c>
      <c r="G3207" s="6">
        <f t="shared" si="3284"/>
        <v>48547166</v>
      </c>
      <c r="H3207" s="6"/>
      <c r="I3207" s="6">
        <f t="shared" si="3264"/>
        <v>10076632.699999999</v>
      </c>
      <c r="J3207" s="6">
        <f t="shared" si="3247"/>
        <v>8505995.9000000004</v>
      </c>
      <c r="K3207" s="6">
        <f t="shared" ref="K3207:M3207" si="3307">AVERAGE(D3178:D3207)</f>
        <v>4675628.0999999996</v>
      </c>
      <c r="L3207" s="6">
        <f t="shared" si="3307"/>
        <v>43194.833333333336</v>
      </c>
      <c r="M3207" s="6">
        <f t="shared" si="3307"/>
        <v>14795455.633333333</v>
      </c>
      <c r="N3207" s="6">
        <f t="shared" si="3299"/>
        <v>13224818.833333334</v>
      </c>
    </row>
    <row r="3208" spans="1:14" x14ac:dyDescent="0.2">
      <c r="A3208" s="8">
        <v>42348</v>
      </c>
      <c r="B3208" s="6">
        <v>-20575075</v>
      </c>
      <c r="C3208" s="6">
        <v>-20575075</v>
      </c>
      <c r="D3208" s="6">
        <v>4556853</v>
      </c>
      <c r="E3208" s="6">
        <v>1006452</v>
      </c>
      <c r="F3208" s="6">
        <f t="shared" si="3283"/>
        <v>-15011770</v>
      </c>
      <c r="G3208" s="6">
        <f t="shared" si="3284"/>
        <v>-15011770</v>
      </c>
      <c r="H3208" s="6"/>
      <c r="I3208" s="6">
        <f t="shared" si="3264"/>
        <v>9088256.2333333325</v>
      </c>
      <c r="J3208" s="6">
        <f t="shared" si="3247"/>
        <v>7517619.4333333336</v>
      </c>
      <c r="K3208" s="6">
        <f t="shared" ref="K3208:M3208" si="3308">AVERAGE(D3179:D3208)</f>
        <v>4683648.2333333334</v>
      </c>
      <c r="L3208" s="6">
        <f t="shared" si="3308"/>
        <v>71245.5</v>
      </c>
      <c r="M3208" s="6">
        <f t="shared" si="3308"/>
        <v>13843149.966666667</v>
      </c>
      <c r="N3208" s="6">
        <f t="shared" si="3299"/>
        <v>12272513.166666666</v>
      </c>
    </row>
    <row r="3209" spans="1:14" x14ac:dyDescent="0.2">
      <c r="A3209" s="8">
        <v>42349</v>
      </c>
      <c r="B3209" s="6">
        <v>11241869.526679188</v>
      </c>
      <c r="C3209" s="6">
        <v>11241869.526679188</v>
      </c>
      <c r="D3209" s="6">
        <v>4106339</v>
      </c>
      <c r="E3209" s="6">
        <v>975816</v>
      </c>
      <c r="F3209" s="6">
        <f t="shared" si="3283"/>
        <v>16324024.526679188</v>
      </c>
      <c r="G3209" s="6">
        <f t="shared" si="3284"/>
        <v>16324024.526679188</v>
      </c>
      <c r="H3209" s="6"/>
      <c r="I3209" s="6">
        <f t="shared" si="3264"/>
        <v>11139712.384222638</v>
      </c>
      <c r="J3209" s="6">
        <f t="shared" si="3247"/>
        <v>9569075.584222639</v>
      </c>
      <c r="K3209" s="6">
        <f t="shared" ref="K3209:M3209" si="3309">AVERAGE(D3180:D3209)</f>
        <v>4660453.3666666662</v>
      </c>
      <c r="L3209" s="6">
        <f t="shared" si="3309"/>
        <v>106896.36666666667</v>
      </c>
      <c r="M3209" s="6">
        <f t="shared" si="3309"/>
        <v>15907062.117555972</v>
      </c>
      <c r="N3209" s="6">
        <f t="shared" si="3299"/>
        <v>14336425.317555971</v>
      </c>
    </row>
    <row r="3210" spans="1:14" x14ac:dyDescent="0.2">
      <c r="A3210" s="8">
        <v>42350</v>
      </c>
      <c r="B3210" s="6">
        <v>20017505.1227028</v>
      </c>
      <c r="C3210" s="6">
        <v>20017505.1227028</v>
      </c>
      <c r="D3210" s="6">
        <v>3856178</v>
      </c>
      <c r="E3210" s="6">
        <v>-183214</v>
      </c>
      <c r="F3210" s="6">
        <f t="shared" si="3283"/>
        <v>23690469.1227028</v>
      </c>
      <c r="G3210" s="6">
        <f t="shared" si="3284"/>
        <v>23690469.1227028</v>
      </c>
      <c r="H3210" s="6"/>
      <c r="I3210" s="6">
        <f t="shared" si="3264"/>
        <v>12061001.988312731</v>
      </c>
      <c r="J3210" s="6">
        <f t="shared" si="3247"/>
        <v>10490365.188312732</v>
      </c>
      <c r="K3210" s="6">
        <f t="shared" ref="K3210:M3210" si="3310">AVERAGE(D3181:D3210)</f>
        <v>4644943.333333333</v>
      </c>
      <c r="L3210" s="6">
        <f t="shared" si="3310"/>
        <v>76033.600000000006</v>
      </c>
      <c r="M3210" s="6">
        <f t="shared" si="3310"/>
        <v>16781978.921646066</v>
      </c>
      <c r="N3210" s="6">
        <f t="shared" si="3299"/>
        <v>15211342.121646065</v>
      </c>
    </row>
    <row r="3211" spans="1:14" x14ac:dyDescent="0.2">
      <c r="A3211" s="8">
        <v>42351</v>
      </c>
      <c r="B3211" s="6">
        <v>18239156.628078103</v>
      </c>
      <c r="C3211" s="6">
        <v>18239156.628078103</v>
      </c>
      <c r="D3211" s="6">
        <v>3513450</v>
      </c>
      <c r="E3211" s="6">
        <v>-85158</v>
      </c>
      <c r="F3211" s="6">
        <f t="shared" si="3283"/>
        <v>21667448.628078103</v>
      </c>
      <c r="G3211" s="6">
        <f t="shared" si="3284"/>
        <v>21667448.628078103</v>
      </c>
      <c r="H3211" s="6"/>
      <c r="I3211" s="6">
        <f t="shared" si="3264"/>
        <v>9047826.4092486706</v>
      </c>
      <c r="J3211" s="6">
        <f t="shared" si="3247"/>
        <v>7477189.6092486698</v>
      </c>
      <c r="K3211" s="6">
        <f t="shared" ref="K3211:M3211" si="3311">AVERAGE(D3182:D3211)</f>
        <v>4606100.8</v>
      </c>
      <c r="L3211" s="6">
        <f t="shared" si="3311"/>
        <v>77835.8</v>
      </c>
      <c r="M3211" s="6">
        <f t="shared" si="3311"/>
        <v>13731763.009248668</v>
      </c>
      <c r="N3211" s="6">
        <f t="shared" si="3299"/>
        <v>12161126.209248668</v>
      </c>
    </row>
    <row r="3212" spans="1:14" x14ac:dyDescent="0.2">
      <c r="A3212" s="8">
        <v>42352</v>
      </c>
      <c r="B3212" s="6">
        <v>8307442.1779341027</v>
      </c>
      <c r="C3212" s="6">
        <v>8307442.1779341027</v>
      </c>
      <c r="D3212" s="6">
        <v>6061582</v>
      </c>
      <c r="E3212" s="6">
        <v>1013678</v>
      </c>
      <c r="F3212" s="6">
        <f t="shared" si="3283"/>
        <v>15382702.177934103</v>
      </c>
      <c r="G3212" s="6">
        <f t="shared" si="3284"/>
        <v>15382702.177934103</v>
      </c>
      <c r="H3212" s="6"/>
      <c r="I3212" s="6">
        <f t="shared" si="3264"/>
        <v>9245647.7151798066</v>
      </c>
      <c r="J3212" s="6">
        <f t="shared" si="3247"/>
        <v>7675010.9151798068</v>
      </c>
      <c r="K3212" s="6">
        <f t="shared" ref="K3212:M3212" si="3312">AVERAGE(D3183:D3212)</f>
        <v>4637332.333333333</v>
      </c>
      <c r="L3212" s="6">
        <f t="shared" si="3312"/>
        <v>110448.16666666667</v>
      </c>
      <c r="M3212" s="6">
        <f t="shared" si="3312"/>
        <v>13993428.215179805</v>
      </c>
      <c r="N3212" s="6">
        <f t="shared" si="3299"/>
        <v>12422791.415179806</v>
      </c>
    </row>
    <row r="3213" spans="1:14" x14ac:dyDescent="0.2">
      <c r="A3213" s="8">
        <v>42353</v>
      </c>
      <c r="B3213" s="6">
        <v>17996774.785025284</v>
      </c>
      <c r="C3213" s="6">
        <v>17996774.785025284</v>
      </c>
      <c r="D3213" s="6">
        <v>4256767</v>
      </c>
      <c r="E3213" s="6">
        <v>-214757</v>
      </c>
      <c r="F3213" s="6">
        <f t="shared" si="3283"/>
        <v>22038784.785025284</v>
      </c>
      <c r="G3213" s="6">
        <f t="shared" si="3284"/>
        <v>22038784.785025284</v>
      </c>
      <c r="H3213" s="6"/>
      <c r="I3213" s="6">
        <f t="shared" si="3264"/>
        <v>8681503.3413473163</v>
      </c>
      <c r="J3213" s="6">
        <f t="shared" si="3247"/>
        <v>8681503.3413473163</v>
      </c>
      <c r="K3213" s="6">
        <f t="shared" ref="K3213:M3213" si="3313">AVERAGE(D3184:D3213)</f>
        <v>4610751.1333333338</v>
      </c>
      <c r="L3213" s="6">
        <f t="shared" si="3313"/>
        <v>94535.933333333334</v>
      </c>
      <c r="M3213" s="6">
        <f t="shared" si="3313"/>
        <v>13386790.408013981</v>
      </c>
      <c r="N3213" s="6">
        <f t="shared" si="3299"/>
        <v>13386790.408013981</v>
      </c>
    </row>
    <row r="3214" spans="1:14" x14ac:dyDescent="0.2">
      <c r="A3214" s="8">
        <v>42354</v>
      </c>
      <c r="B3214" s="6">
        <v>-2497764.8504923582</v>
      </c>
      <c r="C3214" s="6">
        <v>-2497764.8504923582</v>
      </c>
      <c r="D3214" s="6">
        <v>2351637</v>
      </c>
      <c r="E3214" s="6">
        <v>401166</v>
      </c>
      <c r="F3214" s="6">
        <f t="shared" si="3283"/>
        <v>255038.14950764179</v>
      </c>
      <c r="G3214" s="6">
        <f t="shared" si="3284"/>
        <v>255038.14950764179</v>
      </c>
      <c r="H3214" s="6"/>
      <c r="I3214" s="6">
        <f t="shared" si="3264"/>
        <v>6190047.3463309053</v>
      </c>
      <c r="J3214" s="6">
        <f t="shared" si="3247"/>
        <v>6190047.3463309053</v>
      </c>
      <c r="K3214" s="6">
        <f t="shared" ref="K3214:M3214" si="3314">AVERAGE(D3185:D3214)</f>
        <v>4534314.5333333332</v>
      </c>
      <c r="L3214" s="6">
        <f t="shared" si="3314"/>
        <v>108077.36666666667</v>
      </c>
      <c r="M3214" s="6">
        <f t="shared" si="3314"/>
        <v>10832439.246330906</v>
      </c>
      <c r="N3214" s="6">
        <f t="shared" si="3299"/>
        <v>10832439.246330906</v>
      </c>
    </row>
    <row r="3215" spans="1:14" x14ac:dyDescent="0.2">
      <c r="A3215" s="8">
        <v>42355</v>
      </c>
      <c r="B3215" s="6">
        <v>6515574.8048861772</v>
      </c>
      <c r="C3215" s="6">
        <v>6515574.8048861772</v>
      </c>
      <c r="D3215" s="6">
        <v>2785643</v>
      </c>
      <c r="E3215" s="6">
        <v>378600</v>
      </c>
      <c r="F3215" s="6">
        <f t="shared" si="3283"/>
        <v>9679817.8048861772</v>
      </c>
      <c r="G3215" s="6">
        <f t="shared" si="3284"/>
        <v>9679817.8048861772</v>
      </c>
      <c r="H3215" s="6"/>
      <c r="I3215" s="6">
        <f t="shared" si="3264"/>
        <v>6091789.2398271104</v>
      </c>
      <c r="J3215" s="6">
        <f t="shared" ref="J3215:J3278" si="3315">AVERAGE(C3186:C3215)</f>
        <v>6091789.2398271104</v>
      </c>
      <c r="K3215" s="6">
        <f t="shared" ref="K3215:N3230" si="3316">AVERAGE(D3186:D3215)</f>
        <v>4465553.7333333334</v>
      </c>
      <c r="L3215" s="6">
        <f t="shared" si="3316"/>
        <v>119738.56666666667</v>
      </c>
      <c r="M3215" s="6">
        <f t="shared" si="3316"/>
        <v>10677081.53982711</v>
      </c>
      <c r="N3215" s="6">
        <f t="shared" si="3316"/>
        <v>10677081.53982711</v>
      </c>
    </row>
    <row r="3216" spans="1:14" x14ac:dyDescent="0.2">
      <c r="A3216" s="8">
        <v>42356</v>
      </c>
      <c r="B3216" s="6">
        <v>26392772.733512446</v>
      </c>
      <c r="C3216" s="6">
        <v>26392772.733512446</v>
      </c>
      <c r="D3216" s="6">
        <v>3755822</v>
      </c>
      <c r="E3216" s="6">
        <v>380023</v>
      </c>
      <c r="F3216" s="6">
        <f t="shared" si="3283"/>
        <v>30528617.733512446</v>
      </c>
      <c r="G3216" s="6">
        <f t="shared" si="3284"/>
        <v>30528617.733512446</v>
      </c>
      <c r="H3216" s="6"/>
      <c r="I3216" s="6">
        <f t="shared" si="3264"/>
        <v>6519114.897610859</v>
      </c>
      <c r="J3216" s="6">
        <f t="shared" si="3315"/>
        <v>6519114.897610859</v>
      </c>
      <c r="K3216" s="6">
        <f t="shared" ref="K3216:M3216" si="3317">AVERAGE(D3187:D3216)</f>
        <v>4443635.4666666668</v>
      </c>
      <c r="L3216" s="6">
        <f t="shared" si="3317"/>
        <v>113385.73333333334</v>
      </c>
      <c r="M3216" s="6">
        <f t="shared" si="3317"/>
        <v>11076136.097610859</v>
      </c>
      <c r="N3216" s="6">
        <f t="shared" si="3316"/>
        <v>11076136.097610859</v>
      </c>
    </row>
    <row r="3217" spans="1:14" x14ac:dyDescent="0.2">
      <c r="A3217" s="8">
        <v>42357</v>
      </c>
      <c r="B3217" s="6">
        <v>5715674.6480944529</v>
      </c>
      <c r="C3217" s="6">
        <v>5715674.6480944529</v>
      </c>
      <c r="D3217" s="6">
        <v>3960976</v>
      </c>
      <c r="E3217" s="6">
        <v>-597269</v>
      </c>
      <c r="F3217" s="6">
        <f t="shared" si="3283"/>
        <v>9079381.6480944529</v>
      </c>
      <c r="G3217" s="6">
        <f t="shared" si="3284"/>
        <v>9079381.6480944529</v>
      </c>
      <c r="H3217" s="6"/>
      <c r="I3217" s="6">
        <f t="shared" si="3264"/>
        <v>9639469.9858806748</v>
      </c>
      <c r="J3217" s="6">
        <f t="shared" si="3315"/>
        <v>9639469.9858806748</v>
      </c>
      <c r="K3217" s="6">
        <f t="shared" ref="K3217:M3217" si="3318">AVERAGE(D3188:D3217)</f>
        <v>4454525.3</v>
      </c>
      <c r="L3217" s="6">
        <f t="shared" si="3318"/>
        <v>81502.566666666666</v>
      </c>
      <c r="M3217" s="6">
        <f t="shared" si="3318"/>
        <v>14175497.85254734</v>
      </c>
      <c r="N3217" s="6">
        <f t="shared" si="3316"/>
        <v>14175497.85254734</v>
      </c>
    </row>
    <row r="3218" spans="1:14" x14ac:dyDescent="0.2">
      <c r="A3218" s="8">
        <v>42358</v>
      </c>
      <c r="B3218" s="6">
        <v>4122466.3578284904</v>
      </c>
      <c r="C3218" s="6">
        <v>4122466.3578284904</v>
      </c>
      <c r="D3218" s="6">
        <v>3995339</v>
      </c>
      <c r="E3218" s="6">
        <v>-381334</v>
      </c>
      <c r="F3218" s="6">
        <f t="shared" si="3283"/>
        <v>7736471.3578284904</v>
      </c>
      <c r="G3218" s="6">
        <f t="shared" si="3284"/>
        <v>7736471.3578284904</v>
      </c>
      <c r="H3218" s="6"/>
      <c r="I3218" s="6">
        <f t="shared" si="3264"/>
        <v>9532098.6978082918</v>
      </c>
      <c r="J3218" s="6">
        <f t="shared" si="3315"/>
        <v>9532098.6978082918</v>
      </c>
      <c r="K3218" s="6">
        <f t="shared" ref="K3218:M3218" si="3319">AVERAGE(D3189:D3218)</f>
        <v>4466640.5</v>
      </c>
      <c r="L3218" s="6">
        <f t="shared" si="3319"/>
        <v>55307.166666666664</v>
      </c>
      <c r="M3218" s="6">
        <f t="shared" si="3319"/>
        <v>14054046.364474956</v>
      </c>
      <c r="N3218" s="6">
        <f t="shared" si="3316"/>
        <v>14054046.364474956</v>
      </c>
    </row>
    <row r="3219" spans="1:14" x14ac:dyDescent="0.2">
      <c r="A3219" s="8">
        <v>42359</v>
      </c>
      <c r="B3219" s="6">
        <v>18362098.449046388</v>
      </c>
      <c r="C3219" s="6">
        <v>18362098.449046388</v>
      </c>
      <c r="D3219" s="6">
        <v>4531722</v>
      </c>
      <c r="E3219" s="6">
        <v>99584</v>
      </c>
      <c r="F3219" s="6">
        <f t="shared" si="3283"/>
        <v>22993404.449046388</v>
      </c>
      <c r="G3219" s="6">
        <f t="shared" si="3284"/>
        <v>22993404.449046388</v>
      </c>
      <c r="H3219" s="6"/>
      <c r="I3219" s="6">
        <f t="shared" si="3264"/>
        <v>9739292.2461098377</v>
      </c>
      <c r="J3219" s="6">
        <f t="shared" si="3315"/>
        <v>9739292.2461098377</v>
      </c>
      <c r="K3219" s="6">
        <f t="shared" ref="K3219:M3219" si="3320">AVERAGE(D3190:D3219)</f>
        <v>4469581.8</v>
      </c>
      <c r="L3219" s="6">
        <f t="shared" si="3320"/>
        <v>75148.7</v>
      </c>
      <c r="M3219" s="6">
        <f t="shared" si="3320"/>
        <v>14284022.746109838</v>
      </c>
      <c r="N3219" s="6">
        <f t="shared" si="3316"/>
        <v>14284022.746109838</v>
      </c>
    </row>
    <row r="3220" spans="1:14" x14ac:dyDescent="0.2">
      <c r="A3220" s="8">
        <v>42360</v>
      </c>
      <c r="B3220" s="6">
        <v>5896805.8694297373</v>
      </c>
      <c r="C3220" s="6">
        <v>5896805.8694297373</v>
      </c>
      <c r="D3220" s="6">
        <v>4528327</v>
      </c>
      <c r="E3220" s="6">
        <v>-141866</v>
      </c>
      <c r="F3220" s="6">
        <f t="shared" si="3283"/>
        <v>10283266.869429737</v>
      </c>
      <c r="G3220" s="6">
        <f t="shared" si="3284"/>
        <v>10283266.869429737</v>
      </c>
      <c r="H3220" s="6"/>
      <c r="I3220" s="6">
        <f t="shared" si="3264"/>
        <v>9669351.9084241632</v>
      </c>
      <c r="J3220" s="6">
        <f t="shared" si="3315"/>
        <v>9669351.9084241632</v>
      </c>
      <c r="K3220" s="6">
        <f t="shared" ref="K3220:M3220" si="3321">AVERAGE(D3191:D3220)</f>
        <v>4485452.8666666662</v>
      </c>
      <c r="L3220" s="6">
        <f t="shared" si="3321"/>
        <v>78510.399999999994</v>
      </c>
      <c r="M3220" s="6">
        <f t="shared" si="3321"/>
        <v>14233315.175090829</v>
      </c>
      <c r="N3220" s="6">
        <f t="shared" si="3316"/>
        <v>14233315.175090829</v>
      </c>
    </row>
    <row r="3221" spans="1:14" x14ac:dyDescent="0.2">
      <c r="A3221" s="8">
        <v>42361</v>
      </c>
      <c r="B3221" s="6">
        <v>14875355.858928666</v>
      </c>
      <c r="C3221" s="6">
        <v>14875355.858928666</v>
      </c>
      <c r="D3221" s="6">
        <v>3682142</v>
      </c>
      <c r="E3221" s="6">
        <v>51077</v>
      </c>
      <c r="F3221" s="6">
        <f t="shared" si="3283"/>
        <v>18608574.858928666</v>
      </c>
      <c r="G3221" s="6">
        <f t="shared" si="3284"/>
        <v>18608574.858928666</v>
      </c>
      <c r="H3221" s="6"/>
      <c r="I3221" s="6">
        <f t="shared" si="3264"/>
        <v>9830532.0037217848</v>
      </c>
      <c r="J3221" s="6">
        <f t="shared" si="3315"/>
        <v>9830532.0037217848</v>
      </c>
      <c r="K3221" s="6">
        <f t="shared" ref="K3221:M3221" si="3322">AVERAGE(D3192:D3221)</f>
        <v>4406858.666666667</v>
      </c>
      <c r="L3221" s="6">
        <f t="shared" si="3322"/>
        <v>90398.833333333328</v>
      </c>
      <c r="M3221" s="6">
        <f t="shared" si="3322"/>
        <v>14327789.503721785</v>
      </c>
      <c r="N3221" s="6">
        <f t="shared" si="3316"/>
        <v>14327789.503721785</v>
      </c>
    </row>
    <row r="3222" spans="1:14" x14ac:dyDescent="0.2">
      <c r="A3222" s="8">
        <v>42362</v>
      </c>
      <c r="B3222" s="6">
        <v>4105984.1828866955</v>
      </c>
      <c r="C3222" s="6">
        <v>4105984.1828866955</v>
      </c>
      <c r="D3222" s="6">
        <v>3402378</v>
      </c>
      <c r="E3222" s="6">
        <v>-696923</v>
      </c>
      <c r="F3222" s="6">
        <f t="shared" si="3283"/>
        <v>6811439.1828866955</v>
      </c>
      <c r="G3222" s="6">
        <f t="shared" si="3284"/>
        <v>6811439.1828866955</v>
      </c>
      <c r="H3222" s="6"/>
      <c r="I3222" s="6">
        <f t="shared" si="3264"/>
        <v>9692234.4098180104</v>
      </c>
      <c r="J3222" s="6">
        <f t="shared" si="3315"/>
        <v>9692234.4098180104</v>
      </c>
      <c r="K3222" s="6">
        <f t="shared" ref="K3222:M3222" si="3323">AVERAGE(D3193:D3222)</f>
        <v>4357848.4666666668</v>
      </c>
      <c r="L3222" s="6">
        <f t="shared" si="3323"/>
        <v>74497.53333333334</v>
      </c>
      <c r="M3222" s="6">
        <f t="shared" si="3323"/>
        <v>14124580.40981801</v>
      </c>
      <c r="N3222" s="6">
        <f t="shared" si="3316"/>
        <v>14124580.40981801</v>
      </c>
    </row>
    <row r="3223" spans="1:14" x14ac:dyDescent="0.2">
      <c r="A3223" s="8">
        <v>42363</v>
      </c>
      <c r="B3223" s="6">
        <v>26906220.548620977</v>
      </c>
      <c r="C3223" s="6">
        <v>26906220.548620977</v>
      </c>
      <c r="D3223" s="6">
        <v>3098702</v>
      </c>
      <c r="E3223" s="6">
        <v>-280288</v>
      </c>
      <c r="F3223" s="6">
        <f t="shared" si="3283"/>
        <v>29724634.548620977</v>
      </c>
      <c r="G3223" s="6">
        <f t="shared" si="3284"/>
        <v>29724634.548620977</v>
      </c>
      <c r="H3223" s="6"/>
      <c r="I3223" s="6">
        <f t="shared" si="3264"/>
        <v>10477639.694772042</v>
      </c>
      <c r="J3223" s="6">
        <f t="shared" si="3315"/>
        <v>10477639.694772042</v>
      </c>
      <c r="K3223" s="6">
        <f t="shared" ref="K3223:M3223" si="3324">AVERAGE(D3194:D3223)</f>
        <v>4319199.666666667</v>
      </c>
      <c r="L3223" s="6">
        <f t="shared" si="3324"/>
        <v>84784.1</v>
      </c>
      <c r="M3223" s="6">
        <f t="shared" si="3324"/>
        <v>14881623.46143871</v>
      </c>
      <c r="N3223" s="6">
        <f t="shared" si="3316"/>
        <v>14881623.46143871</v>
      </c>
    </row>
    <row r="3224" spans="1:14" x14ac:dyDescent="0.2">
      <c r="A3224" s="8">
        <v>42364</v>
      </c>
      <c r="B3224" s="6">
        <v>18220693.01538844</v>
      </c>
      <c r="C3224" s="6">
        <v>18220693.01538844</v>
      </c>
      <c r="D3224" s="6">
        <v>3286857</v>
      </c>
      <c r="E3224" s="6">
        <v>-69940</v>
      </c>
      <c r="F3224" s="6">
        <f t="shared" si="3283"/>
        <v>21437610.01538844</v>
      </c>
      <c r="G3224" s="6">
        <f t="shared" si="3284"/>
        <v>21437610.01538844</v>
      </c>
      <c r="H3224" s="6"/>
      <c r="I3224" s="6">
        <f t="shared" si="3264"/>
        <v>10852569.661951656</v>
      </c>
      <c r="J3224" s="6">
        <f t="shared" si="3315"/>
        <v>10852569.661951656</v>
      </c>
      <c r="K3224" s="6">
        <f t="shared" ref="K3224:M3224" si="3325">AVERAGE(D3195:D3224)</f>
        <v>4274994.5666666664</v>
      </c>
      <c r="L3224" s="6">
        <f t="shared" si="3325"/>
        <v>63802.1</v>
      </c>
      <c r="M3224" s="6">
        <f t="shared" si="3325"/>
        <v>15191366.328618323</v>
      </c>
      <c r="N3224" s="6">
        <f t="shared" si="3316"/>
        <v>15191366.328618323</v>
      </c>
    </row>
    <row r="3225" spans="1:14" x14ac:dyDescent="0.2">
      <c r="A3225" s="8">
        <v>42365</v>
      </c>
      <c r="B3225" s="6">
        <v>15595848.448663458</v>
      </c>
      <c r="C3225" s="6">
        <v>15595848.448663458</v>
      </c>
      <c r="D3225" s="6">
        <v>2284604</v>
      </c>
      <c r="E3225" s="6">
        <v>360312</v>
      </c>
      <c r="F3225" s="6">
        <f t="shared" si="3283"/>
        <v>18240764.448663458</v>
      </c>
      <c r="G3225" s="6">
        <f t="shared" si="3284"/>
        <v>18240764.448663458</v>
      </c>
      <c r="H3225" s="6"/>
      <c r="I3225" s="6">
        <f t="shared" si="3264"/>
        <v>11632384.176907105</v>
      </c>
      <c r="J3225" s="6">
        <f t="shared" si="3315"/>
        <v>11632384.176907105</v>
      </c>
      <c r="K3225" s="6">
        <f t="shared" ref="K3225:M3225" si="3326">AVERAGE(D3196:D3225)</f>
        <v>4187746.7</v>
      </c>
      <c r="L3225" s="6">
        <f t="shared" si="3326"/>
        <v>85400.166666666672</v>
      </c>
      <c r="M3225" s="6">
        <f t="shared" si="3326"/>
        <v>15905531.043573773</v>
      </c>
      <c r="N3225" s="6">
        <f t="shared" si="3316"/>
        <v>15905531.043573773</v>
      </c>
    </row>
    <row r="3226" spans="1:14" x14ac:dyDescent="0.2">
      <c r="A3226" s="8">
        <v>42366</v>
      </c>
      <c r="B3226" s="6">
        <v>13050080.841981865</v>
      </c>
      <c r="C3226" s="6">
        <v>13050080.841981865</v>
      </c>
      <c r="D3226" s="6">
        <v>1526310</v>
      </c>
      <c r="E3226" s="6">
        <v>-483498</v>
      </c>
      <c r="F3226" s="6">
        <f t="shared" si="3283"/>
        <v>14092892.841981865</v>
      </c>
      <c r="G3226" s="6">
        <f t="shared" si="3284"/>
        <v>14092892.841981865</v>
      </c>
      <c r="H3226" s="6"/>
      <c r="I3226" s="6">
        <f t="shared" si="3264"/>
        <v>11112866.904973166</v>
      </c>
      <c r="J3226" s="6">
        <f t="shared" si="3315"/>
        <v>11112866.904973166</v>
      </c>
      <c r="K3226" s="6">
        <f t="shared" ref="K3226:M3226" si="3327">AVERAGE(D3197:D3226)</f>
        <v>4058178.1333333333</v>
      </c>
      <c r="L3226" s="6">
        <f t="shared" si="3327"/>
        <v>62242.8</v>
      </c>
      <c r="M3226" s="6">
        <f t="shared" si="3327"/>
        <v>15233287.838306503</v>
      </c>
      <c r="N3226" s="6">
        <f t="shared" si="3316"/>
        <v>15233287.838306503</v>
      </c>
    </row>
    <row r="3227" spans="1:14" x14ac:dyDescent="0.2">
      <c r="A3227" s="8">
        <v>42367</v>
      </c>
      <c r="B3227" s="6">
        <v>15187264.975148216</v>
      </c>
      <c r="C3227" s="6">
        <v>15187264.975148216</v>
      </c>
      <c r="D3227" s="6">
        <v>1346247</v>
      </c>
      <c r="E3227" s="6">
        <v>457081</v>
      </c>
      <c r="F3227" s="6">
        <f t="shared" si="3283"/>
        <v>16990592.975148216</v>
      </c>
      <c r="G3227" s="6">
        <f t="shared" si="3284"/>
        <v>16990592.975148216</v>
      </c>
      <c r="H3227" s="6"/>
      <c r="I3227" s="6">
        <f t="shared" si="3264"/>
        <v>11104431.770811439</v>
      </c>
      <c r="J3227" s="6">
        <f t="shared" si="3315"/>
        <v>11104431.770811439</v>
      </c>
      <c r="K3227" s="6">
        <f t="shared" ref="K3227:M3227" si="3328">AVERAGE(D3198:D3227)</f>
        <v>3919896.4</v>
      </c>
      <c r="L3227" s="6">
        <f t="shared" si="3328"/>
        <v>62711.066666666666</v>
      </c>
      <c r="M3227" s="6">
        <f t="shared" si="3328"/>
        <v>15087039.237478109</v>
      </c>
      <c r="N3227" s="6">
        <f t="shared" si="3316"/>
        <v>15087039.237478109</v>
      </c>
    </row>
    <row r="3228" spans="1:14" x14ac:dyDescent="0.2">
      <c r="A3228" s="8">
        <v>42368</v>
      </c>
      <c r="B3228" s="6">
        <v>-29311781.193504211</v>
      </c>
      <c r="C3228" s="6">
        <v>-29311781.193504211</v>
      </c>
      <c r="D3228" s="6">
        <v>1703098</v>
      </c>
      <c r="E3228" s="6">
        <v>685975</v>
      </c>
      <c r="F3228" s="6">
        <f t="shared" si="3283"/>
        <v>-26922708.193504211</v>
      </c>
      <c r="G3228" s="6">
        <f t="shared" si="3284"/>
        <v>-26922708.193504211</v>
      </c>
      <c r="H3228" s="6"/>
      <c r="I3228" s="6">
        <f t="shared" si="3264"/>
        <v>9861235.0976946317</v>
      </c>
      <c r="J3228" s="6">
        <f t="shared" si="3315"/>
        <v>9861235.0976946317</v>
      </c>
      <c r="K3228" s="6">
        <f t="shared" ref="K3228:M3228" si="3329">AVERAGE(D3199:D3228)</f>
        <v>3808168.4666666668</v>
      </c>
      <c r="L3228" s="6">
        <f t="shared" si="3329"/>
        <v>66760</v>
      </c>
      <c r="M3228" s="6">
        <f t="shared" si="3329"/>
        <v>13736163.564361302</v>
      </c>
      <c r="N3228" s="6">
        <f t="shared" si="3316"/>
        <v>13736163.564361302</v>
      </c>
    </row>
    <row r="3229" spans="1:14" x14ac:dyDescent="0.2">
      <c r="A3229" s="8">
        <v>42369</v>
      </c>
      <c r="B3229" s="26">
        <v>10372152.445467196</v>
      </c>
      <c r="C3229" s="26">
        <v>10372152.445467196</v>
      </c>
      <c r="D3229" s="26">
        <v>2192533</v>
      </c>
      <c r="E3229" s="26">
        <v>44199</v>
      </c>
      <c r="F3229" s="26">
        <f t="shared" si="3283"/>
        <v>12608884.445467196</v>
      </c>
      <c r="G3229" s="26">
        <f t="shared" si="3284"/>
        <v>12608884.445467196</v>
      </c>
      <c r="H3229" s="26"/>
      <c r="I3229" s="26">
        <f t="shared" si="3264"/>
        <v>9473789.8792102039</v>
      </c>
      <c r="J3229" s="6">
        <f t="shared" si="3315"/>
        <v>9473789.8792102039</v>
      </c>
      <c r="K3229" s="26">
        <f t="shared" ref="K3229:M3229" si="3330">AVERAGE(D3200:D3229)</f>
        <v>3709207.0666666669</v>
      </c>
      <c r="L3229" s="26">
        <f t="shared" si="3330"/>
        <v>75234.866666666669</v>
      </c>
      <c r="M3229" s="26">
        <f t="shared" si="3330"/>
        <v>13258231.812543541</v>
      </c>
      <c r="N3229" s="26">
        <f t="shared" si="3316"/>
        <v>13258231.812543541</v>
      </c>
    </row>
    <row r="3230" spans="1:14" x14ac:dyDescent="0.2">
      <c r="A3230" s="21">
        <v>42370</v>
      </c>
      <c r="B3230" s="6">
        <v>30101442</v>
      </c>
      <c r="C3230" s="6">
        <v>30104993.311737053</v>
      </c>
      <c r="D3230" s="6">
        <v>1998882</v>
      </c>
      <c r="E3230" s="6">
        <v>-664324</v>
      </c>
      <c r="F3230" s="6">
        <f t="shared" si="3283"/>
        <v>31436000</v>
      </c>
      <c r="G3230" s="6">
        <f t="shared" si="3284"/>
        <v>31439551.311737053</v>
      </c>
      <c r="H3230" s="6"/>
      <c r="I3230" s="6">
        <f t="shared" si="3264"/>
        <v>11406014.679210205</v>
      </c>
      <c r="J3230" s="6">
        <f t="shared" si="3315"/>
        <v>11406133.056268105</v>
      </c>
      <c r="K3230" s="6">
        <f t="shared" ref="K3230:M3230" si="3331">AVERAGE(D3201:D3230)</f>
        <v>3610701.4666666668</v>
      </c>
      <c r="L3230" s="6">
        <f t="shared" si="3331"/>
        <v>46091.333333333336</v>
      </c>
      <c r="M3230" s="6">
        <f t="shared" si="3331"/>
        <v>15062807.479210204</v>
      </c>
      <c r="N3230" s="6">
        <f t="shared" si="3316"/>
        <v>15062925.856268106</v>
      </c>
    </row>
    <row r="3231" spans="1:14" x14ac:dyDescent="0.2">
      <c r="A3231" s="8">
        <v>42371</v>
      </c>
      <c r="B3231" s="6">
        <v>4067725</v>
      </c>
      <c r="C3231" s="6">
        <v>30950143.145503391</v>
      </c>
      <c r="D3231" s="6">
        <v>4111430</v>
      </c>
      <c r="E3231" s="6">
        <v>810166</v>
      </c>
      <c r="F3231" s="6">
        <f t="shared" si="3283"/>
        <v>8989321</v>
      </c>
      <c r="G3231" s="6">
        <f t="shared" si="3284"/>
        <v>35871739.145503387</v>
      </c>
      <c r="H3231" s="6"/>
      <c r="I3231" s="6">
        <f t="shared" ref="I3231:I3294" si="3332">AVERAGE(B3202:B3231)</f>
        <v>10372431.412543537</v>
      </c>
      <c r="J3231" s="6">
        <f t="shared" si="3315"/>
        <v>11268630.394451553</v>
      </c>
      <c r="K3231" s="6">
        <f t="shared" ref="K3231:N3246" si="3333">AVERAGE(D3202:D3231)</f>
        <v>3606234.9333333331</v>
      </c>
      <c r="L3231" s="6">
        <f t="shared" si="3333"/>
        <v>64542.7</v>
      </c>
      <c r="M3231" s="6">
        <f t="shared" si="3333"/>
        <v>14043209.045876874</v>
      </c>
      <c r="N3231" s="6">
        <f t="shared" si="3333"/>
        <v>14939408.02778489</v>
      </c>
    </row>
    <row r="3232" spans="1:14" x14ac:dyDescent="0.2">
      <c r="A3232" s="8">
        <v>42372</v>
      </c>
      <c r="B3232" s="6">
        <v>24285490</v>
      </c>
      <c r="C3232" s="6">
        <v>44478829.354053177</v>
      </c>
      <c r="D3232" s="6">
        <v>3232277</v>
      </c>
      <c r="E3232" s="6">
        <v>-101597</v>
      </c>
      <c r="F3232" s="6">
        <f t="shared" si="3283"/>
        <v>27416170</v>
      </c>
      <c r="G3232" s="6">
        <f t="shared" si="3284"/>
        <v>47609509.354053177</v>
      </c>
      <c r="H3232" s="6"/>
      <c r="I3232" s="6">
        <f t="shared" si="3332"/>
        <v>10960445.679210205</v>
      </c>
      <c r="J3232" s="6">
        <f t="shared" si="3315"/>
        <v>12529755.972919993</v>
      </c>
      <c r="K3232" s="6">
        <f t="shared" ref="K3232:M3232" si="3334">AVERAGE(D3203:D3232)</f>
        <v>3603622.3</v>
      </c>
      <c r="L3232" s="6">
        <f t="shared" si="3334"/>
        <v>74424.100000000006</v>
      </c>
      <c r="M3232" s="6">
        <f t="shared" si="3334"/>
        <v>14638492.079210205</v>
      </c>
      <c r="N3232" s="6">
        <f t="shared" si="3333"/>
        <v>16207802.372919995</v>
      </c>
    </row>
    <row r="3233" spans="1:14" x14ac:dyDescent="0.2">
      <c r="A3233" s="8">
        <v>42373</v>
      </c>
      <c r="B3233" s="6">
        <v>-9222209</v>
      </c>
      <c r="C3233" s="6">
        <v>-8519175.4963912517</v>
      </c>
      <c r="D3233" s="6">
        <v>4298578</v>
      </c>
      <c r="E3233" s="6">
        <v>632562</v>
      </c>
      <c r="F3233" s="6">
        <f t="shared" si="3283"/>
        <v>-4291069</v>
      </c>
      <c r="G3233" s="6">
        <f t="shared" si="3284"/>
        <v>-3588035.4963912517</v>
      </c>
      <c r="H3233" s="6"/>
      <c r="I3233" s="6">
        <f t="shared" si="3332"/>
        <v>10472028.11254354</v>
      </c>
      <c r="J3233" s="6">
        <f t="shared" si="3315"/>
        <v>12064772.856373617</v>
      </c>
      <c r="K3233" s="6">
        <f t="shared" ref="K3233:M3233" si="3335">AVERAGE(D3204:D3233)</f>
        <v>3636750.4666666668</v>
      </c>
      <c r="L3233" s="6">
        <f t="shared" si="3335"/>
        <v>108211.83333333333</v>
      </c>
      <c r="M3233" s="6">
        <f t="shared" si="3335"/>
        <v>14216990.412543539</v>
      </c>
      <c r="N3233" s="6">
        <f t="shared" si="3333"/>
        <v>15809735.15637362</v>
      </c>
    </row>
    <row r="3234" spans="1:14" x14ac:dyDescent="0.2">
      <c r="A3234" s="8">
        <v>42374</v>
      </c>
      <c r="B3234" s="6">
        <v>6346696</v>
      </c>
      <c r="C3234" s="6">
        <v>6995884.6762612239</v>
      </c>
      <c r="D3234" s="6">
        <v>5275128</v>
      </c>
      <c r="E3234" s="6">
        <v>199506</v>
      </c>
      <c r="F3234" s="6">
        <f t="shared" si="3283"/>
        <v>11821330</v>
      </c>
      <c r="G3234" s="6">
        <f t="shared" si="3284"/>
        <v>12470518.676261224</v>
      </c>
      <c r="H3234" s="6"/>
      <c r="I3234" s="6">
        <f t="shared" si="3332"/>
        <v>10673900.345876873</v>
      </c>
      <c r="J3234" s="6">
        <f t="shared" si="3315"/>
        <v>12288284.712248992</v>
      </c>
      <c r="K3234" s="6">
        <f t="shared" ref="K3234:M3234" si="3336">AVERAGE(D3205:D3234)</f>
        <v>3639162.1333333333</v>
      </c>
      <c r="L3234" s="6">
        <f t="shared" si="3336"/>
        <v>139720.16666666666</v>
      </c>
      <c r="M3234" s="6">
        <f t="shared" si="3336"/>
        <v>14452782.645876873</v>
      </c>
      <c r="N3234" s="6">
        <f t="shared" si="3333"/>
        <v>16067167.012248995</v>
      </c>
    </row>
    <row r="3235" spans="1:14" x14ac:dyDescent="0.2">
      <c r="A3235" s="8">
        <v>42375</v>
      </c>
      <c r="B3235" s="6">
        <v>9672499</v>
      </c>
      <c r="C3235" s="6">
        <v>9942276.1473178715</v>
      </c>
      <c r="D3235" s="6">
        <v>4531928</v>
      </c>
      <c r="E3235" s="6">
        <v>538751</v>
      </c>
      <c r="F3235" s="6">
        <f t="shared" si="3283"/>
        <v>14743178</v>
      </c>
      <c r="G3235" s="6">
        <f t="shared" si="3284"/>
        <v>15012955.147317871</v>
      </c>
      <c r="H3235" s="6"/>
      <c r="I3235" s="6">
        <f t="shared" si="3332"/>
        <v>10027512.312543536</v>
      </c>
      <c r="J3235" s="6">
        <f t="shared" si="3315"/>
        <v>11650889.250492921</v>
      </c>
      <c r="K3235" s="6">
        <f t="shared" ref="K3235:M3235" si="3337">AVERAGE(D3206:D3235)</f>
        <v>3633414.4333333331</v>
      </c>
      <c r="L3235" s="6">
        <f t="shared" si="3337"/>
        <v>144287.20000000001</v>
      </c>
      <c r="M3235" s="6">
        <f t="shared" si="3337"/>
        <v>13805213.94587687</v>
      </c>
      <c r="N3235" s="6">
        <f t="shared" si="3333"/>
        <v>15428590.883826256</v>
      </c>
    </row>
    <row r="3236" spans="1:14" x14ac:dyDescent="0.2">
      <c r="A3236" s="8">
        <v>42376</v>
      </c>
      <c r="B3236" s="6">
        <v>1402252</v>
      </c>
      <c r="C3236" s="6">
        <v>1402431</v>
      </c>
      <c r="D3236" s="6">
        <v>5005838</v>
      </c>
      <c r="E3236" s="6">
        <v>743871</v>
      </c>
      <c r="F3236" s="6">
        <f t="shared" si="3283"/>
        <v>7151961</v>
      </c>
      <c r="G3236" s="6">
        <f t="shared" si="3284"/>
        <v>7152140</v>
      </c>
      <c r="H3236" s="6"/>
      <c r="I3236" s="6">
        <f t="shared" si="3332"/>
        <v>10643974.745876873</v>
      </c>
      <c r="J3236" s="6">
        <f t="shared" si="3315"/>
        <v>12267357.650492923</v>
      </c>
      <c r="K3236" s="6">
        <f t="shared" ref="K3236:M3236" si="3338">AVERAGE(D3207:D3236)</f>
        <v>3594191.9666666668</v>
      </c>
      <c r="L3236" s="6">
        <f t="shared" si="3338"/>
        <v>163646.6</v>
      </c>
      <c r="M3236" s="6">
        <f t="shared" si="3338"/>
        <v>14401813.312543537</v>
      </c>
      <c r="N3236" s="6">
        <f t="shared" si="3333"/>
        <v>16025196.21715959</v>
      </c>
    </row>
    <row r="3237" spans="1:14" x14ac:dyDescent="0.2">
      <c r="A3237" s="8">
        <v>42377</v>
      </c>
      <c r="B3237" s="6">
        <v>5268120</v>
      </c>
      <c r="C3237" s="6">
        <v>5287144</v>
      </c>
      <c r="D3237" s="6">
        <v>6728729</v>
      </c>
      <c r="E3237" s="6">
        <v>630626</v>
      </c>
      <c r="F3237" s="6">
        <f t="shared" si="3283"/>
        <v>12627475</v>
      </c>
      <c r="G3237" s="6">
        <f t="shared" si="3284"/>
        <v>12646499</v>
      </c>
      <c r="H3237" s="6"/>
      <c r="I3237" s="6">
        <f t="shared" si="3332"/>
        <v>9355304.5125435349</v>
      </c>
      <c r="J3237" s="6">
        <f t="shared" si="3315"/>
        <v>10979321.55049292</v>
      </c>
      <c r="K3237" s="6">
        <f t="shared" ref="K3237:M3237" si="3339">AVERAGE(D3208:D3237)</f>
        <v>3665543.2</v>
      </c>
      <c r="L3237" s="6">
        <f t="shared" si="3339"/>
        <v>183642.56666666668</v>
      </c>
      <c r="M3237" s="6">
        <f t="shared" si="3339"/>
        <v>13204490.279210202</v>
      </c>
      <c r="N3237" s="6">
        <f t="shared" si="3333"/>
        <v>14828507.317159588</v>
      </c>
    </row>
    <row r="3238" spans="1:14" x14ac:dyDescent="0.2">
      <c r="A3238" s="8">
        <v>42378</v>
      </c>
      <c r="B3238" s="6">
        <v>15997400</v>
      </c>
      <c r="C3238" s="6">
        <v>15928785</v>
      </c>
      <c r="D3238" s="6">
        <v>4560568</v>
      </c>
      <c r="E3238" s="6">
        <v>103786</v>
      </c>
      <c r="F3238" s="6">
        <f t="shared" si="3283"/>
        <v>20661754</v>
      </c>
      <c r="G3238" s="6">
        <f t="shared" si="3284"/>
        <v>20593139</v>
      </c>
      <c r="H3238" s="6"/>
      <c r="I3238" s="6">
        <f t="shared" si="3332"/>
        <v>10574387.012543535</v>
      </c>
      <c r="J3238" s="6">
        <f t="shared" si="3315"/>
        <v>12196116.883826254</v>
      </c>
      <c r="K3238" s="6">
        <f t="shared" ref="K3238:M3238" si="3340">AVERAGE(D3209:D3238)</f>
        <v>3665667.0333333332</v>
      </c>
      <c r="L3238" s="6">
        <f t="shared" si="3340"/>
        <v>153553.70000000001</v>
      </c>
      <c r="M3238" s="6">
        <f t="shared" si="3340"/>
        <v>14393607.745876869</v>
      </c>
      <c r="N3238" s="6">
        <f t="shared" si="3333"/>
        <v>16015337.617159586</v>
      </c>
    </row>
    <row r="3239" spans="1:14" x14ac:dyDescent="0.2">
      <c r="A3239" s="8">
        <v>42379</v>
      </c>
      <c r="B3239" s="6">
        <v>6427744</v>
      </c>
      <c r="C3239" s="6">
        <v>6353272</v>
      </c>
      <c r="D3239" s="6">
        <v>5200816</v>
      </c>
      <c r="E3239" s="6">
        <v>280945</v>
      </c>
      <c r="F3239" s="6">
        <f t="shared" si="3283"/>
        <v>11909505</v>
      </c>
      <c r="G3239" s="6">
        <f t="shared" si="3284"/>
        <v>11835033</v>
      </c>
      <c r="H3239" s="6"/>
      <c r="I3239" s="6">
        <f t="shared" si="3332"/>
        <v>10413916.16165423</v>
      </c>
      <c r="J3239" s="6">
        <f t="shared" si="3315"/>
        <v>12033163.632936949</v>
      </c>
      <c r="K3239" s="6">
        <f t="shared" ref="K3239:M3239" si="3341">AVERAGE(D3210:D3239)</f>
        <v>3702149.6</v>
      </c>
      <c r="L3239" s="6">
        <f t="shared" si="3341"/>
        <v>130391.33333333333</v>
      </c>
      <c r="M3239" s="6">
        <f t="shared" si="3341"/>
        <v>14246457.094987564</v>
      </c>
      <c r="N3239" s="6">
        <f t="shared" si="3333"/>
        <v>15865704.566270282</v>
      </c>
    </row>
    <row r="3240" spans="1:14" x14ac:dyDescent="0.2">
      <c r="A3240" s="8">
        <v>42380</v>
      </c>
      <c r="B3240" s="6">
        <v>3330232</v>
      </c>
      <c r="C3240" s="6">
        <v>3379633</v>
      </c>
      <c r="D3240" s="6">
        <v>8184835</v>
      </c>
      <c r="E3240" s="6">
        <v>-248728</v>
      </c>
      <c r="F3240" s="6">
        <f t="shared" si="3283"/>
        <v>11266339</v>
      </c>
      <c r="G3240" s="6">
        <f t="shared" si="3284"/>
        <v>11315740</v>
      </c>
      <c r="H3240" s="6"/>
      <c r="I3240" s="6">
        <f t="shared" si="3332"/>
        <v>9857673.7242308017</v>
      </c>
      <c r="J3240" s="6">
        <f t="shared" si="3315"/>
        <v>11478567.895513522</v>
      </c>
      <c r="K3240" s="6">
        <f t="shared" ref="K3240:M3240" si="3342">AVERAGE(D3211:D3240)</f>
        <v>3846438.1666666665</v>
      </c>
      <c r="L3240" s="6">
        <f t="shared" si="3342"/>
        <v>128207.53333333334</v>
      </c>
      <c r="M3240" s="6">
        <f t="shared" si="3342"/>
        <v>13832319.424230807</v>
      </c>
      <c r="N3240" s="6">
        <f t="shared" si="3333"/>
        <v>15453213.595513523</v>
      </c>
    </row>
    <row r="3241" spans="1:14" x14ac:dyDescent="0.2">
      <c r="A3241" s="8">
        <v>42381</v>
      </c>
      <c r="B3241" s="6">
        <v>-1296666</v>
      </c>
      <c r="C3241" s="6">
        <v>-1244861</v>
      </c>
      <c r="D3241" s="6">
        <v>7493288</v>
      </c>
      <c r="E3241" s="6">
        <v>1248727</v>
      </c>
      <c r="F3241" s="6">
        <f t="shared" si="3283"/>
        <v>7445349</v>
      </c>
      <c r="G3241" s="6">
        <f t="shared" si="3284"/>
        <v>7497154</v>
      </c>
      <c r="H3241" s="6"/>
      <c r="I3241" s="6">
        <f t="shared" si="3332"/>
        <v>9206479.6366282031</v>
      </c>
      <c r="J3241" s="6">
        <f t="shared" si="3315"/>
        <v>10829100.641244253</v>
      </c>
      <c r="K3241" s="6">
        <f t="shared" ref="K3241:M3241" si="3343">AVERAGE(D3212:D3241)</f>
        <v>3979099.4333333331</v>
      </c>
      <c r="L3241" s="6">
        <f t="shared" si="3343"/>
        <v>172670.36666666667</v>
      </c>
      <c r="M3241" s="6">
        <f t="shared" si="3343"/>
        <v>13358249.436628198</v>
      </c>
      <c r="N3241" s="6">
        <f t="shared" si="3333"/>
        <v>14980870.44124425</v>
      </c>
    </row>
    <row r="3242" spans="1:14" x14ac:dyDescent="0.2">
      <c r="A3242" s="8">
        <v>42382</v>
      </c>
      <c r="B3242" s="6">
        <v>-3416258</v>
      </c>
      <c r="C3242" s="6">
        <v>-3353058</v>
      </c>
      <c r="D3242" s="6">
        <v>8979657</v>
      </c>
      <c r="E3242" s="6">
        <v>53685</v>
      </c>
      <c r="F3242" s="6">
        <f t="shared" si="3283"/>
        <v>5617084</v>
      </c>
      <c r="G3242" s="6">
        <f t="shared" si="3284"/>
        <v>5680284</v>
      </c>
      <c r="H3242" s="6"/>
      <c r="I3242" s="6">
        <f t="shared" si="3332"/>
        <v>8815689.6306970641</v>
      </c>
      <c r="J3242" s="6">
        <f t="shared" si="3315"/>
        <v>10440417.301979782</v>
      </c>
      <c r="K3242" s="6">
        <f t="shared" ref="K3242:M3242" si="3344">AVERAGE(D3213:D3242)</f>
        <v>4076368.6</v>
      </c>
      <c r="L3242" s="6">
        <f t="shared" si="3344"/>
        <v>140670.6</v>
      </c>
      <c r="M3242" s="6">
        <f t="shared" si="3344"/>
        <v>13032728.830697063</v>
      </c>
      <c r="N3242" s="6">
        <f t="shared" si="3333"/>
        <v>14657456.501979781</v>
      </c>
    </row>
    <row r="3243" spans="1:14" x14ac:dyDescent="0.2">
      <c r="A3243" s="8">
        <v>42383</v>
      </c>
      <c r="B3243" s="6">
        <v>-2260099</v>
      </c>
      <c r="C3243" s="6">
        <v>-2219994</v>
      </c>
      <c r="D3243" s="6">
        <v>8298773</v>
      </c>
      <c r="E3243" s="6">
        <v>211458</v>
      </c>
      <c r="F3243" s="6">
        <f t="shared" si="3283"/>
        <v>6250132</v>
      </c>
      <c r="G3243" s="6">
        <f t="shared" si="3284"/>
        <v>6290237</v>
      </c>
      <c r="H3243" s="6"/>
      <c r="I3243" s="6">
        <f t="shared" si="3332"/>
        <v>8140460.5045295544</v>
      </c>
      <c r="J3243" s="6">
        <f t="shared" si="3315"/>
        <v>9766525.0091456044</v>
      </c>
      <c r="K3243" s="6">
        <f t="shared" ref="K3243:M3243" si="3345">AVERAGE(D3214:D3243)</f>
        <v>4211102.1333333338</v>
      </c>
      <c r="L3243" s="6">
        <f t="shared" si="3345"/>
        <v>154877.76666666666</v>
      </c>
      <c r="M3243" s="6">
        <f t="shared" si="3345"/>
        <v>12506440.404529555</v>
      </c>
      <c r="N3243" s="6">
        <f t="shared" si="3333"/>
        <v>14132504.909145605</v>
      </c>
    </row>
    <row r="3244" spans="1:14" x14ac:dyDescent="0.2">
      <c r="A3244" s="8">
        <v>42384</v>
      </c>
      <c r="B3244" s="6">
        <v>1278954</v>
      </c>
      <c r="C3244" s="6">
        <v>1352236</v>
      </c>
      <c r="D3244" s="6">
        <v>8449241</v>
      </c>
      <c r="E3244" s="6">
        <v>95629</v>
      </c>
      <c r="F3244" s="6">
        <f t="shared" si="3283"/>
        <v>9823824</v>
      </c>
      <c r="G3244" s="6">
        <f t="shared" si="3284"/>
        <v>9897106</v>
      </c>
      <c r="H3244" s="6"/>
      <c r="I3244" s="6">
        <f t="shared" si="3332"/>
        <v>8266351.1328793</v>
      </c>
      <c r="J3244" s="6">
        <f t="shared" si="3315"/>
        <v>9894858.3708286826</v>
      </c>
      <c r="K3244" s="6">
        <f t="shared" ref="K3244:M3244" si="3346">AVERAGE(D3215:D3244)</f>
        <v>4414355.5999999996</v>
      </c>
      <c r="L3244" s="6">
        <f t="shared" si="3346"/>
        <v>144693.20000000001</v>
      </c>
      <c r="M3244" s="6">
        <f t="shared" si="3346"/>
        <v>12825399.932879301</v>
      </c>
      <c r="N3244" s="6">
        <f t="shared" si="3333"/>
        <v>14453907.170828683</v>
      </c>
    </row>
    <row r="3245" spans="1:14" x14ac:dyDescent="0.2">
      <c r="A3245" s="8">
        <v>42385</v>
      </c>
      <c r="B3245" s="6">
        <v>3800390</v>
      </c>
      <c r="C3245" s="6">
        <v>3848416</v>
      </c>
      <c r="D3245" s="6">
        <v>7921841</v>
      </c>
      <c r="E3245" s="6">
        <v>-302282</v>
      </c>
      <c r="F3245" s="6">
        <f t="shared" si="3283"/>
        <v>11419949</v>
      </c>
      <c r="G3245" s="6">
        <f t="shared" si="3284"/>
        <v>11467975</v>
      </c>
      <c r="H3245" s="6"/>
      <c r="I3245" s="6">
        <f t="shared" si="3332"/>
        <v>8175844.9727164274</v>
      </c>
      <c r="J3245" s="6">
        <f t="shared" si="3315"/>
        <v>9805953.0773324762</v>
      </c>
      <c r="K3245" s="6">
        <f t="shared" ref="K3245:M3245" si="3347">AVERAGE(D3216:D3245)</f>
        <v>4585562.2</v>
      </c>
      <c r="L3245" s="6">
        <f t="shared" si="3347"/>
        <v>121997.13333333333</v>
      </c>
      <c r="M3245" s="6">
        <f t="shared" si="3347"/>
        <v>12883404.30604976</v>
      </c>
      <c r="N3245" s="6">
        <f t="shared" si="3333"/>
        <v>14513512.410665812</v>
      </c>
    </row>
    <row r="3246" spans="1:14" x14ac:dyDescent="0.2">
      <c r="A3246" s="8">
        <v>42386</v>
      </c>
      <c r="B3246" s="6">
        <v>6381537</v>
      </c>
      <c r="C3246" s="6">
        <v>6380127</v>
      </c>
      <c r="D3246" s="6">
        <v>9306970</v>
      </c>
      <c r="E3246" s="6">
        <v>-491286</v>
      </c>
      <c r="F3246" s="6">
        <f t="shared" si="3283"/>
        <v>15197221</v>
      </c>
      <c r="G3246" s="6">
        <f t="shared" si="3284"/>
        <v>15195811</v>
      </c>
      <c r="H3246" s="6"/>
      <c r="I3246" s="6">
        <f t="shared" si="3332"/>
        <v>7508803.7815993456</v>
      </c>
      <c r="J3246" s="6">
        <f t="shared" si="3315"/>
        <v>9138864.8862153944</v>
      </c>
      <c r="K3246" s="6">
        <f t="shared" ref="K3246:M3246" si="3348">AVERAGE(D3217:D3246)</f>
        <v>4770600.4666666668</v>
      </c>
      <c r="L3246" s="6">
        <f t="shared" si="3348"/>
        <v>92953.5</v>
      </c>
      <c r="M3246" s="6">
        <f t="shared" si="3348"/>
        <v>12372357.748266013</v>
      </c>
      <c r="N3246" s="6">
        <f t="shared" si="3333"/>
        <v>14002418.852882063</v>
      </c>
    </row>
    <row r="3247" spans="1:14" x14ac:dyDescent="0.2">
      <c r="A3247" s="8">
        <v>42387</v>
      </c>
      <c r="B3247" s="6">
        <v>2090191</v>
      </c>
      <c r="C3247" s="6">
        <v>2066226</v>
      </c>
      <c r="D3247" s="6">
        <v>11264924</v>
      </c>
      <c r="E3247" s="6">
        <v>365918</v>
      </c>
      <c r="F3247" s="6">
        <f t="shared" si="3283"/>
        <v>13721033</v>
      </c>
      <c r="G3247" s="6">
        <f t="shared" si="3284"/>
        <v>13697068</v>
      </c>
      <c r="H3247" s="6"/>
      <c r="I3247" s="6">
        <f t="shared" si="3332"/>
        <v>7387954.3266628636</v>
      </c>
      <c r="J3247" s="6">
        <f t="shared" si="3315"/>
        <v>9017216.5979455784</v>
      </c>
      <c r="K3247" s="6">
        <f t="shared" ref="K3247:N3262" si="3349">AVERAGE(D3218:D3247)</f>
        <v>5014065.4000000004</v>
      </c>
      <c r="L3247" s="6">
        <f t="shared" si="3349"/>
        <v>125059.73333333334</v>
      </c>
      <c r="M3247" s="6">
        <f t="shared" si="3349"/>
        <v>12527079.459996196</v>
      </c>
      <c r="N3247" s="6">
        <f t="shared" si="3349"/>
        <v>14156341.731278913</v>
      </c>
    </row>
    <row r="3248" spans="1:14" x14ac:dyDescent="0.2">
      <c r="A3248" s="8">
        <v>42388</v>
      </c>
      <c r="B3248" s="6">
        <v>18434577</v>
      </c>
      <c r="C3248" s="6">
        <v>18463886</v>
      </c>
      <c r="D3248" s="6">
        <v>11593803</v>
      </c>
      <c r="E3248" s="6">
        <v>555745</v>
      </c>
      <c r="F3248" s="6">
        <f t="shared" si="3283"/>
        <v>30584125</v>
      </c>
      <c r="G3248" s="6">
        <f t="shared" si="3284"/>
        <v>30613434</v>
      </c>
      <c r="H3248" s="6"/>
      <c r="I3248" s="6">
        <f t="shared" si="3332"/>
        <v>7865024.681401914</v>
      </c>
      <c r="J3248" s="6">
        <f t="shared" si="3315"/>
        <v>9495263.9193512965</v>
      </c>
      <c r="K3248" s="6">
        <f t="shared" ref="K3248:M3248" si="3350">AVERAGE(D3219:D3248)</f>
        <v>5267347.5333333332</v>
      </c>
      <c r="L3248" s="6">
        <f t="shared" si="3350"/>
        <v>156295.70000000001</v>
      </c>
      <c r="M3248" s="6">
        <f t="shared" si="3350"/>
        <v>13288667.91473525</v>
      </c>
      <c r="N3248" s="6">
        <f t="shared" si="3349"/>
        <v>14918907.152684631</v>
      </c>
    </row>
    <row r="3249" spans="1:14" x14ac:dyDescent="0.2">
      <c r="A3249" s="8">
        <v>42389</v>
      </c>
      <c r="B3249" s="6">
        <v>-9898089</v>
      </c>
      <c r="C3249" s="6">
        <v>-9861223</v>
      </c>
      <c r="D3249" s="6">
        <v>12113769</v>
      </c>
      <c r="E3249" s="6">
        <v>1541379</v>
      </c>
      <c r="F3249" s="6">
        <f t="shared" ref="F3249:F3312" si="3351">SUM(B3249+D3249+E3249)</f>
        <v>3757059</v>
      </c>
      <c r="G3249" s="6">
        <f t="shared" ref="G3249:G3312" si="3352">SUM(C3249:E3249)</f>
        <v>3793925</v>
      </c>
      <c r="H3249" s="6"/>
      <c r="I3249" s="6">
        <f t="shared" si="3332"/>
        <v>6923018.4331003679</v>
      </c>
      <c r="J3249" s="6">
        <f t="shared" si="3315"/>
        <v>8554486.5377164166</v>
      </c>
      <c r="K3249" s="6">
        <f t="shared" ref="K3249:M3249" si="3353">AVERAGE(D3220:D3249)</f>
        <v>5520082.4333333336</v>
      </c>
      <c r="L3249" s="6">
        <f t="shared" si="3353"/>
        <v>204355.53333333333</v>
      </c>
      <c r="M3249" s="6">
        <f t="shared" si="3353"/>
        <v>12647456.399767034</v>
      </c>
      <c r="N3249" s="6">
        <f t="shared" si="3349"/>
        <v>14278924.504383082</v>
      </c>
    </row>
    <row r="3250" spans="1:14" x14ac:dyDescent="0.2">
      <c r="A3250" s="8">
        <v>42390</v>
      </c>
      <c r="B3250" s="6">
        <v>4968737</v>
      </c>
      <c r="C3250" s="6">
        <v>5038878</v>
      </c>
      <c r="D3250" s="6">
        <v>10020706</v>
      </c>
      <c r="E3250" s="6">
        <v>1298371</v>
      </c>
      <c r="F3250" s="6">
        <f t="shared" si="3351"/>
        <v>16287814</v>
      </c>
      <c r="G3250" s="6">
        <f t="shared" si="3352"/>
        <v>16357955</v>
      </c>
      <c r="H3250" s="6"/>
      <c r="I3250" s="6">
        <f t="shared" si="3332"/>
        <v>6892082.8041193765</v>
      </c>
      <c r="J3250" s="6">
        <f t="shared" si="3315"/>
        <v>8525888.9420687575</v>
      </c>
      <c r="K3250" s="6">
        <f t="shared" ref="K3250:M3250" si="3354">AVERAGE(D3221:D3250)</f>
        <v>5703161.7333333334</v>
      </c>
      <c r="L3250" s="6">
        <f t="shared" si="3354"/>
        <v>252363.43333333332</v>
      </c>
      <c r="M3250" s="6">
        <f t="shared" si="3354"/>
        <v>12847607.970786043</v>
      </c>
      <c r="N3250" s="6">
        <f t="shared" si="3349"/>
        <v>14481414.108735424</v>
      </c>
    </row>
    <row r="3251" spans="1:14" x14ac:dyDescent="0.2">
      <c r="A3251" s="8">
        <v>42391</v>
      </c>
      <c r="B3251" s="6">
        <v>18738790</v>
      </c>
      <c r="C3251" s="6">
        <v>18738790</v>
      </c>
      <c r="D3251" s="6">
        <v>8484122</v>
      </c>
      <c r="E3251" s="6">
        <v>485535</v>
      </c>
      <c r="F3251" s="6">
        <f t="shared" si="3351"/>
        <v>27708447</v>
      </c>
      <c r="G3251" s="6">
        <f t="shared" si="3352"/>
        <v>27708447</v>
      </c>
      <c r="H3251" s="6"/>
      <c r="I3251" s="6">
        <f t="shared" si="3332"/>
        <v>7020863.9421550883</v>
      </c>
      <c r="J3251" s="6">
        <f t="shared" si="3315"/>
        <v>8654670.0801044703</v>
      </c>
      <c r="K3251" s="6">
        <f t="shared" ref="K3251:M3251" si="3355">AVERAGE(D3222:D3251)</f>
        <v>5863227.7333333334</v>
      </c>
      <c r="L3251" s="6">
        <f t="shared" si="3355"/>
        <v>266845.36666666664</v>
      </c>
      <c r="M3251" s="6">
        <f t="shared" si="3355"/>
        <v>13150937.042155087</v>
      </c>
      <c r="N3251" s="6">
        <f t="shared" si="3349"/>
        <v>14784743.180104468</v>
      </c>
    </row>
    <row r="3252" spans="1:14" x14ac:dyDescent="0.2">
      <c r="A3252" s="8">
        <v>42392</v>
      </c>
      <c r="B3252" s="6">
        <v>-14209661</v>
      </c>
      <c r="C3252" s="6">
        <v>-14209661</v>
      </c>
      <c r="D3252" s="6">
        <v>6554360</v>
      </c>
      <c r="E3252" s="6">
        <v>331000</v>
      </c>
      <c r="F3252" s="6">
        <f t="shared" si="3351"/>
        <v>-7324301</v>
      </c>
      <c r="G3252" s="6">
        <f t="shared" si="3352"/>
        <v>-7324301</v>
      </c>
      <c r="H3252" s="6"/>
      <c r="I3252" s="6">
        <f t="shared" si="3332"/>
        <v>6410342.436058864</v>
      </c>
      <c r="J3252" s="6">
        <f t="shared" si="3315"/>
        <v>8044148.574008246</v>
      </c>
      <c r="K3252" s="6">
        <f t="shared" ref="K3252:M3252" si="3356">AVERAGE(D3223:D3252)</f>
        <v>5968293.7999999998</v>
      </c>
      <c r="L3252" s="6">
        <f t="shared" si="3356"/>
        <v>301109.46666666667</v>
      </c>
      <c r="M3252" s="6">
        <f t="shared" si="3356"/>
        <v>12679745.70272553</v>
      </c>
      <c r="N3252" s="6">
        <f t="shared" si="3349"/>
        <v>14313551.840674911</v>
      </c>
    </row>
    <row r="3253" spans="1:14" x14ac:dyDescent="0.2">
      <c r="A3253" s="8">
        <v>42393</v>
      </c>
      <c r="B3253" s="6">
        <v>35941640</v>
      </c>
      <c r="C3253" s="6">
        <v>35820233</v>
      </c>
      <c r="D3253" s="6">
        <v>3862806</v>
      </c>
      <c r="E3253" s="6">
        <v>65092</v>
      </c>
      <c r="F3253" s="6">
        <f t="shared" si="3351"/>
        <v>39869538</v>
      </c>
      <c r="G3253" s="6">
        <f t="shared" si="3352"/>
        <v>39748131</v>
      </c>
      <c r="H3253" s="6"/>
      <c r="I3253" s="6">
        <f t="shared" si="3332"/>
        <v>6711523.0844381647</v>
      </c>
      <c r="J3253" s="6">
        <f t="shared" si="3315"/>
        <v>8341282.3223875463</v>
      </c>
      <c r="K3253" s="6">
        <f t="shared" ref="K3253:M3253" si="3357">AVERAGE(D3224:D3253)</f>
        <v>5993763.9333333336</v>
      </c>
      <c r="L3253" s="6">
        <f t="shared" si="3357"/>
        <v>312622.13333333336</v>
      </c>
      <c r="M3253" s="6">
        <f t="shared" si="3357"/>
        <v>13017909.151104832</v>
      </c>
      <c r="N3253" s="6">
        <f t="shared" si="3349"/>
        <v>14647668.389054213</v>
      </c>
    </row>
    <row r="3254" spans="1:14" x14ac:dyDescent="0.2">
      <c r="A3254" s="8">
        <v>42394</v>
      </c>
      <c r="B3254" s="6">
        <v>-1845738</v>
      </c>
      <c r="C3254" s="6">
        <v>-1967611</v>
      </c>
      <c r="D3254" s="6">
        <v>4719131</v>
      </c>
      <c r="E3254" s="6">
        <v>-541586</v>
      </c>
      <c r="F3254" s="6">
        <f t="shared" si="3351"/>
        <v>2331807</v>
      </c>
      <c r="G3254" s="6">
        <f t="shared" si="3352"/>
        <v>2209934</v>
      </c>
      <c r="H3254" s="6"/>
      <c r="I3254" s="6">
        <f t="shared" si="3332"/>
        <v>6042642.0505918842</v>
      </c>
      <c r="J3254" s="6">
        <f t="shared" si="3315"/>
        <v>7668338.855207934</v>
      </c>
      <c r="K3254" s="6">
        <f t="shared" ref="K3254:M3254" si="3358">AVERAGE(D3225:D3254)</f>
        <v>6041506.4000000004</v>
      </c>
      <c r="L3254" s="6">
        <f t="shared" si="3358"/>
        <v>296900.59999999998</v>
      </c>
      <c r="M3254" s="6">
        <f t="shared" si="3358"/>
        <v>12381049.050591884</v>
      </c>
      <c r="N3254" s="6">
        <f t="shared" si="3349"/>
        <v>14006745.855207931</v>
      </c>
    </row>
    <row r="3255" spans="1:14" x14ac:dyDescent="0.2">
      <c r="A3255" s="8">
        <v>42395</v>
      </c>
      <c r="B3255" s="6">
        <v>8137825</v>
      </c>
      <c r="C3255" s="6">
        <v>8134723.5419865362</v>
      </c>
      <c r="D3255" s="6">
        <v>4605332</v>
      </c>
      <c r="E3255" s="6">
        <v>-184811</v>
      </c>
      <c r="F3255" s="6">
        <f t="shared" si="3351"/>
        <v>12558346</v>
      </c>
      <c r="G3255" s="6">
        <f t="shared" si="3352"/>
        <v>12555244.541986536</v>
      </c>
      <c r="H3255" s="6"/>
      <c r="I3255" s="6">
        <f t="shared" si="3332"/>
        <v>5794041.2689697687</v>
      </c>
      <c r="J3255" s="6">
        <f t="shared" si="3315"/>
        <v>7419634.6916520353</v>
      </c>
      <c r="K3255" s="6">
        <f t="shared" ref="K3255:M3255" si="3359">AVERAGE(D3226:D3255)</f>
        <v>6118864</v>
      </c>
      <c r="L3255" s="6">
        <f t="shared" si="3359"/>
        <v>278729.83333333331</v>
      </c>
      <c r="M3255" s="6">
        <f t="shared" si="3359"/>
        <v>12191635.102303101</v>
      </c>
      <c r="N3255" s="6">
        <f t="shared" si="3349"/>
        <v>13817228.524985369</v>
      </c>
    </row>
    <row r="3256" spans="1:14" x14ac:dyDescent="0.2">
      <c r="A3256" s="8">
        <v>42396</v>
      </c>
      <c r="B3256" s="6">
        <v>-7794855</v>
      </c>
      <c r="C3256" s="6">
        <v>-7223942.7065342143</v>
      </c>
      <c r="D3256" s="6">
        <v>4511531</v>
      </c>
      <c r="E3256" s="6">
        <v>210171</v>
      </c>
      <c r="F3256" s="6">
        <f t="shared" si="3351"/>
        <v>-3073153</v>
      </c>
      <c r="G3256" s="6">
        <f t="shared" si="3352"/>
        <v>-2502240.7065342143</v>
      </c>
      <c r="H3256" s="6"/>
      <c r="I3256" s="6">
        <f t="shared" si="3332"/>
        <v>5099210.0742370402</v>
      </c>
      <c r="J3256" s="6">
        <f t="shared" si="3315"/>
        <v>6743833.9067014996</v>
      </c>
      <c r="K3256" s="6">
        <f t="shared" ref="K3256:M3256" si="3360">AVERAGE(D3227:D3256)</f>
        <v>6218371.3666666662</v>
      </c>
      <c r="L3256" s="6">
        <f t="shared" si="3360"/>
        <v>301852.13333333336</v>
      </c>
      <c r="M3256" s="6">
        <f t="shared" si="3360"/>
        <v>11619433.574237041</v>
      </c>
      <c r="N3256" s="6">
        <f t="shared" si="3349"/>
        <v>13264057.4067015</v>
      </c>
    </row>
    <row r="3257" spans="1:14" x14ac:dyDescent="0.2">
      <c r="A3257" s="8">
        <v>42397</v>
      </c>
      <c r="B3257" s="6">
        <v>14405738</v>
      </c>
      <c r="C3257" s="6">
        <v>14790064.359187044</v>
      </c>
      <c r="D3257" s="6">
        <v>5629783</v>
      </c>
      <c r="E3257" s="6">
        <v>338928</v>
      </c>
      <c r="F3257" s="6">
        <f t="shared" si="3351"/>
        <v>20374449</v>
      </c>
      <c r="G3257" s="6">
        <f t="shared" si="3352"/>
        <v>20758775.359187044</v>
      </c>
      <c r="H3257" s="6"/>
      <c r="I3257" s="6">
        <f t="shared" si="3332"/>
        <v>5073159.1750654327</v>
      </c>
      <c r="J3257" s="6">
        <f t="shared" si="3315"/>
        <v>6730593.8861694606</v>
      </c>
      <c r="K3257" s="6">
        <f t="shared" ref="K3257:M3257" si="3361">AVERAGE(D3228:D3257)</f>
        <v>6361155.9000000004</v>
      </c>
      <c r="L3257" s="6">
        <f t="shared" si="3361"/>
        <v>297913.7</v>
      </c>
      <c r="M3257" s="6">
        <f t="shared" si="3361"/>
        <v>11732228.775065433</v>
      </c>
      <c r="N3257" s="6">
        <f t="shared" si="3349"/>
        <v>13389663.486169461</v>
      </c>
    </row>
    <row r="3258" spans="1:14" x14ac:dyDescent="0.2">
      <c r="A3258" s="8">
        <v>42398</v>
      </c>
      <c r="B3258" s="6">
        <v>-27903015</v>
      </c>
      <c r="C3258" s="6">
        <v>-27914083.241599258</v>
      </c>
      <c r="D3258" s="6">
        <v>4702368</v>
      </c>
      <c r="E3258" s="6">
        <v>455142</v>
      </c>
      <c r="F3258" s="6">
        <f t="shared" si="3351"/>
        <v>-22745505</v>
      </c>
      <c r="G3258" s="6">
        <f t="shared" si="3352"/>
        <v>-22756573.241599258</v>
      </c>
      <c r="H3258" s="6"/>
      <c r="I3258" s="6">
        <f t="shared" si="3332"/>
        <v>5120118.0481822398</v>
      </c>
      <c r="J3258" s="6">
        <f t="shared" si="3315"/>
        <v>6777183.8178996257</v>
      </c>
      <c r="K3258" s="6">
        <f t="shared" ref="K3258:M3258" si="3362">AVERAGE(D3229:D3258)</f>
        <v>6461131.5666666664</v>
      </c>
      <c r="L3258" s="6">
        <f t="shared" si="3362"/>
        <v>290219.26666666666</v>
      </c>
      <c r="M3258" s="6">
        <f t="shared" si="3362"/>
        <v>11871468.881515574</v>
      </c>
      <c r="N3258" s="6">
        <f t="shared" si="3349"/>
        <v>13528534.65123296</v>
      </c>
    </row>
    <row r="3259" spans="1:14" x14ac:dyDescent="0.2">
      <c r="A3259" s="8">
        <v>42399</v>
      </c>
      <c r="B3259" s="6">
        <v>14759544</v>
      </c>
      <c r="C3259" s="6">
        <v>14740417.719450591</v>
      </c>
      <c r="D3259" s="6">
        <v>5137853</v>
      </c>
      <c r="E3259" s="6">
        <v>31650</v>
      </c>
      <c r="F3259" s="6">
        <f t="shared" si="3351"/>
        <v>19929047</v>
      </c>
      <c r="G3259" s="6">
        <f t="shared" si="3352"/>
        <v>19909920.719450593</v>
      </c>
      <c r="H3259" s="6"/>
      <c r="I3259" s="6">
        <f t="shared" si="3332"/>
        <v>5266364.4333333336</v>
      </c>
      <c r="J3259" s="6">
        <f t="shared" si="3315"/>
        <v>6922792.6603657398</v>
      </c>
      <c r="K3259" s="6">
        <f t="shared" ref="K3259:M3259" si="3363">AVERAGE(D3230:D3259)</f>
        <v>6559308.9000000004</v>
      </c>
      <c r="L3259" s="6">
        <f t="shared" si="3363"/>
        <v>289800.96666666667</v>
      </c>
      <c r="M3259" s="6">
        <f t="shared" si="3363"/>
        <v>12115474.300000001</v>
      </c>
      <c r="N3259" s="6">
        <f t="shared" si="3349"/>
        <v>13771902.527032405</v>
      </c>
    </row>
    <row r="3260" spans="1:14" x14ac:dyDescent="0.2">
      <c r="A3260" s="8">
        <v>42400</v>
      </c>
      <c r="B3260" s="26">
        <v>25125402</v>
      </c>
      <c r="C3260" s="26">
        <v>25870973.186452288</v>
      </c>
      <c r="D3260" s="26">
        <v>4421253</v>
      </c>
      <c r="E3260" s="26">
        <v>183564</v>
      </c>
      <c r="F3260" s="26">
        <f t="shared" si="3351"/>
        <v>29730219</v>
      </c>
      <c r="G3260" s="26">
        <f t="shared" si="3352"/>
        <v>30475790.186452288</v>
      </c>
      <c r="H3260" s="26"/>
      <c r="I3260" s="26">
        <f t="shared" si="3332"/>
        <v>5100496.4333333336</v>
      </c>
      <c r="J3260" s="6">
        <f t="shared" si="3315"/>
        <v>6781658.6561895804</v>
      </c>
      <c r="K3260" s="26">
        <f t="shared" ref="K3260:M3260" si="3364">AVERAGE(D3231:D3260)</f>
        <v>6640054.5999999996</v>
      </c>
      <c r="L3260" s="26">
        <f t="shared" si="3364"/>
        <v>318063.90000000002</v>
      </c>
      <c r="M3260" s="26">
        <f t="shared" si="3364"/>
        <v>12058614.933333334</v>
      </c>
      <c r="N3260" s="26">
        <f t="shared" si="3349"/>
        <v>13739777.156189581</v>
      </c>
    </row>
    <row r="3261" spans="1:14" x14ac:dyDescent="0.2">
      <c r="A3261" s="21">
        <v>42401</v>
      </c>
      <c r="B3261" s="6">
        <v>-11751490</v>
      </c>
      <c r="C3261" s="6">
        <v>-11275568.393723045</v>
      </c>
      <c r="D3261" s="6">
        <v>4044999</v>
      </c>
      <c r="E3261" s="6">
        <v>-69506</v>
      </c>
      <c r="F3261" s="6">
        <f t="shared" si="3351"/>
        <v>-7775997</v>
      </c>
      <c r="G3261" s="6">
        <f t="shared" si="3352"/>
        <v>-7300075.3937230445</v>
      </c>
      <c r="H3261" s="6"/>
      <c r="I3261" s="6">
        <f t="shared" si="3332"/>
        <v>4573189.2666666666</v>
      </c>
      <c r="J3261" s="6">
        <f t="shared" si="3315"/>
        <v>5374134.9382153656</v>
      </c>
      <c r="K3261" s="6">
        <f t="shared" ref="K3261:M3261" si="3365">AVERAGE(D3232:D3261)</f>
        <v>6637840.2333333334</v>
      </c>
      <c r="L3261" s="6">
        <f t="shared" si="3365"/>
        <v>288741.5</v>
      </c>
      <c r="M3261" s="6">
        <f t="shared" si="3365"/>
        <v>11499771</v>
      </c>
      <c r="N3261" s="6">
        <f t="shared" si="3349"/>
        <v>12300716.671548698</v>
      </c>
    </row>
    <row r="3262" spans="1:14" x14ac:dyDescent="0.2">
      <c r="A3262" s="8">
        <v>42402</v>
      </c>
      <c r="B3262" s="6">
        <v>7556774</v>
      </c>
      <c r="C3262" s="6">
        <v>8257235.1393803023</v>
      </c>
      <c r="D3262" s="6">
        <v>5992189</v>
      </c>
      <c r="E3262" s="6">
        <v>-128495</v>
      </c>
      <c r="F3262" s="6">
        <f t="shared" si="3351"/>
        <v>13420468</v>
      </c>
      <c r="G3262" s="6">
        <f t="shared" si="3352"/>
        <v>14120929.139380302</v>
      </c>
      <c r="H3262" s="6"/>
      <c r="I3262" s="6">
        <f t="shared" si="3332"/>
        <v>4015565.4</v>
      </c>
      <c r="J3262" s="6">
        <f t="shared" si="3315"/>
        <v>4166748.4643929359</v>
      </c>
      <c r="K3262" s="6">
        <f t="shared" ref="K3262:M3262" si="3366">AVERAGE(D3233:D3262)</f>
        <v>6729837.2999999998</v>
      </c>
      <c r="L3262" s="6">
        <f t="shared" si="3366"/>
        <v>287844.90000000002</v>
      </c>
      <c r="M3262" s="6">
        <f t="shared" si="3366"/>
        <v>11033247.6</v>
      </c>
      <c r="N3262" s="6">
        <f t="shared" si="3349"/>
        <v>11184430.664392935</v>
      </c>
    </row>
    <row r="3263" spans="1:14" x14ac:dyDescent="0.2">
      <c r="A3263" s="8">
        <v>42403</v>
      </c>
      <c r="B3263" s="6">
        <v>16865058</v>
      </c>
      <c r="C3263" s="6">
        <v>18168039.825452071</v>
      </c>
      <c r="D3263" s="6">
        <v>7174092</v>
      </c>
      <c r="E3263" s="6">
        <v>257467</v>
      </c>
      <c r="F3263" s="6">
        <f t="shared" si="3351"/>
        <v>24296617</v>
      </c>
      <c r="G3263" s="6">
        <f t="shared" si="3352"/>
        <v>25599598.825452071</v>
      </c>
      <c r="H3263" s="6"/>
      <c r="I3263" s="6">
        <f t="shared" si="3332"/>
        <v>4885140.9666666668</v>
      </c>
      <c r="J3263" s="6">
        <f t="shared" si="3315"/>
        <v>5056322.3084543804</v>
      </c>
      <c r="K3263" s="6">
        <f t="shared" ref="K3263:N3278" si="3367">AVERAGE(D3234:D3263)</f>
        <v>6825687.7666666666</v>
      </c>
      <c r="L3263" s="6">
        <f t="shared" si="3367"/>
        <v>275341.73333333334</v>
      </c>
      <c r="M3263" s="6">
        <f t="shared" si="3367"/>
        <v>11986170.466666667</v>
      </c>
      <c r="N3263" s="6">
        <f t="shared" si="3367"/>
        <v>12157351.808454378</v>
      </c>
    </row>
    <row r="3264" spans="1:14" x14ac:dyDescent="0.2">
      <c r="A3264" s="8">
        <v>42404</v>
      </c>
      <c r="B3264" s="6">
        <v>-5787671</v>
      </c>
      <c r="C3264" s="6">
        <v>-4776113.2411186304</v>
      </c>
      <c r="D3264" s="6">
        <v>4923837</v>
      </c>
      <c r="E3264" s="6">
        <v>196765</v>
      </c>
      <c r="F3264" s="6">
        <f t="shared" si="3351"/>
        <v>-667069</v>
      </c>
      <c r="G3264" s="6">
        <f t="shared" si="3352"/>
        <v>344488.75888136961</v>
      </c>
      <c r="H3264" s="6"/>
      <c r="I3264" s="6">
        <f t="shared" si="3332"/>
        <v>4480662.0666666664</v>
      </c>
      <c r="J3264" s="6">
        <f t="shared" si="3315"/>
        <v>4663922.3778750515</v>
      </c>
      <c r="K3264" s="6">
        <f t="shared" ref="K3264:M3264" si="3368">AVERAGE(D3235:D3264)</f>
        <v>6813978.0666666664</v>
      </c>
      <c r="L3264" s="6">
        <f t="shared" si="3368"/>
        <v>275250.36666666664</v>
      </c>
      <c r="M3264" s="6">
        <f t="shared" si="3368"/>
        <v>11569890.5</v>
      </c>
      <c r="N3264" s="6">
        <f t="shared" si="3367"/>
        <v>11753150.811208386</v>
      </c>
    </row>
    <row r="3265" spans="1:14" x14ac:dyDescent="0.2">
      <c r="A3265" s="8">
        <v>42405</v>
      </c>
      <c r="B3265" s="6">
        <v>4893404</v>
      </c>
      <c r="C3265" s="6">
        <v>4811407</v>
      </c>
      <c r="D3265" s="6">
        <v>4119417</v>
      </c>
      <c r="E3265" s="6">
        <v>-394474</v>
      </c>
      <c r="F3265" s="6">
        <f t="shared" si="3351"/>
        <v>8618347</v>
      </c>
      <c r="G3265" s="6">
        <f t="shared" si="3352"/>
        <v>8536350</v>
      </c>
      <c r="H3265" s="6"/>
      <c r="I3265" s="6">
        <f t="shared" si="3332"/>
        <v>4321358.9000000004</v>
      </c>
      <c r="J3265" s="6">
        <f t="shared" si="3315"/>
        <v>4492893.406297789</v>
      </c>
      <c r="K3265" s="6">
        <f t="shared" ref="K3265:M3265" si="3369">AVERAGE(D3236:D3265)</f>
        <v>6800227.7000000002</v>
      </c>
      <c r="L3265" s="6">
        <f t="shared" si="3369"/>
        <v>244142.86666666667</v>
      </c>
      <c r="M3265" s="6">
        <f t="shared" si="3369"/>
        <v>11365729.466666667</v>
      </c>
      <c r="N3265" s="6">
        <f t="shared" si="3367"/>
        <v>11537263.972964456</v>
      </c>
    </row>
    <row r="3266" spans="1:14" x14ac:dyDescent="0.2">
      <c r="A3266" s="8">
        <v>42406</v>
      </c>
      <c r="B3266" s="6">
        <v>6741184</v>
      </c>
      <c r="C3266" s="6">
        <v>6666582</v>
      </c>
      <c r="D3266" s="6">
        <v>3048117</v>
      </c>
      <c r="E3266" s="6">
        <v>-252594</v>
      </c>
      <c r="F3266" s="6">
        <f t="shared" si="3351"/>
        <v>9536707</v>
      </c>
      <c r="G3266" s="6">
        <f t="shared" si="3352"/>
        <v>9462105</v>
      </c>
      <c r="H3266" s="6"/>
      <c r="I3266" s="6">
        <f t="shared" si="3332"/>
        <v>4499323.3</v>
      </c>
      <c r="J3266" s="6">
        <f t="shared" si="3315"/>
        <v>4668365.1062977891</v>
      </c>
      <c r="K3266" s="6">
        <f t="shared" ref="K3266:M3266" si="3370">AVERAGE(D3237:D3266)</f>
        <v>6734970.333333333</v>
      </c>
      <c r="L3266" s="6">
        <f t="shared" si="3370"/>
        <v>210927.36666666667</v>
      </c>
      <c r="M3266" s="6">
        <f t="shared" si="3370"/>
        <v>11445221</v>
      </c>
      <c r="N3266" s="6">
        <f t="shared" si="3367"/>
        <v>11614262.806297788</v>
      </c>
    </row>
    <row r="3267" spans="1:14" x14ac:dyDescent="0.2">
      <c r="A3267" s="8">
        <v>42407</v>
      </c>
      <c r="B3267" s="6">
        <v>10292394</v>
      </c>
      <c r="C3267" s="6">
        <v>10209338</v>
      </c>
      <c r="D3267" s="6">
        <v>2050058</v>
      </c>
      <c r="E3267" s="6">
        <v>349912</v>
      </c>
      <c r="F3267" s="6">
        <f t="shared" si="3351"/>
        <v>12692364</v>
      </c>
      <c r="G3267" s="6">
        <f t="shared" si="3352"/>
        <v>12609308</v>
      </c>
      <c r="H3267" s="6"/>
      <c r="I3267" s="6">
        <f t="shared" si="3332"/>
        <v>4666799.0999999996</v>
      </c>
      <c r="J3267" s="6">
        <f t="shared" si="3315"/>
        <v>4832438.239631122</v>
      </c>
      <c r="K3267" s="6">
        <f t="shared" ref="K3267:M3267" si="3371">AVERAGE(D3238:D3267)</f>
        <v>6579014.6333333338</v>
      </c>
      <c r="L3267" s="6">
        <f t="shared" si="3371"/>
        <v>201570.23333333334</v>
      </c>
      <c r="M3267" s="6">
        <f t="shared" si="3371"/>
        <v>11447383.966666667</v>
      </c>
      <c r="N3267" s="6">
        <f t="shared" si="3367"/>
        <v>11613023.106297789</v>
      </c>
    </row>
    <row r="3268" spans="1:14" x14ac:dyDescent="0.2">
      <c r="A3268" s="8">
        <v>42408</v>
      </c>
      <c r="B3268" s="6">
        <v>-12465532</v>
      </c>
      <c r="C3268" s="6">
        <v>-12448462</v>
      </c>
      <c r="D3268" s="6">
        <v>2620309</v>
      </c>
      <c r="E3268" s="6">
        <v>-98664</v>
      </c>
      <c r="F3268" s="6">
        <f t="shared" si="3351"/>
        <v>-9943887</v>
      </c>
      <c r="G3268" s="6">
        <f t="shared" si="3352"/>
        <v>-9926817</v>
      </c>
      <c r="H3268" s="6"/>
      <c r="I3268" s="6">
        <f t="shared" si="3332"/>
        <v>3718034.7</v>
      </c>
      <c r="J3268" s="6">
        <f t="shared" si="3315"/>
        <v>3886530.0062977895</v>
      </c>
      <c r="K3268" s="6">
        <f t="shared" ref="K3268:M3268" si="3372">AVERAGE(D3239:D3268)</f>
        <v>6514339.333333333</v>
      </c>
      <c r="L3268" s="6">
        <f t="shared" si="3372"/>
        <v>194821.9</v>
      </c>
      <c r="M3268" s="6">
        <f t="shared" si="3372"/>
        <v>10427195.933333334</v>
      </c>
      <c r="N3268" s="6">
        <f t="shared" si="3367"/>
        <v>10595691.239631124</v>
      </c>
    </row>
    <row r="3269" spans="1:14" x14ac:dyDescent="0.2">
      <c r="A3269" s="8">
        <v>42409</v>
      </c>
      <c r="B3269" s="6">
        <v>921842</v>
      </c>
      <c r="C3269" s="6">
        <v>894983</v>
      </c>
      <c r="D3269" s="6">
        <v>3627397</v>
      </c>
      <c r="E3269" s="6">
        <v>580190</v>
      </c>
      <c r="F3269" s="6">
        <f t="shared" si="3351"/>
        <v>5129429</v>
      </c>
      <c r="G3269" s="6">
        <f t="shared" si="3352"/>
        <v>5102570</v>
      </c>
      <c r="H3269" s="6"/>
      <c r="I3269" s="6">
        <f t="shared" si="3332"/>
        <v>3534504.6333333333</v>
      </c>
      <c r="J3269" s="6">
        <f t="shared" si="3315"/>
        <v>3704587.0396311232</v>
      </c>
      <c r="K3269" s="6">
        <f t="shared" ref="K3269:M3269" si="3373">AVERAGE(D3240:D3269)</f>
        <v>6461892.0333333332</v>
      </c>
      <c r="L3269" s="6">
        <f t="shared" si="3373"/>
        <v>204796.73333333334</v>
      </c>
      <c r="M3269" s="6">
        <f t="shared" si="3373"/>
        <v>10201193.4</v>
      </c>
      <c r="N3269" s="6">
        <f t="shared" si="3367"/>
        <v>10371275.80629779</v>
      </c>
    </row>
    <row r="3270" spans="1:14" x14ac:dyDescent="0.2">
      <c r="A3270" s="8">
        <v>42410</v>
      </c>
      <c r="B3270" s="6">
        <v>21727307</v>
      </c>
      <c r="C3270" s="6">
        <v>21753002</v>
      </c>
      <c r="D3270" s="6">
        <v>4788289</v>
      </c>
      <c r="E3270" s="6">
        <v>-703529</v>
      </c>
      <c r="F3270" s="6">
        <f t="shared" si="3351"/>
        <v>25812067</v>
      </c>
      <c r="G3270" s="6">
        <f t="shared" si="3352"/>
        <v>25837762</v>
      </c>
      <c r="H3270" s="6"/>
      <c r="I3270" s="6">
        <f t="shared" si="3332"/>
        <v>4147740.4666666668</v>
      </c>
      <c r="J3270" s="6">
        <f t="shared" si="3315"/>
        <v>4317032.6729644565</v>
      </c>
      <c r="K3270" s="6">
        <f t="shared" ref="K3270:M3270" si="3374">AVERAGE(D3241:D3270)</f>
        <v>6348673.833333333</v>
      </c>
      <c r="L3270" s="6">
        <f t="shared" si="3374"/>
        <v>189636.7</v>
      </c>
      <c r="M3270" s="6">
        <f t="shared" si="3374"/>
        <v>10686051</v>
      </c>
      <c r="N3270" s="6">
        <f t="shared" si="3367"/>
        <v>10855343.206297791</v>
      </c>
    </row>
    <row r="3271" spans="1:14" x14ac:dyDescent="0.2">
      <c r="A3271" s="8">
        <v>42411</v>
      </c>
      <c r="B3271" s="6">
        <v>15405052</v>
      </c>
      <c r="C3271" s="6">
        <v>15400356</v>
      </c>
      <c r="D3271" s="6">
        <v>8482651</v>
      </c>
      <c r="E3271" s="6">
        <v>-174435</v>
      </c>
      <c r="F3271" s="6">
        <f t="shared" si="3351"/>
        <v>23713268</v>
      </c>
      <c r="G3271" s="6">
        <f t="shared" si="3352"/>
        <v>23708572</v>
      </c>
      <c r="H3271" s="6"/>
      <c r="I3271" s="6">
        <f t="shared" si="3332"/>
        <v>4704464.4000000004</v>
      </c>
      <c r="J3271" s="6">
        <f t="shared" si="3315"/>
        <v>4871873.2396311229</v>
      </c>
      <c r="K3271" s="6">
        <f t="shared" ref="K3271:M3271" si="3375">AVERAGE(D3242:D3271)</f>
        <v>6381652.5999999996</v>
      </c>
      <c r="L3271" s="6">
        <f t="shared" si="3375"/>
        <v>142197.96666666667</v>
      </c>
      <c r="M3271" s="6">
        <f t="shared" si="3375"/>
        <v>11228314.966666667</v>
      </c>
      <c r="N3271" s="6">
        <f t="shared" si="3367"/>
        <v>11395723.806297788</v>
      </c>
    </row>
    <row r="3272" spans="1:14" x14ac:dyDescent="0.2">
      <c r="A3272" s="8">
        <v>42412</v>
      </c>
      <c r="B3272" s="6">
        <v>1219640</v>
      </c>
      <c r="C3272" s="6">
        <v>1985920.2602212504</v>
      </c>
      <c r="D3272" s="6">
        <v>7293949</v>
      </c>
      <c r="E3272" s="6">
        <v>-94339</v>
      </c>
      <c r="F3272" s="6">
        <f t="shared" si="3351"/>
        <v>8419250</v>
      </c>
      <c r="G3272" s="6">
        <f t="shared" si="3352"/>
        <v>9185530.2602212504</v>
      </c>
      <c r="H3272" s="6"/>
      <c r="I3272" s="6">
        <f t="shared" si="3332"/>
        <v>4858994.333333333</v>
      </c>
      <c r="J3272" s="6">
        <f t="shared" si="3315"/>
        <v>5049839.1816384979</v>
      </c>
      <c r="K3272" s="6">
        <f t="shared" ref="K3272:M3272" si="3376">AVERAGE(D3243:D3272)</f>
        <v>6325462.333333333</v>
      </c>
      <c r="L3272" s="6">
        <f t="shared" si="3376"/>
        <v>137263.83333333334</v>
      </c>
      <c r="M3272" s="6">
        <f t="shared" si="3376"/>
        <v>11321720.5</v>
      </c>
      <c r="N3272" s="6">
        <f t="shared" si="3367"/>
        <v>11512565.348305164</v>
      </c>
    </row>
    <row r="3273" spans="1:14" x14ac:dyDescent="0.2">
      <c r="A3273" s="8">
        <v>42413</v>
      </c>
      <c r="B3273" s="6">
        <v>7560957</v>
      </c>
      <c r="C3273" s="6">
        <v>8855820.0954880305</v>
      </c>
      <c r="D3273" s="6">
        <v>4874846</v>
      </c>
      <c r="E3273" s="6">
        <v>-394622</v>
      </c>
      <c r="F3273" s="6">
        <f t="shared" si="3351"/>
        <v>12041181</v>
      </c>
      <c r="G3273" s="6">
        <f t="shared" si="3352"/>
        <v>13336044.09548803</v>
      </c>
      <c r="H3273" s="6"/>
      <c r="I3273" s="6">
        <f t="shared" si="3332"/>
        <v>5186362.8666666662</v>
      </c>
      <c r="J3273" s="6">
        <f t="shared" si="3315"/>
        <v>5419032.9848214332</v>
      </c>
      <c r="K3273" s="6">
        <f t="shared" ref="K3273:M3273" si="3377">AVERAGE(D3244:D3273)</f>
        <v>6211331.4333333336</v>
      </c>
      <c r="L3273" s="6">
        <f t="shared" si="3377"/>
        <v>117061.16666666667</v>
      </c>
      <c r="M3273" s="6">
        <f t="shared" si="3377"/>
        <v>11514755.466666667</v>
      </c>
      <c r="N3273" s="6">
        <f t="shared" si="3367"/>
        <v>11747425.584821431</v>
      </c>
    </row>
    <row r="3274" spans="1:14" x14ac:dyDescent="0.2">
      <c r="A3274" s="8">
        <v>42414</v>
      </c>
      <c r="B3274" s="6">
        <v>-6292579</v>
      </c>
      <c r="C3274" s="6">
        <v>-5094807.5707219839</v>
      </c>
      <c r="D3274" s="6">
        <v>4642151</v>
      </c>
      <c r="E3274" s="6">
        <v>359595</v>
      </c>
      <c r="F3274" s="6">
        <f t="shared" si="3351"/>
        <v>-1290833</v>
      </c>
      <c r="G3274" s="6">
        <f t="shared" si="3352"/>
        <v>-93061.57072198391</v>
      </c>
      <c r="H3274" s="6"/>
      <c r="I3274" s="6">
        <f t="shared" si="3332"/>
        <v>4933978.4333333336</v>
      </c>
      <c r="J3274" s="6">
        <f t="shared" si="3315"/>
        <v>5204131.532464033</v>
      </c>
      <c r="K3274" s="6">
        <f t="shared" ref="K3274:M3274" si="3378">AVERAGE(D3245:D3274)</f>
        <v>6084428.4333333336</v>
      </c>
      <c r="L3274" s="6">
        <f t="shared" si="3378"/>
        <v>125860.03333333334</v>
      </c>
      <c r="M3274" s="6">
        <f t="shared" si="3378"/>
        <v>11144266.9</v>
      </c>
      <c r="N3274" s="6">
        <f t="shared" si="3367"/>
        <v>11414419.999130698</v>
      </c>
    </row>
    <row r="3275" spans="1:14" x14ac:dyDescent="0.2">
      <c r="A3275" s="8">
        <v>42415</v>
      </c>
      <c r="B3275" s="6">
        <v>-6870810</v>
      </c>
      <c r="C3275" s="6">
        <v>-5680497.7268727664</v>
      </c>
      <c r="D3275" s="6">
        <v>8542894</v>
      </c>
      <c r="E3275" s="6">
        <v>-404646</v>
      </c>
      <c r="F3275" s="6">
        <f t="shared" si="3351"/>
        <v>1267438</v>
      </c>
      <c r="G3275" s="6">
        <f t="shared" si="3352"/>
        <v>2457750.2731272336</v>
      </c>
      <c r="H3275" s="6"/>
      <c r="I3275" s="6">
        <f t="shared" si="3332"/>
        <v>4578271.7666666666</v>
      </c>
      <c r="J3275" s="6">
        <f t="shared" si="3315"/>
        <v>4886501.0749016078</v>
      </c>
      <c r="K3275" s="6">
        <f t="shared" ref="K3275:M3275" si="3379">AVERAGE(D3246:D3275)</f>
        <v>6105130.2000000002</v>
      </c>
      <c r="L3275" s="6">
        <f t="shared" si="3379"/>
        <v>122447.9</v>
      </c>
      <c r="M3275" s="6">
        <f t="shared" si="3379"/>
        <v>10805849.866666667</v>
      </c>
      <c r="N3275" s="6">
        <f t="shared" si="3367"/>
        <v>11114079.174901607</v>
      </c>
    </row>
    <row r="3276" spans="1:14" x14ac:dyDescent="0.2">
      <c r="A3276" s="8">
        <v>42416</v>
      </c>
      <c r="B3276" s="6">
        <v>15734547</v>
      </c>
      <c r="C3276" s="6">
        <v>16807426.006629214</v>
      </c>
      <c r="D3276" s="6">
        <v>6203381</v>
      </c>
      <c r="E3276" s="6">
        <v>-36587</v>
      </c>
      <c r="F3276" s="6">
        <f t="shared" si="3351"/>
        <v>21901341</v>
      </c>
      <c r="G3276" s="6">
        <f t="shared" si="3352"/>
        <v>22974220.006629214</v>
      </c>
      <c r="H3276" s="6"/>
      <c r="I3276" s="6">
        <f t="shared" si="3332"/>
        <v>4890038.7666666666</v>
      </c>
      <c r="J3276" s="6">
        <f t="shared" si="3315"/>
        <v>5234077.7084559146</v>
      </c>
      <c r="K3276" s="6">
        <f t="shared" ref="K3276:M3276" si="3380">AVERAGE(D3247:D3276)</f>
        <v>6001677.2333333334</v>
      </c>
      <c r="L3276" s="6">
        <f t="shared" si="3380"/>
        <v>137604.53333333333</v>
      </c>
      <c r="M3276" s="6">
        <f t="shared" si="3380"/>
        <v>11029320.533333333</v>
      </c>
      <c r="N3276" s="6">
        <f t="shared" si="3367"/>
        <v>11373359.47512258</v>
      </c>
    </row>
    <row r="3277" spans="1:14" x14ac:dyDescent="0.2">
      <c r="A3277" s="8">
        <v>42417</v>
      </c>
      <c r="B3277" s="6">
        <v>5638350</v>
      </c>
      <c r="C3277" s="6">
        <v>7029075.9232966751</v>
      </c>
      <c r="D3277" s="6">
        <v>6539566</v>
      </c>
      <c r="E3277" s="6">
        <v>-92001</v>
      </c>
      <c r="F3277" s="6">
        <f t="shared" si="3351"/>
        <v>12085915</v>
      </c>
      <c r="G3277" s="6">
        <f t="shared" si="3352"/>
        <v>13476640.923296675</v>
      </c>
      <c r="H3277" s="6"/>
      <c r="I3277" s="6">
        <f t="shared" si="3332"/>
        <v>5008310.7333333334</v>
      </c>
      <c r="J3277" s="6">
        <f t="shared" si="3315"/>
        <v>5399506.039232471</v>
      </c>
      <c r="K3277" s="6">
        <f t="shared" ref="K3277:M3277" si="3381">AVERAGE(D3248:D3277)</f>
        <v>5844165.2999999998</v>
      </c>
      <c r="L3277" s="6">
        <f t="shared" si="3381"/>
        <v>122340.56666666667</v>
      </c>
      <c r="M3277" s="6">
        <f t="shared" si="3381"/>
        <v>10974816.6</v>
      </c>
      <c r="N3277" s="6">
        <f t="shared" si="3367"/>
        <v>11366011.905899137</v>
      </c>
    </row>
    <row r="3278" spans="1:14" x14ac:dyDescent="0.2">
      <c r="A3278" s="8">
        <v>42418</v>
      </c>
      <c r="B3278" s="6">
        <v>-7522124</v>
      </c>
      <c r="C3278" s="6">
        <v>-6269814.7419759519</v>
      </c>
      <c r="D3278" s="6">
        <v>5568195</v>
      </c>
      <c r="E3278" s="6">
        <v>67723</v>
      </c>
      <c r="F3278" s="6">
        <f t="shared" si="3351"/>
        <v>-1886206</v>
      </c>
      <c r="G3278" s="6">
        <f t="shared" si="3352"/>
        <v>-633896.74197595194</v>
      </c>
      <c r="H3278" s="6"/>
      <c r="I3278" s="6">
        <f t="shared" si="3332"/>
        <v>4143087.3666666667</v>
      </c>
      <c r="J3278" s="6">
        <f t="shared" si="3315"/>
        <v>4575049.3478332721</v>
      </c>
      <c r="K3278" s="6">
        <f t="shared" ref="K3278:M3278" si="3382">AVERAGE(D3249:D3278)</f>
        <v>5643311.7000000002</v>
      </c>
      <c r="L3278" s="6">
        <f t="shared" si="3382"/>
        <v>106073.16666666667</v>
      </c>
      <c r="M3278" s="6">
        <f t="shared" si="3382"/>
        <v>9892472.2333333325</v>
      </c>
      <c r="N3278" s="6">
        <f t="shared" si="3367"/>
        <v>10324434.214499939</v>
      </c>
    </row>
    <row r="3279" spans="1:14" x14ac:dyDescent="0.2">
      <c r="A3279" s="8">
        <v>42419</v>
      </c>
      <c r="B3279" s="6">
        <v>14624692</v>
      </c>
      <c r="C3279" s="6">
        <v>14816247.347806651</v>
      </c>
      <c r="D3279" s="6">
        <v>6416173</v>
      </c>
      <c r="E3279" s="6">
        <v>732951</v>
      </c>
      <c r="F3279" s="6">
        <f t="shared" si="3351"/>
        <v>21773816</v>
      </c>
      <c r="G3279" s="6">
        <f t="shared" si="3352"/>
        <v>21965371.347806651</v>
      </c>
      <c r="H3279" s="6"/>
      <c r="I3279" s="6">
        <f t="shared" si="3332"/>
        <v>4960513.4000000004</v>
      </c>
      <c r="J3279" s="6">
        <f t="shared" ref="J3279:J3342" si="3383">AVERAGE(C3250:C3279)</f>
        <v>5397631.6927601602</v>
      </c>
      <c r="K3279" s="6">
        <f t="shared" ref="K3279:N3294" si="3384">AVERAGE(D3250:D3279)</f>
        <v>5453391.833333333</v>
      </c>
      <c r="L3279" s="6">
        <f t="shared" si="3384"/>
        <v>79125.566666666666</v>
      </c>
      <c r="M3279" s="6">
        <f t="shared" si="3384"/>
        <v>10493030.800000001</v>
      </c>
      <c r="N3279" s="6">
        <f t="shared" si="3384"/>
        <v>10930149.092760159</v>
      </c>
    </row>
    <row r="3280" spans="1:14" x14ac:dyDescent="0.2">
      <c r="A3280" s="8">
        <v>42420</v>
      </c>
      <c r="B3280" s="6">
        <v>21628855</v>
      </c>
      <c r="C3280" s="6">
        <v>21628855</v>
      </c>
      <c r="D3280" s="6">
        <v>4504252</v>
      </c>
      <c r="E3280" s="6">
        <v>-204066</v>
      </c>
      <c r="F3280" s="6">
        <f t="shared" si="3351"/>
        <v>25929041</v>
      </c>
      <c r="G3280" s="6">
        <f t="shared" si="3352"/>
        <v>25929041</v>
      </c>
      <c r="H3280" s="6"/>
      <c r="I3280" s="6">
        <f t="shared" si="3332"/>
        <v>5515850.666666667</v>
      </c>
      <c r="J3280" s="6">
        <f t="shared" si="3383"/>
        <v>5950630.9260934936</v>
      </c>
      <c r="K3280" s="6">
        <f t="shared" ref="K3280:M3280" si="3385">AVERAGE(D3251:D3280)</f>
        <v>5269510.0333333332</v>
      </c>
      <c r="L3280" s="6">
        <f t="shared" si="3385"/>
        <v>29044.333333333332</v>
      </c>
      <c r="M3280" s="6">
        <f t="shared" si="3385"/>
        <v>10814405.033333333</v>
      </c>
      <c r="N3280" s="6">
        <f t="shared" si="3384"/>
        <v>11249185.29276016</v>
      </c>
    </row>
    <row r="3281" spans="1:14" x14ac:dyDescent="0.2">
      <c r="A3281" s="8">
        <v>42421</v>
      </c>
      <c r="B3281" s="6">
        <v>5134624</v>
      </c>
      <c r="C3281" s="6">
        <v>5051729</v>
      </c>
      <c r="D3281" s="6">
        <v>3513772</v>
      </c>
      <c r="E3281" s="6">
        <v>25550</v>
      </c>
      <c r="F3281" s="6">
        <f t="shared" si="3351"/>
        <v>8673946</v>
      </c>
      <c r="G3281" s="6">
        <f t="shared" si="3352"/>
        <v>8591051</v>
      </c>
      <c r="H3281" s="6"/>
      <c r="I3281" s="6">
        <f t="shared" si="3332"/>
        <v>5062378.4666666668</v>
      </c>
      <c r="J3281" s="6">
        <f t="shared" si="3383"/>
        <v>5494395.5594268274</v>
      </c>
      <c r="K3281" s="6">
        <f t="shared" ref="K3281:M3281" si="3386">AVERAGE(D3252:D3281)</f>
        <v>5103831.7</v>
      </c>
      <c r="L3281" s="6">
        <f t="shared" si="3386"/>
        <v>13711.5</v>
      </c>
      <c r="M3281" s="6">
        <f t="shared" si="3386"/>
        <v>10179921.666666666</v>
      </c>
      <c r="N3281" s="6">
        <f t="shared" si="3384"/>
        <v>10611938.759426827</v>
      </c>
    </row>
    <row r="3282" spans="1:14" x14ac:dyDescent="0.2">
      <c r="A3282" s="8">
        <v>42422</v>
      </c>
      <c r="B3282" s="6">
        <v>3493101</v>
      </c>
      <c r="C3282" s="6">
        <v>4228759.4090329967</v>
      </c>
      <c r="D3282" s="6">
        <v>3336485</v>
      </c>
      <c r="E3282" s="6">
        <v>-223329</v>
      </c>
      <c r="F3282" s="6">
        <f t="shared" si="3351"/>
        <v>6606257</v>
      </c>
      <c r="G3282" s="6">
        <f t="shared" si="3352"/>
        <v>7341915.4090329967</v>
      </c>
      <c r="H3282" s="6"/>
      <c r="I3282" s="6">
        <f t="shared" si="3332"/>
        <v>5652470.5333333332</v>
      </c>
      <c r="J3282" s="6">
        <f t="shared" si="3383"/>
        <v>6109009.5730612604</v>
      </c>
      <c r="K3282" s="6">
        <f t="shared" ref="K3282:M3282" si="3387">AVERAGE(D3253:D3282)</f>
        <v>4996569.2</v>
      </c>
      <c r="L3282" s="6">
        <f t="shared" si="3387"/>
        <v>-4766.1333333333332</v>
      </c>
      <c r="M3282" s="6">
        <f t="shared" si="3387"/>
        <v>10644273.6</v>
      </c>
      <c r="N3282" s="6">
        <f t="shared" si="3384"/>
        <v>11100812.639727926</v>
      </c>
    </row>
    <row r="3283" spans="1:14" x14ac:dyDescent="0.2">
      <c r="A3283" s="8">
        <v>42423</v>
      </c>
      <c r="B3283" s="6">
        <v>14071858</v>
      </c>
      <c r="C3283" s="6">
        <v>15433547.597228549</v>
      </c>
      <c r="D3283" s="6">
        <v>5665211</v>
      </c>
      <c r="E3283" s="6">
        <v>955105</v>
      </c>
      <c r="F3283" s="6">
        <f t="shared" si="3351"/>
        <v>20692174</v>
      </c>
      <c r="G3283" s="6">
        <f t="shared" si="3352"/>
        <v>22053863.597228549</v>
      </c>
      <c r="H3283" s="6"/>
      <c r="I3283" s="6">
        <f t="shared" si="3332"/>
        <v>4923477.8</v>
      </c>
      <c r="J3283" s="6">
        <f t="shared" si="3383"/>
        <v>5429453.3929688781</v>
      </c>
      <c r="K3283" s="6">
        <f t="shared" ref="K3283:M3283" si="3388">AVERAGE(D3254:D3283)</f>
        <v>5056649.3666666662</v>
      </c>
      <c r="L3283" s="6">
        <f t="shared" si="3388"/>
        <v>24900.966666666667</v>
      </c>
      <c r="M3283" s="6">
        <f t="shared" si="3388"/>
        <v>10005028.133333333</v>
      </c>
      <c r="N3283" s="6">
        <f t="shared" si="3384"/>
        <v>10511003.726302212</v>
      </c>
    </row>
    <row r="3284" spans="1:14" x14ac:dyDescent="0.2">
      <c r="A3284" s="8">
        <v>42424</v>
      </c>
      <c r="B3284" s="6">
        <v>-15086885</v>
      </c>
      <c r="C3284" s="6">
        <v>-13711976.441867147</v>
      </c>
      <c r="D3284" s="6">
        <v>6037661</v>
      </c>
      <c r="E3284" s="6">
        <v>1185560</v>
      </c>
      <c r="F3284" s="6">
        <f t="shared" si="3351"/>
        <v>-7863664</v>
      </c>
      <c r="G3284" s="6">
        <f t="shared" si="3352"/>
        <v>-6488755.4418671466</v>
      </c>
      <c r="H3284" s="6"/>
      <c r="I3284" s="6">
        <f t="shared" si="3332"/>
        <v>4482106.2333333334</v>
      </c>
      <c r="J3284" s="6">
        <f t="shared" si="3383"/>
        <v>5037974.5449066404</v>
      </c>
      <c r="K3284" s="6">
        <f t="shared" ref="K3284:M3284" si="3389">AVERAGE(D3255:D3284)</f>
        <v>5100600.3666666662</v>
      </c>
      <c r="L3284" s="6">
        <f t="shared" si="3389"/>
        <v>82472.5</v>
      </c>
      <c r="M3284" s="6">
        <f t="shared" si="3389"/>
        <v>9665179.0999999996</v>
      </c>
      <c r="N3284" s="6">
        <f t="shared" si="3384"/>
        <v>10221047.411573308</v>
      </c>
    </row>
    <row r="3285" spans="1:14" x14ac:dyDescent="0.2">
      <c r="A3285" s="8">
        <v>42425</v>
      </c>
      <c r="B3285" s="6">
        <v>3591111</v>
      </c>
      <c r="C3285" s="6">
        <v>4922987.4799056053</v>
      </c>
      <c r="D3285" s="6">
        <v>6628915</v>
      </c>
      <c r="E3285" s="6">
        <v>199246</v>
      </c>
      <c r="F3285" s="6">
        <f t="shared" si="3351"/>
        <v>10419272</v>
      </c>
      <c r="G3285" s="6">
        <f t="shared" si="3352"/>
        <v>11751148.479905605</v>
      </c>
      <c r="H3285" s="6"/>
      <c r="I3285" s="6">
        <f t="shared" si="3332"/>
        <v>4330549.0999999996</v>
      </c>
      <c r="J3285" s="6">
        <f t="shared" si="3383"/>
        <v>4930916.676170609</v>
      </c>
      <c r="K3285" s="6">
        <f t="shared" ref="K3285:M3285" si="3390">AVERAGE(D3256:D3285)</f>
        <v>5168053.1333333338</v>
      </c>
      <c r="L3285" s="6">
        <f t="shared" si="3390"/>
        <v>95274.4</v>
      </c>
      <c r="M3285" s="6">
        <f t="shared" si="3390"/>
        <v>9593876.6333333328</v>
      </c>
      <c r="N3285" s="6">
        <f t="shared" si="3384"/>
        <v>10194244.209503941</v>
      </c>
    </row>
    <row r="3286" spans="1:14" x14ac:dyDescent="0.2">
      <c r="A3286" s="8">
        <v>42426</v>
      </c>
      <c r="B3286" s="6">
        <v>4097028</v>
      </c>
      <c r="C3286" s="6">
        <v>5447977.5299403295</v>
      </c>
      <c r="D3286" s="6">
        <v>5005147</v>
      </c>
      <c r="E3286" s="6">
        <v>244288</v>
      </c>
      <c r="F3286" s="6">
        <f t="shared" si="3351"/>
        <v>9346463</v>
      </c>
      <c r="G3286" s="6">
        <f t="shared" si="3352"/>
        <v>10697412.529940329</v>
      </c>
      <c r="H3286" s="6"/>
      <c r="I3286" s="6">
        <f t="shared" si="3332"/>
        <v>4726945.2</v>
      </c>
      <c r="J3286" s="6">
        <f t="shared" si="3383"/>
        <v>5353314.0173864271</v>
      </c>
      <c r="K3286" s="6">
        <f t="shared" ref="K3286:M3286" si="3391">AVERAGE(D3257:D3286)</f>
        <v>5184507</v>
      </c>
      <c r="L3286" s="6">
        <f t="shared" si="3391"/>
        <v>96411.633333333331</v>
      </c>
      <c r="M3286" s="6">
        <f t="shared" si="3391"/>
        <v>10007863.833333334</v>
      </c>
      <c r="N3286" s="6">
        <f t="shared" si="3384"/>
        <v>10634232.65071976</v>
      </c>
    </row>
    <row r="3287" spans="1:14" x14ac:dyDescent="0.2">
      <c r="A3287" s="8">
        <v>42427</v>
      </c>
      <c r="B3287" s="6">
        <v>1323479</v>
      </c>
      <c r="C3287" s="6">
        <v>2647544.3089521043</v>
      </c>
      <c r="D3287" s="6">
        <v>5337722</v>
      </c>
      <c r="E3287" s="6">
        <v>-557199</v>
      </c>
      <c r="F3287" s="6">
        <f t="shared" si="3351"/>
        <v>6104002</v>
      </c>
      <c r="G3287" s="6">
        <f t="shared" si="3352"/>
        <v>7428067.3089521043</v>
      </c>
      <c r="H3287" s="6"/>
      <c r="I3287" s="6">
        <f t="shared" si="3332"/>
        <v>4290869.9000000004</v>
      </c>
      <c r="J3287" s="6">
        <f t="shared" si="3383"/>
        <v>4948563.3490452617</v>
      </c>
      <c r="K3287" s="6">
        <f t="shared" ref="K3287:M3287" si="3392">AVERAGE(D3258:D3287)</f>
        <v>5174771.6333333338</v>
      </c>
      <c r="L3287" s="6">
        <f t="shared" si="3392"/>
        <v>66540.733333333337</v>
      </c>
      <c r="M3287" s="6">
        <f t="shared" si="3392"/>
        <v>9532182.2666666675</v>
      </c>
      <c r="N3287" s="6">
        <f t="shared" si="3384"/>
        <v>10189875.715711927</v>
      </c>
    </row>
    <row r="3288" spans="1:14" x14ac:dyDescent="0.2">
      <c r="A3288" s="8">
        <v>42428</v>
      </c>
      <c r="B3288" s="6">
        <v>1944407</v>
      </c>
      <c r="C3288" s="6">
        <v>3275507.977949407</v>
      </c>
      <c r="D3288" s="6">
        <v>5070480</v>
      </c>
      <c r="E3288" s="6">
        <v>-527870</v>
      </c>
      <c r="F3288" s="6">
        <f t="shared" si="3351"/>
        <v>6487017</v>
      </c>
      <c r="G3288" s="6">
        <f t="shared" si="3352"/>
        <v>7818117.977949407</v>
      </c>
      <c r="H3288" s="6"/>
      <c r="I3288" s="6">
        <f t="shared" si="3332"/>
        <v>5285783.9666666668</v>
      </c>
      <c r="J3288" s="6">
        <f t="shared" si="3383"/>
        <v>5988216.389696884</v>
      </c>
      <c r="K3288" s="6">
        <f t="shared" ref="K3288:M3288" si="3393">AVERAGE(D3259:D3288)</f>
        <v>5187042.0333333332</v>
      </c>
      <c r="L3288" s="6">
        <f t="shared" si="3393"/>
        <v>33773.666666666664</v>
      </c>
      <c r="M3288" s="6">
        <f t="shared" si="3393"/>
        <v>10506599.666666666</v>
      </c>
      <c r="N3288" s="6">
        <f t="shared" si="3384"/>
        <v>11209032.089696882</v>
      </c>
    </row>
    <row r="3289" spans="1:14" x14ac:dyDescent="0.2">
      <c r="A3289" s="8">
        <v>42429</v>
      </c>
      <c r="B3289" s="26">
        <v>2248737</v>
      </c>
      <c r="C3289" s="26">
        <v>2910585.282037803</v>
      </c>
      <c r="D3289" s="26">
        <v>6433750</v>
      </c>
      <c r="E3289" s="26">
        <v>994877</v>
      </c>
      <c r="F3289" s="26">
        <f t="shared" si="3351"/>
        <v>9677364</v>
      </c>
      <c r="G3289" s="26">
        <f t="shared" si="3352"/>
        <v>10339212.282037802</v>
      </c>
      <c r="H3289" s="26"/>
      <c r="I3289" s="26">
        <f t="shared" si="3332"/>
        <v>4868757.0666666664</v>
      </c>
      <c r="J3289" s="6">
        <f t="shared" si="3383"/>
        <v>5593888.6417831238</v>
      </c>
      <c r="K3289" s="26">
        <f t="shared" ref="K3289:M3289" si="3394">AVERAGE(D3260:D3289)</f>
        <v>5230238.5999999996</v>
      </c>
      <c r="L3289" s="26">
        <f t="shared" si="3394"/>
        <v>65881.233333333337</v>
      </c>
      <c r="M3289" s="26">
        <f t="shared" si="3394"/>
        <v>10164876.9</v>
      </c>
      <c r="N3289" s="26">
        <f t="shared" si="3384"/>
        <v>10890008.475116456</v>
      </c>
    </row>
    <row r="3290" spans="1:14" x14ac:dyDescent="0.2">
      <c r="A3290" s="21">
        <v>42430</v>
      </c>
      <c r="B3290" s="6">
        <v>-1062887</v>
      </c>
      <c r="C3290" s="6">
        <v>-753913</v>
      </c>
      <c r="D3290" s="6">
        <v>4703203</v>
      </c>
      <c r="E3290" s="6">
        <v>-781771</v>
      </c>
      <c r="F3290" s="6">
        <f t="shared" si="3351"/>
        <v>2858545</v>
      </c>
      <c r="G3290" s="6">
        <f t="shared" si="3352"/>
        <v>3167519</v>
      </c>
      <c r="H3290" s="6"/>
      <c r="I3290" s="6">
        <f t="shared" si="3332"/>
        <v>3995814.1</v>
      </c>
      <c r="J3290" s="6">
        <f t="shared" si="3383"/>
        <v>4706392.4355680486</v>
      </c>
      <c r="K3290" s="6">
        <f t="shared" ref="K3290:M3290" si="3395">AVERAGE(D3261:D3290)</f>
        <v>5239636.9333333336</v>
      </c>
      <c r="L3290" s="6">
        <f t="shared" si="3395"/>
        <v>33703.4</v>
      </c>
      <c r="M3290" s="6">
        <f t="shared" si="3395"/>
        <v>9269154.4333333336</v>
      </c>
      <c r="N3290" s="6">
        <f t="shared" si="3384"/>
        <v>9979732.7689013816</v>
      </c>
    </row>
    <row r="3291" spans="1:14" x14ac:dyDescent="0.2">
      <c r="A3291" s="8">
        <v>42431</v>
      </c>
      <c r="B3291" s="6">
        <v>12053035</v>
      </c>
      <c r="C3291" s="6">
        <v>10150089.473909756</v>
      </c>
      <c r="D3291" s="6">
        <v>6466701</v>
      </c>
      <c r="E3291" s="6">
        <v>859387</v>
      </c>
      <c r="F3291" s="6">
        <f t="shared" si="3351"/>
        <v>19379123</v>
      </c>
      <c r="G3291" s="6">
        <f t="shared" si="3352"/>
        <v>17476177.473909758</v>
      </c>
      <c r="H3291" s="6"/>
      <c r="I3291" s="6">
        <f t="shared" si="3332"/>
        <v>4789298.2666666666</v>
      </c>
      <c r="J3291" s="6">
        <f t="shared" si="3383"/>
        <v>5420581.0311558088</v>
      </c>
      <c r="K3291" s="6">
        <f t="shared" ref="K3291:M3291" si="3396">AVERAGE(D3262:D3291)</f>
        <v>5320360.333333333</v>
      </c>
      <c r="L3291" s="6">
        <f t="shared" si="3396"/>
        <v>64666.5</v>
      </c>
      <c r="M3291" s="6">
        <f t="shared" si="3396"/>
        <v>10174325.1</v>
      </c>
      <c r="N3291" s="6">
        <f t="shared" si="3384"/>
        <v>10805607.864489142</v>
      </c>
    </row>
    <row r="3292" spans="1:14" x14ac:dyDescent="0.2">
      <c r="A3292" s="8">
        <v>42432</v>
      </c>
      <c r="B3292" s="6">
        <v>5492696</v>
      </c>
      <c r="C3292" s="6">
        <v>6623596.2905218452</v>
      </c>
      <c r="D3292" s="6">
        <v>5410715</v>
      </c>
      <c r="E3292" s="6">
        <v>635250</v>
      </c>
      <c r="F3292" s="6">
        <f t="shared" si="3351"/>
        <v>11538661</v>
      </c>
      <c r="G3292" s="6">
        <f t="shared" si="3352"/>
        <v>12669561.290521845</v>
      </c>
      <c r="H3292" s="6"/>
      <c r="I3292" s="6">
        <f t="shared" si="3332"/>
        <v>4720495.666666667</v>
      </c>
      <c r="J3292" s="6">
        <f t="shared" si="3383"/>
        <v>5366126.402860526</v>
      </c>
      <c r="K3292" s="6">
        <f t="shared" ref="K3292:M3292" si="3397">AVERAGE(D3263:D3292)</f>
        <v>5300977.8666666662</v>
      </c>
      <c r="L3292" s="6">
        <f t="shared" si="3397"/>
        <v>90124.666666666672</v>
      </c>
      <c r="M3292" s="6">
        <f t="shared" si="3397"/>
        <v>10111598.199999999</v>
      </c>
      <c r="N3292" s="6">
        <f t="shared" si="3384"/>
        <v>10757228.936193859</v>
      </c>
    </row>
    <row r="3293" spans="1:14" x14ac:dyDescent="0.2">
      <c r="A3293" s="8">
        <v>42433</v>
      </c>
      <c r="B3293" s="6">
        <v>8457339</v>
      </c>
      <c r="C3293" s="6">
        <v>9821471.5126075633</v>
      </c>
      <c r="D3293" s="6">
        <v>7530647</v>
      </c>
      <c r="E3293" s="6">
        <v>163711</v>
      </c>
      <c r="F3293" s="6">
        <f t="shared" si="3351"/>
        <v>16151697</v>
      </c>
      <c r="G3293" s="6">
        <f t="shared" si="3352"/>
        <v>17515829.512607563</v>
      </c>
      <c r="H3293" s="6"/>
      <c r="I3293" s="6">
        <f t="shared" si="3332"/>
        <v>4440238.3666666662</v>
      </c>
      <c r="J3293" s="6">
        <f t="shared" si="3383"/>
        <v>5087907.4590990441</v>
      </c>
      <c r="K3293" s="6">
        <f t="shared" ref="K3293:M3293" si="3398">AVERAGE(D3264:D3293)</f>
        <v>5312863.0333333332</v>
      </c>
      <c r="L3293" s="6">
        <f t="shared" si="3398"/>
        <v>86999.46666666666</v>
      </c>
      <c r="M3293" s="6">
        <f t="shared" si="3398"/>
        <v>9840100.8666666672</v>
      </c>
      <c r="N3293" s="6">
        <f t="shared" si="3384"/>
        <v>10487769.959099045</v>
      </c>
    </row>
    <row r="3294" spans="1:14" x14ac:dyDescent="0.2">
      <c r="A3294" s="8">
        <v>42434</v>
      </c>
      <c r="B3294" s="6">
        <v>1367980</v>
      </c>
      <c r="C3294" s="6">
        <v>2295763.6116621047</v>
      </c>
      <c r="D3294" s="6">
        <v>6820643</v>
      </c>
      <c r="E3294" s="6">
        <v>-582339</v>
      </c>
      <c r="F3294" s="6">
        <f t="shared" si="3351"/>
        <v>7606284</v>
      </c>
      <c r="G3294" s="6">
        <f t="shared" si="3352"/>
        <v>8534067.6116621047</v>
      </c>
      <c r="H3294" s="6"/>
      <c r="I3294" s="6">
        <f t="shared" si="3332"/>
        <v>4678760.0666666664</v>
      </c>
      <c r="J3294" s="6">
        <f t="shared" si="3383"/>
        <v>5323636.6875250693</v>
      </c>
      <c r="K3294" s="6">
        <f t="shared" ref="K3294:M3294" si="3399">AVERAGE(D3265:D3294)</f>
        <v>5376089.9000000004</v>
      </c>
      <c r="L3294" s="6">
        <f t="shared" si="3399"/>
        <v>61029.333333333336</v>
      </c>
      <c r="M3294" s="6">
        <f t="shared" si="3399"/>
        <v>10115879.300000001</v>
      </c>
      <c r="N3294" s="6">
        <f t="shared" si="3384"/>
        <v>10760755.920858402</v>
      </c>
    </row>
    <row r="3295" spans="1:14" x14ac:dyDescent="0.2">
      <c r="A3295" s="8">
        <v>42435</v>
      </c>
      <c r="B3295" s="6">
        <v>-8362852</v>
      </c>
      <c r="C3295" s="6">
        <v>-7059082.5296535119</v>
      </c>
      <c r="D3295" s="6">
        <v>7655288</v>
      </c>
      <c r="E3295" s="6">
        <v>-36123</v>
      </c>
      <c r="F3295" s="6">
        <f t="shared" si="3351"/>
        <v>-743687</v>
      </c>
      <c r="G3295" s="6">
        <f t="shared" si="3352"/>
        <v>560082.47034648806</v>
      </c>
      <c r="H3295" s="6"/>
      <c r="I3295" s="6">
        <f t="shared" ref="I3295:I3358" si="3400">AVERAGE(B3266:B3295)</f>
        <v>4236884.8666666662</v>
      </c>
      <c r="J3295" s="6">
        <f t="shared" si="3383"/>
        <v>4927953.703203286</v>
      </c>
      <c r="K3295" s="6">
        <f t="shared" ref="K3295:N3310" si="3401">AVERAGE(D3266:D3295)</f>
        <v>5493952.2666666666</v>
      </c>
      <c r="L3295" s="6">
        <f t="shared" si="3401"/>
        <v>72974.366666666669</v>
      </c>
      <c r="M3295" s="6">
        <f t="shared" si="3401"/>
        <v>9803811.5</v>
      </c>
      <c r="N3295" s="6">
        <f t="shared" si="3401"/>
        <v>10494880.336536618</v>
      </c>
    </row>
    <row r="3296" spans="1:14" x14ac:dyDescent="0.2">
      <c r="A3296" s="8">
        <v>42436</v>
      </c>
      <c r="B3296" s="6">
        <v>-6297696</v>
      </c>
      <c r="C3296" s="6">
        <v>-4990163.9969218336</v>
      </c>
      <c r="D3296" s="6">
        <v>10438180</v>
      </c>
      <c r="E3296" s="6">
        <v>832787</v>
      </c>
      <c r="F3296" s="6">
        <f t="shared" si="3351"/>
        <v>4973271</v>
      </c>
      <c r="G3296" s="6">
        <f t="shared" si="3352"/>
        <v>6280803.0030781664</v>
      </c>
      <c r="H3296" s="6"/>
      <c r="I3296" s="6">
        <f t="shared" si="3400"/>
        <v>3802255.5333333332</v>
      </c>
      <c r="J3296" s="6">
        <f t="shared" si="3383"/>
        <v>4539395.5033058915</v>
      </c>
      <c r="K3296" s="6">
        <f t="shared" ref="K3296:M3296" si="3402">AVERAGE(D3267:D3296)</f>
        <v>5740287.7000000002</v>
      </c>
      <c r="L3296" s="6">
        <f t="shared" si="3402"/>
        <v>109153.73333333334</v>
      </c>
      <c r="M3296" s="6">
        <f t="shared" si="3402"/>
        <v>9651696.9666666668</v>
      </c>
      <c r="N3296" s="6">
        <f t="shared" si="3401"/>
        <v>10388836.936639223</v>
      </c>
    </row>
    <row r="3297" spans="1:14" x14ac:dyDescent="0.2">
      <c r="A3297" s="8">
        <v>42437</v>
      </c>
      <c r="B3297" s="6">
        <v>13640651</v>
      </c>
      <c r="C3297" s="6">
        <v>15023164.857844073</v>
      </c>
      <c r="D3297" s="6">
        <v>9773542</v>
      </c>
      <c r="E3297" s="6">
        <v>-39064</v>
      </c>
      <c r="F3297" s="6">
        <f t="shared" si="3351"/>
        <v>23375129</v>
      </c>
      <c r="G3297" s="6">
        <f t="shared" si="3352"/>
        <v>24757642.857844073</v>
      </c>
      <c r="H3297" s="6"/>
      <c r="I3297" s="6">
        <f t="shared" si="3400"/>
        <v>3913864.1</v>
      </c>
      <c r="J3297" s="6">
        <f t="shared" si="3383"/>
        <v>4699856.3985673608</v>
      </c>
      <c r="K3297" s="6">
        <f t="shared" ref="K3297:M3297" si="3403">AVERAGE(D3268:D3297)</f>
        <v>5997737.166666667</v>
      </c>
      <c r="L3297" s="6">
        <f t="shared" si="3403"/>
        <v>96187.866666666669</v>
      </c>
      <c r="M3297" s="6">
        <f t="shared" si="3403"/>
        <v>10007789.133333333</v>
      </c>
      <c r="N3297" s="6">
        <f t="shared" si="3401"/>
        <v>10793781.431900691</v>
      </c>
    </row>
    <row r="3298" spans="1:14" x14ac:dyDescent="0.2">
      <c r="A3298" s="8">
        <v>42438</v>
      </c>
      <c r="B3298" s="6">
        <v>2298964</v>
      </c>
      <c r="C3298" s="6">
        <v>3708201.0032944754</v>
      </c>
      <c r="D3298" s="6">
        <v>9141430</v>
      </c>
      <c r="E3298" s="6">
        <v>-156500</v>
      </c>
      <c r="F3298" s="6">
        <f t="shared" si="3351"/>
        <v>11283894</v>
      </c>
      <c r="G3298" s="6">
        <f t="shared" si="3352"/>
        <v>12693131.003294475</v>
      </c>
      <c r="H3298" s="6"/>
      <c r="I3298" s="6">
        <f t="shared" si="3400"/>
        <v>4406013.9666666668</v>
      </c>
      <c r="J3298" s="6">
        <f t="shared" si="3383"/>
        <v>5238411.8320105094</v>
      </c>
      <c r="K3298" s="6">
        <f t="shared" ref="K3298:M3298" si="3404">AVERAGE(D3269:D3298)</f>
        <v>6215107.8666666662</v>
      </c>
      <c r="L3298" s="6">
        <f t="shared" si="3404"/>
        <v>94260</v>
      </c>
      <c r="M3298" s="6">
        <f t="shared" si="3404"/>
        <v>10715381.833333334</v>
      </c>
      <c r="N3298" s="6">
        <f t="shared" si="3401"/>
        <v>11547779.698677175</v>
      </c>
    </row>
    <row r="3299" spans="1:14" x14ac:dyDescent="0.2">
      <c r="A3299" s="8">
        <v>42439</v>
      </c>
      <c r="B3299" s="6">
        <v>3678150</v>
      </c>
      <c r="C3299" s="6">
        <v>5086158.6612029448</v>
      </c>
      <c r="D3299" s="6">
        <v>10341802</v>
      </c>
      <c r="E3299" s="6">
        <v>839491</v>
      </c>
      <c r="F3299" s="6">
        <f t="shared" si="3351"/>
        <v>14859443</v>
      </c>
      <c r="G3299" s="6">
        <f t="shared" si="3352"/>
        <v>16267451.661202945</v>
      </c>
      <c r="H3299" s="6"/>
      <c r="I3299" s="6">
        <f t="shared" si="3400"/>
        <v>4497890.9000000004</v>
      </c>
      <c r="J3299" s="6">
        <f t="shared" si="3383"/>
        <v>5378117.6873839404</v>
      </c>
      <c r="K3299" s="6">
        <f t="shared" ref="K3299:M3299" si="3405">AVERAGE(D3270:D3299)</f>
        <v>6438921.3666666662</v>
      </c>
      <c r="L3299" s="6">
        <f t="shared" si="3405"/>
        <v>102903.36666666667</v>
      </c>
      <c r="M3299" s="6">
        <f t="shared" si="3405"/>
        <v>11039715.633333333</v>
      </c>
      <c r="N3299" s="6">
        <f t="shared" si="3401"/>
        <v>11919942.420717273</v>
      </c>
    </row>
    <row r="3300" spans="1:14" x14ac:dyDescent="0.2">
      <c r="A3300" s="8">
        <v>42440</v>
      </c>
      <c r="B3300" s="6">
        <v>-4803820</v>
      </c>
      <c r="C3300" s="6">
        <v>-51087.092582643032</v>
      </c>
      <c r="D3300" s="6">
        <v>8173029</v>
      </c>
      <c r="E3300" s="6">
        <v>-107933</v>
      </c>
      <c r="F3300" s="6">
        <f t="shared" si="3351"/>
        <v>3261276</v>
      </c>
      <c r="G3300" s="6">
        <f t="shared" si="3352"/>
        <v>8014008.907417357</v>
      </c>
      <c r="H3300" s="6"/>
      <c r="I3300" s="6">
        <f t="shared" si="3400"/>
        <v>3613520</v>
      </c>
      <c r="J3300" s="6">
        <f t="shared" si="3383"/>
        <v>4651314.7176311854</v>
      </c>
      <c r="K3300" s="6">
        <f t="shared" ref="K3300:M3300" si="3406">AVERAGE(D3271:D3300)</f>
        <v>6551746.0333333332</v>
      </c>
      <c r="L3300" s="6">
        <f t="shared" si="3406"/>
        <v>122756.56666666667</v>
      </c>
      <c r="M3300" s="6">
        <f t="shared" si="3406"/>
        <v>10288022.6</v>
      </c>
      <c r="N3300" s="6">
        <f t="shared" si="3401"/>
        <v>11325817.317631185</v>
      </c>
    </row>
    <row r="3301" spans="1:14" x14ac:dyDescent="0.2">
      <c r="A3301" s="8">
        <v>42441</v>
      </c>
      <c r="B3301" s="6">
        <v>18053994</v>
      </c>
      <c r="C3301" s="6">
        <v>19270361.039728928</v>
      </c>
      <c r="D3301" s="6">
        <v>6250473</v>
      </c>
      <c r="E3301" s="6">
        <v>63384</v>
      </c>
      <c r="F3301" s="6">
        <f t="shared" si="3351"/>
        <v>24367851</v>
      </c>
      <c r="G3301" s="6">
        <f t="shared" si="3352"/>
        <v>25584218.039728928</v>
      </c>
      <c r="H3301" s="6"/>
      <c r="I3301" s="6">
        <f t="shared" si="3400"/>
        <v>3701818.0666666669</v>
      </c>
      <c r="J3301" s="6">
        <f t="shared" si="3383"/>
        <v>4780314.8856221493</v>
      </c>
      <c r="K3301" s="6">
        <f t="shared" ref="K3301:M3301" si="3407">AVERAGE(D3272:D3301)</f>
        <v>6477340.0999999996</v>
      </c>
      <c r="L3301" s="6">
        <f t="shared" si="3407"/>
        <v>130683.86666666667</v>
      </c>
      <c r="M3301" s="6">
        <f t="shared" si="3407"/>
        <v>10309842.033333333</v>
      </c>
      <c r="N3301" s="6">
        <f t="shared" si="3401"/>
        <v>11388338.852288816</v>
      </c>
    </row>
    <row r="3302" spans="1:14" x14ac:dyDescent="0.2">
      <c r="A3302" s="8">
        <v>42442</v>
      </c>
      <c r="B3302" s="6">
        <v>-13550540</v>
      </c>
      <c r="C3302" s="6">
        <v>-12157430.037650399</v>
      </c>
      <c r="D3302" s="6">
        <v>6093296</v>
      </c>
      <c r="E3302" s="6">
        <v>692163</v>
      </c>
      <c r="F3302" s="6">
        <f t="shared" si="3351"/>
        <v>-6765081</v>
      </c>
      <c r="G3302" s="6">
        <f t="shared" si="3352"/>
        <v>-5371971.0376503989</v>
      </c>
      <c r="H3302" s="6"/>
      <c r="I3302" s="6">
        <f t="shared" si="3400"/>
        <v>3209478.7333333334</v>
      </c>
      <c r="J3302" s="6">
        <f t="shared" si="3383"/>
        <v>4308869.875693094</v>
      </c>
      <c r="K3302" s="6">
        <f t="shared" ref="K3302:M3302" si="3408">AVERAGE(D3273:D3302)</f>
        <v>6437318.333333333</v>
      </c>
      <c r="L3302" s="6">
        <f t="shared" si="3408"/>
        <v>156900.6</v>
      </c>
      <c r="M3302" s="6">
        <f t="shared" si="3408"/>
        <v>9803697.666666666</v>
      </c>
      <c r="N3302" s="6">
        <f t="shared" si="3401"/>
        <v>10903088.809026428</v>
      </c>
    </row>
    <row r="3303" spans="1:14" x14ac:dyDescent="0.2">
      <c r="A3303" s="8">
        <v>42443</v>
      </c>
      <c r="B3303" s="6">
        <v>15471132</v>
      </c>
      <c r="C3303" s="6">
        <v>16718733.674209364</v>
      </c>
      <c r="D3303" s="6">
        <v>7342598</v>
      </c>
      <c r="E3303" s="6">
        <v>-12789</v>
      </c>
      <c r="F3303" s="6">
        <f t="shared" si="3351"/>
        <v>22800941</v>
      </c>
      <c r="G3303" s="6">
        <f t="shared" si="3352"/>
        <v>24048542.674209364</v>
      </c>
      <c r="H3303" s="6"/>
      <c r="I3303" s="6">
        <f t="shared" si="3400"/>
        <v>3473151.2333333334</v>
      </c>
      <c r="J3303" s="6">
        <f t="shared" si="3383"/>
        <v>4570966.9949838053</v>
      </c>
      <c r="K3303" s="6">
        <f t="shared" ref="K3303:M3303" si="3409">AVERAGE(D3274:D3303)</f>
        <v>6519576.7333333334</v>
      </c>
      <c r="L3303" s="6">
        <f t="shared" si="3409"/>
        <v>169628.36666666667</v>
      </c>
      <c r="M3303" s="6">
        <f t="shared" si="3409"/>
        <v>10162356.333333334</v>
      </c>
      <c r="N3303" s="6">
        <f t="shared" si="3401"/>
        <v>11260172.094983807</v>
      </c>
    </row>
    <row r="3304" spans="1:14" x14ac:dyDescent="0.2">
      <c r="A3304" s="8">
        <v>42444</v>
      </c>
      <c r="B3304" s="6">
        <v>2413278</v>
      </c>
      <c r="C3304" s="6">
        <v>3660036.4488584995</v>
      </c>
      <c r="D3304" s="6">
        <v>6033318</v>
      </c>
      <c r="E3304" s="6">
        <v>571356</v>
      </c>
      <c r="F3304" s="6">
        <f t="shared" si="3351"/>
        <v>9017952</v>
      </c>
      <c r="G3304" s="6">
        <f t="shared" si="3352"/>
        <v>10264710.4488585</v>
      </c>
      <c r="H3304" s="6"/>
      <c r="I3304" s="6">
        <f t="shared" si="3400"/>
        <v>3763346.4666666668</v>
      </c>
      <c r="J3304" s="6">
        <f t="shared" si="3383"/>
        <v>4862795.1289698211</v>
      </c>
      <c r="K3304" s="6">
        <f t="shared" ref="K3304:M3304" si="3410">AVERAGE(D3275:D3304)</f>
        <v>6565948.9666666668</v>
      </c>
      <c r="L3304" s="6">
        <f t="shared" si="3410"/>
        <v>176687.06666666668</v>
      </c>
      <c r="M3304" s="6">
        <f t="shared" si="3410"/>
        <v>10505982.5</v>
      </c>
      <c r="N3304" s="6">
        <f t="shared" si="3401"/>
        <v>11605431.162303155</v>
      </c>
    </row>
    <row r="3305" spans="1:14" x14ac:dyDescent="0.2">
      <c r="A3305" s="8">
        <v>42445</v>
      </c>
      <c r="B3305" s="6">
        <v>9562489</v>
      </c>
      <c r="C3305" s="6">
        <v>10816829.133371949</v>
      </c>
      <c r="D3305" s="6">
        <v>6276048</v>
      </c>
      <c r="E3305" s="6">
        <v>1042515</v>
      </c>
      <c r="F3305" s="6">
        <f t="shared" si="3351"/>
        <v>16881052</v>
      </c>
      <c r="G3305" s="6">
        <f t="shared" si="3352"/>
        <v>18135392.133371949</v>
      </c>
      <c r="H3305" s="6"/>
      <c r="I3305" s="6">
        <f t="shared" si="3400"/>
        <v>4311123.0999999996</v>
      </c>
      <c r="J3305" s="6">
        <f t="shared" si="3383"/>
        <v>5412706.0243113125</v>
      </c>
      <c r="K3305" s="6">
        <f t="shared" ref="K3305:M3305" si="3411">AVERAGE(D3276:D3305)</f>
        <v>6490387.4333333336</v>
      </c>
      <c r="L3305" s="6">
        <f t="shared" si="3411"/>
        <v>224925.76666666666</v>
      </c>
      <c r="M3305" s="6">
        <f t="shared" si="3411"/>
        <v>11026436.300000001</v>
      </c>
      <c r="N3305" s="6">
        <f t="shared" si="3401"/>
        <v>12128019.224311313</v>
      </c>
    </row>
    <row r="3306" spans="1:14" x14ac:dyDescent="0.2">
      <c r="A3306" s="8">
        <v>42446</v>
      </c>
      <c r="B3306" s="6">
        <v>3472209</v>
      </c>
      <c r="C3306" s="6">
        <v>6208184.625862848</v>
      </c>
      <c r="D3306" s="6">
        <v>6562277</v>
      </c>
      <c r="E3306" s="6">
        <v>181521</v>
      </c>
      <c r="F3306" s="6">
        <f t="shared" si="3351"/>
        <v>10216007</v>
      </c>
      <c r="G3306" s="6">
        <f t="shared" si="3352"/>
        <v>12951982.625862848</v>
      </c>
      <c r="H3306" s="6"/>
      <c r="I3306" s="6">
        <f t="shared" si="3400"/>
        <v>3902378.5</v>
      </c>
      <c r="J3306" s="6">
        <f t="shared" si="3383"/>
        <v>5059397.9782857653</v>
      </c>
      <c r="K3306" s="6">
        <f t="shared" ref="K3306:M3306" si="3412">AVERAGE(D3277:D3306)</f>
        <v>6502350.6333333338</v>
      </c>
      <c r="L3306" s="6">
        <f t="shared" si="3412"/>
        <v>232196.03333333333</v>
      </c>
      <c r="M3306" s="6">
        <f t="shared" si="3412"/>
        <v>10636925.166666666</v>
      </c>
      <c r="N3306" s="6">
        <f t="shared" si="3401"/>
        <v>11793944.644952433</v>
      </c>
    </row>
    <row r="3307" spans="1:14" x14ac:dyDescent="0.2">
      <c r="A3307" s="8">
        <v>42447</v>
      </c>
      <c r="B3307" s="6">
        <v>11556234</v>
      </c>
      <c r="C3307" s="6">
        <v>12857554.241899624</v>
      </c>
      <c r="D3307" s="6">
        <v>7383355</v>
      </c>
      <c r="E3307" s="6">
        <v>328481</v>
      </c>
      <c r="F3307" s="6">
        <f t="shared" si="3351"/>
        <v>19268070</v>
      </c>
      <c r="G3307" s="6">
        <f t="shared" si="3352"/>
        <v>20569390.241899624</v>
      </c>
      <c r="H3307" s="6"/>
      <c r="I3307" s="6">
        <f t="shared" si="3400"/>
        <v>4099641.3</v>
      </c>
      <c r="J3307" s="6">
        <f t="shared" si="3383"/>
        <v>5253680.5889058625</v>
      </c>
      <c r="K3307" s="6">
        <f t="shared" ref="K3307:M3307" si="3413">AVERAGE(D3278:D3307)</f>
        <v>6530476.9333333336</v>
      </c>
      <c r="L3307" s="6">
        <f t="shared" si="3413"/>
        <v>246212.1</v>
      </c>
      <c r="M3307" s="6">
        <f t="shared" si="3413"/>
        <v>10876330.333333334</v>
      </c>
      <c r="N3307" s="6">
        <f t="shared" si="3401"/>
        <v>12030369.622239197</v>
      </c>
    </row>
    <row r="3308" spans="1:14" x14ac:dyDescent="0.2">
      <c r="A3308" s="8">
        <v>42448</v>
      </c>
      <c r="B3308" s="6">
        <v>-7530539</v>
      </c>
      <c r="C3308" s="6">
        <v>-6255338.8412961923</v>
      </c>
      <c r="D3308" s="6">
        <v>7136933</v>
      </c>
      <c r="E3308" s="6">
        <v>-256755</v>
      </c>
      <c r="F3308" s="6">
        <f t="shared" si="3351"/>
        <v>-650361</v>
      </c>
      <c r="G3308" s="6">
        <f t="shared" si="3352"/>
        <v>624839.15870380774</v>
      </c>
      <c r="H3308" s="6"/>
      <c r="I3308" s="6">
        <f t="shared" si="3400"/>
        <v>4099360.8</v>
      </c>
      <c r="J3308" s="6">
        <f t="shared" si="3383"/>
        <v>5254163.1189285219</v>
      </c>
      <c r="K3308" s="6">
        <f t="shared" ref="K3308:M3308" si="3414">AVERAGE(D3279:D3308)</f>
        <v>6582768.2000000002</v>
      </c>
      <c r="L3308" s="6">
        <f t="shared" si="3414"/>
        <v>235396.16666666666</v>
      </c>
      <c r="M3308" s="6">
        <f t="shared" si="3414"/>
        <v>10917525.166666666</v>
      </c>
      <c r="N3308" s="6">
        <f t="shared" si="3401"/>
        <v>12072327.485595189</v>
      </c>
    </row>
    <row r="3309" spans="1:14" x14ac:dyDescent="0.2">
      <c r="A3309" s="8">
        <v>42449</v>
      </c>
      <c r="B3309" s="6">
        <v>2879551</v>
      </c>
      <c r="C3309" s="6">
        <v>4000470.0050338432</v>
      </c>
      <c r="D3309" s="6">
        <v>6458878</v>
      </c>
      <c r="E3309" s="6">
        <v>461691</v>
      </c>
      <c r="F3309" s="6">
        <f t="shared" si="3351"/>
        <v>9800120</v>
      </c>
      <c r="G3309" s="6">
        <f t="shared" si="3352"/>
        <v>10921039.005033843</v>
      </c>
      <c r="H3309" s="6"/>
      <c r="I3309" s="6">
        <f t="shared" si="3400"/>
        <v>3707856.1</v>
      </c>
      <c r="J3309" s="6">
        <f t="shared" si="3383"/>
        <v>4893637.2075027628</v>
      </c>
      <c r="K3309" s="6">
        <f t="shared" ref="K3309:M3309" si="3415">AVERAGE(D3280:D3309)</f>
        <v>6584191.7000000002</v>
      </c>
      <c r="L3309" s="6">
        <f t="shared" si="3415"/>
        <v>226354.16666666666</v>
      </c>
      <c r="M3309" s="6">
        <f t="shared" si="3415"/>
        <v>10518401.966666667</v>
      </c>
      <c r="N3309" s="6">
        <f t="shared" si="3401"/>
        <v>11704183.074169429</v>
      </c>
    </row>
    <row r="3310" spans="1:14" x14ac:dyDescent="0.2">
      <c r="A3310" s="8">
        <v>42450</v>
      </c>
      <c r="B3310" s="6">
        <v>9391525</v>
      </c>
      <c r="C3310" s="6">
        <v>10581761.911253318</v>
      </c>
      <c r="D3310" s="6">
        <v>5875899</v>
      </c>
      <c r="E3310" s="6">
        <v>1121739</v>
      </c>
      <c r="F3310" s="6">
        <f t="shared" si="3351"/>
        <v>16389163</v>
      </c>
      <c r="G3310" s="6">
        <f t="shared" si="3352"/>
        <v>17579399.911253318</v>
      </c>
      <c r="H3310" s="6"/>
      <c r="I3310" s="6">
        <f t="shared" si="3400"/>
        <v>3299945.1</v>
      </c>
      <c r="J3310" s="6">
        <f t="shared" si="3383"/>
        <v>4525400.7712112069</v>
      </c>
      <c r="K3310" s="6">
        <f t="shared" ref="K3310:M3310" si="3416">AVERAGE(D3281:D3310)</f>
        <v>6629913.2666666666</v>
      </c>
      <c r="L3310" s="6">
        <f t="shared" si="3416"/>
        <v>270547.66666666669</v>
      </c>
      <c r="M3310" s="6">
        <f t="shared" si="3416"/>
        <v>10200406.033333333</v>
      </c>
      <c r="N3310" s="6">
        <f t="shared" si="3401"/>
        <v>11425861.70454454</v>
      </c>
    </row>
    <row r="3311" spans="1:14" x14ac:dyDescent="0.2">
      <c r="A3311" s="8">
        <v>42451</v>
      </c>
      <c r="B3311" s="6">
        <v>14139652</v>
      </c>
      <c r="C3311" s="6">
        <v>15425062.522742499</v>
      </c>
      <c r="D3311" s="6">
        <v>5570022</v>
      </c>
      <c r="E3311" s="6">
        <v>-122259</v>
      </c>
      <c r="F3311" s="6">
        <f t="shared" si="3351"/>
        <v>19587415</v>
      </c>
      <c r="G3311" s="6">
        <f t="shared" si="3352"/>
        <v>20872825.522742499</v>
      </c>
      <c r="H3311" s="6"/>
      <c r="I3311" s="6">
        <f t="shared" si="3400"/>
        <v>3600112.7</v>
      </c>
      <c r="J3311" s="6">
        <f t="shared" si="3383"/>
        <v>4871178.5553026227</v>
      </c>
      <c r="K3311" s="6">
        <f t="shared" ref="K3311:N3326" si="3417">AVERAGE(D3282:D3311)</f>
        <v>6698454.9333333336</v>
      </c>
      <c r="L3311" s="6">
        <f t="shared" si="3417"/>
        <v>265620.7</v>
      </c>
      <c r="M3311" s="6">
        <f t="shared" si="3417"/>
        <v>10564188.333333334</v>
      </c>
      <c r="N3311" s="6">
        <f t="shared" si="3417"/>
        <v>11835254.188635956</v>
      </c>
    </row>
    <row r="3312" spans="1:14" x14ac:dyDescent="0.2">
      <c r="A3312" s="8">
        <v>42452</v>
      </c>
      <c r="B3312" s="6">
        <v>-2444930</v>
      </c>
      <c r="C3312" s="6">
        <v>8628954.8591752052</v>
      </c>
      <c r="D3312" s="6">
        <v>6505217</v>
      </c>
      <c r="E3312" s="6">
        <v>1006689</v>
      </c>
      <c r="F3312" s="6">
        <f t="shared" si="3351"/>
        <v>5066976</v>
      </c>
      <c r="G3312" s="6">
        <f t="shared" si="3352"/>
        <v>16140860.859175205</v>
      </c>
      <c r="H3312" s="6"/>
      <c r="I3312" s="6">
        <f t="shared" si="3400"/>
        <v>3402178.3333333335</v>
      </c>
      <c r="J3312" s="6">
        <f t="shared" si="3383"/>
        <v>5017851.7369740298</v>
      </c>
      <c r="K3312" s="6">
        <f t="shared" ref="K3312:M3312" si="3418">AVERAGE(D3283:D3312)</f>
        <v>6804079.333333333</v>
      </c>
      <c r="L3312" s="6">
        <f t="shared" si="3418"/>
        <v>306621.3</v>
      </c>
      <c r="M3312" s="6">
        <f t="shared" si="3418"/>
        <v>10512878.966666667</v>
      </c>
      <c r="N3312" s="6">
        <f t="shared" si="3417"/>
        <v>12128552.370307364</v>
      </c>
    </row>
    <row r="3313" spans="1:14" x14ac:dyDescent="0.2">
      <c r="A3313" s="8">
        <v>42453</v>
      </c>
      <c r="B3313" s="6">
        <v>-2636431</v>
      </c>
      <c r="C3313" s="6">
        <v>-1897721.8985995986</v>
      </c>
      <c r="D3313" s="6">
        <v>5846560</v>
      </c>
      <c r="E3313" s="6">
        <v>555177</v>
      </c>
      <c r="F3313" s="6">
        <f t="shared" ref="F3313:F3376" si="3419">SUM(B3313+D3313+E3313)</f>
        <v>3765306</v>
      </c>
      <c r="G3313" s="6">
        <f t="shared" ref="G3313:G3376" si="3420">SUM(C3313:E3313)</f>
        <v>4504015.1014004014</v>
      </c>
      <c r="H3313" s="6"/>
      <c r="I3313" s="6">
        <f t="shared" si="3400"/>
        <v>2845235.3666666667</v>
      </c>
      <c r="J3313" s="6">
        <f t="shared" si="3383"/>
        <v>4440142.7537797587</v>
      </c>
      <c r="K3313" s="6">
        <f t="shared" ref="K3313:M3313" si="3421">AVERAGE(D3284:D3313)</f>
        <v>6810124.2999999998</v>
      </c>
      <c r="L3313" s="6">
        <f t="shared" si="3421"/>
        <v>293290.36666666664</v>
      </c>
      <c r="M3313" s="6">
        <f t="shared" si="3421"/>
        <v>9948650.0333333332</v>
      </c>
      <c r="N3313" s="6">
        <f t="shared" si="3417"/>
        <v>11543557.420446424</v>
      </c>
    </row>
    <row r="3314" spans="1:14" x14ac:dyDescent="0.2">
      <c r="A3314" s="8">
        <v>42454</v>
      </c>
      <c r="B3314" s="6">
        <v>67292153</v>
      </c>
      <c r="C3314" s="6">
        <v>11267154.088320524</v>
      </c>
      <c r="D3314" s="6">
        <v>4887239</v>
      </c>
      <c r="E3314" s="6">
        <v>-195825</v>
      </c>
      <c r="F3314" s="6">
        <f t="shared" si="3419"/>
        <v>71983567</v>
      </c>
      <c r="G3314" s="6">
        <f t="shared" si="3420"/>
        <v>15958568.088320524</v>
      </c>
      <c r="H3314" s="6"/>
      <c r="I3314" s="6">
        <f t="shared" si="3400"/>
        <v>5591203.2999999998</v>
      </c>
      <c r="J3314" s="6">
        <f t="shared" si="3383"/>
        <v>5272780.4381193481</v>
      </c>
      <c r="K3314" s="6">
        <f t="shared" ref="K3314:M3314" si="3422">AVERAGE(D3285:D3314)</f>
        <v>6771776.9000000004</v>
      </c>
      <c r="L3314" s="6">
        <f t="shared" si="3422"/>
        <v>247244.2</v>
      </c>
      <c r="M3314" s="6">
        <f t="shared" si="3422"/>
        <v>12610224.4</v>
      </c>
      <c r="N3314" s="6">
        <f t="shared" si="3417"/>
        <v>12291801.538119348</v>
      </c>
    </row>
    <row r="3315" spans="1:14" x14ac:dyDescent="0.2">
      <c r="A3315" s="8">
        <v>42455</v>
      </c>
      <c r="B3315" s="6">
        <v>-7910816</v>
      </c>
      <c r="C3315" s="6">
        <v>-8082714</v>
      </c>
      <c r="D3315" s="6">
        <v>4519313</v>
      </c>
      <c r="E3315" s="6">
        <v>348671</v>
      </c>
      <c r="F3315" s="6">
        <f t="shared" si="3419"/>
        <v>-3042832</v>
      </c>
      <c r="G3315" s="6">
        <f t="shared" si="3420"/>
        <v>-3214730</v>
      </c>
      <c r="H3315" s="6"/>
      <c r="I3315" s="6">
        <f t="shared" si="3400"/>
        <v>5207805.7333333334</v>
      </c>
      <c r="J3315" s="6">
        <f t="shared" si="3383"/>
        <v>4839257.0554558281</v>
      </c>
      <c r="K3315" s="6">
        <f t="shared" ref="K3315:M3315" si="3423">AVERAGE(D3286:D3315)</f>
        <v>6701456.833333333</v>
      </c>
      <c r="L3315" s="6">
        <f t="shared" si="3423"/>
        <v>252225.03333333333</v>
      </c>
      <c r="M3315" s="6">
        <f t="shared" si="3423"/>
        <v>12161487.6</v>
      </c>
      <c r="N3315" s="6">
        <f t="shared" si="3417"/>
        <v>11792938.922122495</v>
      </c>
    </row>
    <row r="3316" spans="1:14" x14ac:dyDescent="0.2">
      <c r="A3316" s="8">
        <v>42456</v>
      </c>
      <c r="B3316" s="6">
        <v>17619501</v>
      </c>
      <c r="C3316" s="6">
        <v>17484777</v>
      </c>
      <c r="D3316" s="6">
        <v>4121920</v>
      </c>
      <c r="E3316" s="6">
        <v>156284</v>
      </c>
      <c r="F3316" s="6">
        <f t="shared" si="3419"/>
        <v>21897705</v>
      </c>
      <c r="G3316" s="6">
        <f t="shared" si="3420"/>
        <v>21762981</v>
      </c>
      <c r="H3316" s="6"/>
      <c r="I3316" s="6">
        <f t="shared" si="3400"/>
        <v>5658554.833333333</v>
      </c>
      <c r="J3316" s="6">
        <f t="shared" si="3383"/>
        <v>5240483.7044578167</v>
      </c>
      <c r="K3316" s="6">
        <f t="shared" ref="K3316:M3316" si="3424">AVERAGE(D3287:D3316)</f>
        <v>6672015.9333333336</v>
      </c>
      <c r="L3316" s="6">
        <f t="shared" si="3424"/>
        <v>249291.56666666668</v>
      </c>
      <c r="M3316" s="6">
        <f t="shared" si="3424"/>
        <v>12579862.333333334</v>
      </c>
      <c r="N3316" s="6">
        <f t="shared" si="3417"/>
        <v>12161791.204457816</v>
      </c>
    </row>
    <row r="3317" spans="1:14" x14ac:dyDescent="0.2">
      <c r="A3317" s="8">
        <v>42457</v>
      </c>
      <c r="B3317" s="6">
        <v>12699803</v>
      </c>
      <c r="C3317" s="6">
        <v>12731406.382183492</v>
      </c>
      <c r="D3317" s="6">
        <v>3890951</v>
      </c>
      <c r="E3317" s="6">
        <v>588248</v>
      </c>
      <c r="F3317" s="6">
        <f t="shared" si="3419"/>
        <v>17179002</v>
      </c>
      <c r="G3317" s="6">
        <f t="shared" si="3420"/>
        <v>17210605.382183492</v>
      </c>
      <c r="H3317" s="6"/>
      <c r="I3317" s="6">
        <f t="shared" si="3400"/>
        <v>6037765.6333333338</v>
      </c>
      <c r="J3317" s="6">
        <f t="shared" si="3383"/>
        <v>5576612.4402321968</v>
      </c>
      <c r="K3317" s="6">
        <f t="shared" ref="K3317:M3317" si="3425">AVERAGE(D3288:D3317)</f>
        <v>6623790.2333333334</v>
      </c>
      <c r="L3317" s="6">
        <f t="shared" si="3425"/>
        <v>287473.13333333336</v>
      </c>
      <c r="M3317" s="6">
        <f t="shared" si="3425"/>
        <v>12949029</v>
      </c>
      <c r="N3317" s="6">
        <f t="shared" si="3417"/>
        <v>12487875.806898862</v>
      </c>
    </row>
    <row r="3318" spans="1:14" x14ac:dyDescent="0.2">
      <c r="A3318" s="8">
        <v>42458</v>
      </c>
      <c r="B3318" s="6">
        <v>-753253</v>
      </c>
      <c r="C3318" s="6">
        <v>400384.08644582704</v>
      </c>
      <c r="D3318" s="6">
        <v>4126300</v>
      </c>
      <c r="E3318" s="6">
        <v>-346360</v>
      </c>
      <c r="F3318" s="6">
        <f t="shared" si="3419"/>
        <v>3026687</v>
      </c>
      <c r="G3318" s="6">
        <f t="shared" si="3420"/>
        <v>4180324.086445827</v>
      </c>
      <c r="H3318" s="6"/>
      <c r="I3318" s="6">
        <f t="shared" si="3400"/>
        <v>5947843.6333333338</v>
      </c>
      <c r="J3318" s="6">
        <f t="shared" si="3383"/>
        <v>5480774.9771820772</v>
      </c>
      <c r="K3318" s="6">
        <f t="shared" ref="K3318:M3318" si="3426">AVERAGE(D3289:D3318)</f>
        <v>6592317.5666666664</v>
      </c>
      <c r="L3318" s="6">
        <f t="shared" si="3426"/>
        <v>293523.46666666667</v>
      </c>
      <c r="M3318" s="6">
        <f t="shared" si="3426"/>
        <v>12833684.666666666</v>
      </c>
      <c r="N3318" s="6">
        <f t="shared" si="3417"/>
        <v>12366616.01051541</v>
      </c>
    </row>
    <row r="3319" spans="1:14" x14ac:dyDescent="0.2">
      <c r="A3319" s="8">
        <v>42459</v>
      </c>
      <c r="B3319" s="6">
        <v>11559859</v>
      </c>
      <c r="C3319" s="6">
        <v>12785576.610477954</v>
      </c>
      <c r="D3319" s="6">
        <v>3456700</v>
      </c>
      <c r="E3319" s="6">
        <v>37998</v>
      </c>
      <c r="F3319" s="6">
        <f t="shared" si="3419"/>
        <v>15054557</v>
      </c>
      <c r="G3319" s="6">
        <f t="shared" si="3420"/>
        <v>16280274.610477954</v>
      </c>
      <c r="H3319" s="6"/>
      <c r="I3319" s="6">
        <f t="shared" si="3400"/>
        <v>6258214.3666666662</v>
      </c>
      <c r="J3319" s="6">
        <f t="shared" si="3383"/>
        <v>5809941.3547967495</v>
      </c>
      <c r="K3319" s="6">
        <f t="shared" ref="K3319:M3319" si="3427">AVERAGE(D3290:D3319)</f>
        <v>6493082.5666666664</v>
      </c>
      <c r="L3319" s="6">
        <f t="shared" si="3427"/>
        <v>261627.5</v>
      </c>
      <c r="M3319" s="6">
        <f t="shared" si="3427"/>
        <v>13012924.433333334</v>
      </c>
      <c r="N3319" s="6">
        <f t="shared" si="3417"/>
        <v>12564651.421463413</v>
      </c>
    </row>
    <row r="3320" spans="1:14" x14ac:dyDescent="0.2">
      <c r="A3320" s="8">
        <v>42460</v>
      </c>
      <c r="B3320" s="26">
        <v>9469934</v>
      </c>
      <c r="C3320" s="26">
        <v>10667160.265197955</v>
      </c>
      <c r="D3320" s="26">
        <v>3758488</v>
      </c>
      <c r="E3320" s="26">
        <v>-7185</v>
      </c>
      <c r="F3320" s="26">
        <f t="shared" si="3419"/>
        <v>13221237</v>
      </c>
      <c r="G3320" s="26">
        <f t="shared" si="3420"/>
        <v>14418463.265197955</v>
      </c>
      <c r="H3320" s="26"/>
      <c r="I3320" s="26">
        <f t="shared" si="3400"/>
        <v>6609308.4000000004</v>
      </c>
      <c r="J3320" s="6">
        <f t="shared" si="3383"/>
        <v>6190643.7969700145</v>
      </c>
      <c r="K3320" s="26">
        <f t="shared" ref="K3320:M3320" si="3428">AVERAGE(D3291:D3320)</f>
        <v>6461592.0666666664</v>
      </c>
      <c r="L3320" s="26">
        <f t="shared" si="3428"/>
        <v>287447.03333333333</v>
      </c>
      <c r="M3320" s="26">
        <f t="shared" si="3428"/>
        <v>13358347.5</v>
      </c>
      <c r="N3320" s="26">
        <f t="shared" si="3417"/>
        <v>12939682.896970011</v>
      </c>
    </row>
    <row r="3321" spans="1:14" x14ac:dyDescent="0.2">
      <c r="A3321" s="21">
        <v>42461</v>
      </c>
      <c r="B3321" s="6">
        <v>2747858</v>
      </c>
      <c r="C3321" s="6">
        <v>2918584.6332030506</v>
      </c>
      <c r="D3321" s="6">
        <v>3204000</v>
      </c>
      <c r="E3321" s="6">
        <v>-415971</v>
      </c>
      <c r="F3321" s="6">
        <f t="shared" si="3419"/>
        <v>5535887</v>
      </c>
      <c r="G3321" s="6">
        <f t="shared" si="3420"/>
        <v>5706613.6332030501</v>
      </c>
      <c r="H3321" s="6"/>
      <c r="I3321" s="6">
        <f t="shared" si="3400"/>
        <v>6299135.833333333</v>
      </c>
      <c r="J3321" s="6">
        <f t="shared" si="3383"/>
        <v>5949593.6356131248</v>
      </c>
      <c r="K3321" s="6">
        <f t="shared" ref="K3321:M3321" si="3429">AVERAGE(D3292:D3321)</f>
        <v>6352835.3666666662</v>
      </c>
      <c r="L3321" s="6">
        <f t="shared" si="3429"/>
        <v>244935.1</v>
      </c>
      <c r="M3321" s="6">
        <f t="shared" si="3429"/>
        <v>12896906.300000001</v>
      </c>
      <c r="N3321" s="6">
        <f t="shared" si="3417"/>
        <v>12547364.102279788</v>
      </c>
    </row>
    <row r="3322" spans="1:14" x14ac:dyDescent="0.2">
      <c r="A3322" s="8">
        <v>42462</v>
      </c>
      <c r="B3322" s="6">
        <v>10987249</v>
      </c>
      <c r="C3322" s="6">
        <v>10850755</v>
      </c>
      <c r="D3322" s="6">
        <v>2707000</v>
      </c>
      <c r="E3322" s="6">
        <v>112164</v>
      </c>
      <c r="F3322" s="6">
        <f t="shared" si="3419"/>
        <v>13806413</v>
      </c>
      <c r="G3322" s="6">
        <f t="shared" si="3420"/>
        <v>13669919</v>
      </c>
      <c r="H3322" s="6"/>
      <c r="I3322" s="6">
        <f t="shared" si="3400"/>
        <v>6482287.5999999996</v>
      </c>
      <c r="J3322" s="6">
        <f t="shared" si="3383"/>
        <v>6090498.925929063</v>
      </c>
      <c r="K3322" s="6">
        <f t="shared" ref="K3322:M3322" si="3430">AVERAGE(D3293:D3322)</f>
        <v>6262711.5333333332</v>
      </c>
      <c r="L3322" s="6">
        <f t="shared" si="3430"/>
        <v>227498.9</v>
      </c>
      <c r="M3322" s="6">
        <f t="shared" si="3430"/>
        <v>12972498.033333333</v>
      </c>
      <c r="N3322" s="6">
        <f t="shared" si="3417"/>
        <v>12580709.359262394</v>
      </c>
    </row>
    <row r="3323" spans="1:14" x14ac:dyDescent="0.2">
      <c r="A3323" s="8">
        <v>42463</v>
      </c>
      <c r="B3323" s="6">
        <v>4971341</v>
      </c>
      <c r="C3323" s="6">
        <v>4947520.4958208781</v>
      </c>
      <c r="D3323" s="6">
        <v>3646000</v>
      </c>
      <c r="E3323" s="6">
        <v>426455</v>
      </c>
      <c r="F3323" s="6">
        <f t="shared" si="3419"/>
        <v>9043796</v>
      </c>
      <c r="G3323" s="6">
        <f t="shared" si="3420"/>
        <v>9019975.4958208781</v>
      </c>
      <c r="H3323" s="6"/>
      <c r="I3323" s="6">
        <f t="shared" si="3400"/>
        <v>6366087.666666667</v>
      </c>
      <c r="J3323" s="6">
        <f t="shared" si="3383"/>
        <v>5928033.8920361735</v>
      </c>
      <c r="K3323" s="6">
        <f t="shared" ref="K3323:M3323" si="3431">AVERAGE(D3294:D3323)</f>
        <v>6133223.2999999998</v>
      </c>
      <c r="L3323" s="6">
        <f t="shared" si="3431"/>
        <v>236257.03333333333</v>
      </c>
      <c r="M3323" s="6">
        <f t="shared" si="3431"/>
        <v>12735568</v>
      </c>
      <c r="N3323" s="6">
        <f t="shared" si="3417"/>
        <v>12297514.225369504</v>
      </c>
    </row>
    <row r="3324" spans="1:14" x14ac:dyDescent="0.2">
      <c r="A3324" s="8">
        <v>42464</v>
      </c>
      <c r="B3324" s="6">
        <v>3717906</v>
      </c>
      <c r="C3324" s="6">
        <v>4860828.4880378731</v>
      </c>
      <c r="D3324" s="6">
        <v>3862000</v>
      </c>
      <c r="E3324" s="6">
        <v>238382</v>
      </c>
      <c r="F3324" s="6">
        <f t="shared" si="3419"/>
        <v>7818288</v>
      </c>
      <c r="G3324" s="6">
        <f t="shared" si="3420"/>
        <v>8961210.4880378731</v>
      </c>
      <c r="H3324" s="6"/>
      <c r="I3324" s="6">
        <f t="shared" si="3400"/>
        <v>6444418.5333333332</v>
      </c>
      <c r="J3324" s="6">
        <f t="shared" si="3383"/>
        <v>6013536.0545820324</v>
      </c>
      <c r="K3324" s="6">
        <f t="shared" ref="K3324:M3324" si="3432">AVERAGE(D3295:D3324)</f>
        <v>6034601.8666666662</v>
      </c>
      <c r="L3324" s="6">
        <f t="shared" si="3432"/>
        <v>263614.40000000002</v>
      </c>
      <c r="M3324" s="6">
        <f t="shared" si="3432"/>
        <v>12742634.800000001</v>
      </c>
      <c r="N3324" s="6">
        <f t="shared" si="3417"/>
        <v>12311752.321248699</v>
      </c>
    </row>
    <row r="3325" spans="1:14" x14ac:dyDescent="0.2">
      <c r="A3325" s="8">
        <v>42465</v>
      </c>
      <c r="B3325" s="6">
        <v>-4013065.8016390707</v>
      </c>
      <c r="C3325" s="6">
        <v>-3134453.3767376151</v>
      </c>
      <c r="D3325" s="6">
        <v>4129372.8016390707</v>
      </c>
      <c r="E3325" s="6">
        <v>-379282</v>
      </c>
      <c r="F3325" s="6">
        <f t="shared" si="3419"/>
        <v>-262975</v>
      </c>
      <c r="G3325" s="6">
        <f t="shared" si="3420"/>
        <v>615637.42490145564</v>
      </c>
      <c r="H3325" s="6"/>
      <c r="I3325" s="6">
        <f t="shared" si="3400"/>
        <v>6589411.4066120302</v>
      </c>
      <c r="J3325" s="6">
        <f t="shared" si="3383"/>
        <v>6144357.0263458956</v>
      </c>
      <c r="K3325" s="6">
        <f t="shared" ref="K3325:M3325" si="3433">AVERAGE(D3296:D3325)</f>
        <v>5917071.3600546364</v>
      </c>
      <c r="L3325" s="6">
        <f t="shared" si="3433"/>
        <v>252175.76666666666</v>
      </c>
      <c r="M3325" s="6">
        <f t="shared" si="3433"/>
        <v>12758658.533333333</v>
      </c>
      <c r="N3325" s="6">
        <f t="shared" si="3417"/>
        <v>12313604.153067196</v>
      </c>
    </row>
    <row r="3326" spans="1:14" x14ac:dyDescent="0.2">
      <c r="A3326" s="8">
        <v>42466</v>
      </c>
      <c r="B3326" s="6">
        <v>8357660</v>
      </c>
      <c r="C3326" s="6">
        <v>8473237.469239451</v>
      </c>
      <c r="D3326" s="6">
        <v>3637000</v>
      </c>
      <c r="E3326" s="6">
        <v>-267183</v>
      </c>
      <c r="F3326" s="6">
        <f t="shared" si="3419"/>
        <v>11727477</v>
      </c>
      <c r="G3326" s="6">
        <f t="shared" si="3420"/>
        <v>11843054.469239451</v>
      </c>
      <c r="H3326" s="6"/>
      <c r="I3326" s="6">
        <f t="shared" si="3400"/>
        <v>7077923.2732786974</v>
      </c>
      <c r="J3326" s="6">
        <f t="shared" si="3383"/>
        <v>6593137.0752179381</v>
      </c>
      <c r="K3326" s="6">
        <f t="shared" ref="K3326:M3326" si="3434">AVERAGE(D3297:D3326)</f>
        <v>5690365.3600546364</v>
      </c>
      <c r="L3326" s="6">
        <f t="shared" si="3434"/>
        <v>215510.1</v>
      </c>
      <c r="M3326" s="6">
        <f t="shared" si="3434"/>
        <v>12983798.733333332</v>
      </c>
      <c r="N3326" s="6">
        <f t="shared" si="3417"/>
        <v>12499012.535272574</v>
      </c>
    </row>
    <row r="3327" spans="1:14" x14ac:dyDescent="0.2">
      <c r="A3327" s="8">
        <v>42467</v>
      </c>
      <c r="B3327" s="6">
        <v>-6666343</v>
      </c>
      <c r="C3327" s="6">
        <v>-5448495.6954194456</v>
      </c>
      <c r="D3327" s="6">
        <v>5134000</v>
      </c>
      <c r="E3327" s="6">
        <v>426798</v>
      </c>
      <c r="F3327" s="6">
        <f t="shared" si="3419"/>
        <v>-1105545</v>
      </c>
      <c r="G3327" s="6">
        <f t="shared" si="3420"/>
        <v>112302.30458055437</v>
      </c>
      <c r="H3327" s="6"/>
      <c r="I3327" s="6">
        <f t="shared" si="3400"/>
        <v>6401023.4732786976</v>
      </c>
      <c r="J3327" s="6">
        <f t="shared" si="3383"/>
        <v>5910748.3901091535</v>
      </c>
      <c r="K3327" s="6">
        <f t="shared" ref="K3327:N3342" si="3435">AVERAGE(D3298:D3327)</f>
        <v>5535713.960054636</v>
      </c>
      <c r="L3327" s="6">
        <f t="shared" si="3435"/>
        <v>231038.83333333334</v>
      </c>
      <c r="M3327" s="6">
        <f t="shared" si="3435"/>
        <v>12167776.266666668</v>
      </c>
      <c r="N3327" s="6">
        <f t="shared" si="3435"/>
        <v>11677501.183497123</v>
      </c>
    </row>
    <row r="3328" spans="1:14" x14ac:dyDescent="0.2">
      <c r="A3328" s="8">
        <v>42468</v>
      </c>
      <c r="B3328" s="6">
        <v>12330200.741360135</v>
      </c>
      <c r="C3328" s="6">
        <v>13244239.851616204</v>
      </c>
      <c r="D3328" s="6">
        <v>5743330.2586398637</v>
      </c>
      <c r="E3328" s="6">
        <v>-312313</v>
      </c>
      <c r="F3328" s="6">
        <f t="shared" si="3419"/>
        <v>17761218</v>
      </c>
      <c r="G3328" s="6">
        <f t="shared" si="3420"/>
        <v>18675257.110256068</v>
      </c>
      <c r="H3328" s="6"/>
      <c r="I3328" s="6">
        <f t="shared" si="3400"/>
        <v>6735398.0313240346</v>
      </c>
      <c r="J3328" s="6">
        <f t="shared" si="3383"/>
        <v>6228616.3517198777</v>
      </c>
      <c r="K3328" s="6">
        <f t="shared" ref="K3328:M3328" si="3436">AVERAGE(D3299:D3328)</f>
        <v>5422443.9686759654</v>
      </c>
      <c r="L3328" s="6">
        <f t="shared" si="3436"/>
        <v>225845.06666666668</v>
      </c>
      <c r="M3328" s="6">
        <f t="shared" si="3436"/>
        <v>12383687.066666666</v>
      </c>
      <c r="N3328" s="6">
        <f t="shared" si="3435"/>
        <v>11876905.38706251</v>
      </c>
    </row>
    <row r="3329" spans="1:14" x14ac:dyDescent="0.2">
      <c r="A3329" s="8">
        <v>42469</v>
      </c>
      <c r="B3329" s="6">
        <v>2411081</v>
      </c>
      <c r="C3329" s="6">
        <v>2666996.6019491586</v>
      </c>
      <c r="D3329" s="6">
        <v>5539000</v>
      </c>
      <c r="E3329" s="6">
        <v>-977879</v>
      </c>
      <c r="F3329" s="6">
        <f t="shared" si="3419"/>
        <v>6972202</v>
      </c>
      <c r="G3329" s="6">
        <f t="shared" si="3420"/>
        <v>7228117.6019491591</v>
      </c>
      <c r="H3329" s="6"/>
      <c r="I3329" s="6">
        <f t="shared" si="3400"/>
        <v>6693162.3979907017</v>
      </c>
      <c r="J3329" s="6">
        <f t="shared" si="3383"/>
        <v>6147977.6164114196</v>
      </c>
      <c r="K3329" s="6">
        <f t="shared" ref="K3329:M3329" si="3437">AVERAGE(D3300:D3329)</f>
        <v>5262350.5686759651</v>
      </c>
      <c r="L3329" s="6">
        <f t="shared" si="3437"/>
        <v>165266.06666666668</v>
      </c>
      <c r="M3329" s="6">
        <f t="shared" si="3437"/>
        <v>12120779.033333333</v>
      </c>
      <c r="N3329" s="6">
        <f t="shared" si="3435"/>
        <v>11575594.251754051</v>
      </c>
    </row>
    <row r="3330" spans="1:14" x14ac:dyDescent="0.2">
      <c r="A3330" s="8">
        <v>42470</v>
      </c>
      <c r="B3330" s="6">
        <v>3610171</v>
      </c>
      <c r="C3330" s="6">
        <v>52541768.659999996</v>
      </c>
      <c r="D3330" s="6">
        <v>5297000</v>
      </c>
      <c r="E3330" s="6">
        <v>-265045</v>
      </c>
      <c r="F3330" s="6">
        <f t="shared" si="3419"/>
        <v>8642126</v>
      </c>
      <c r="G3330" s="6">
        <f t="shared" si="3420"/>
        <v>57573723.659999996</v>
      </c>
      <c r="H3330" s="6"/>
      <c r="I3330" s="6">
        <f t="shared" si="3400"/>
        <v>6973628.764657368</v>
      </c>
      <c r="J3330" s="6">
        <f t="shared" si="3383"/>
        <v>7901072.8081641747</v>
      </c>
      <c r="K3330" s="6">
        <f t="shared" ref="K3330:M3330" si="3438">AVERAGE(D3301:D3330)</f>
        <v>5166482.9353426313</v>
      </c>
      <c r="L3330" s="6">
        <f t="shared" si="3438"/>
        <v>160029</v>
      </c>
      <c r="M3330" s="6">
        <f t="shared" si="3438"/>
        <v>12300140.699999999</v>
      </c>
      <c r="N3330" s="6">
        <f t="shared" si="3435"/>
        <v>13227584.74350681</v>
      </c>
    </row>
    <row r="3331" spans="1:14" x14ac:dyDescent="0.2">
      <c r="A3331" s="8">
        <v>42471</v>
      </c>
      <c r="B3331" s="6">
        <v>17916954</v>
      </c>
      <c r="C3331" s="6">
        <v>16359086</v>
      </c>
      <c r="D3331" s="6">
        <v>5423000</v>
      </c>
      <c r="E3331" s="6">
        <v>-57626</v>
      </c>
      <c r="F3331" s="6">
        <f t="shared" si="3419"/>
        <v>23282328</v>
      </c>
      <c r="G3331" s="6">
        <f t="shared" si="3420"/>
        <v>21724460</v>
      </c>
      <c r="H3331" s="6"/>
      <c r="I3331" s="6">
        <f t="shared" si="3400"/>
        <v>6969060.764657368</v>
      </c>
      <c r="J3331" s="6">
        <f t="shared" si="3383"/>
        <v>7804030.3068398768</v>
      </c>
      <c r="K3331" s="6">
        <f t="shared" ref="K3331:M3331" si="3439">AVERAGE(D3302:D3331)</f>
        <v>5138900.5020092977</v>
      </c>
      <c r="L3331" s="6">
        <f t="shared" si="3439"/>
        <v>155995.33333333334</v>
      </c>
      <c r="M3331" s="6">
        <f t="shared" si="3439"/>
        <v>12263956.6</v>
      </c>
      <c r="N3331" s="6">
        <f t="shared" si="3435"/>
        <v>13098926.142182508</v>
      </c>
    </row>
    <row r="3332" spans="1:14" x14ac:dyDescent="0.2">
      <c r="A3332" s="8">
        <v>42472</v>
      </c>
      <c r="B3332" s="6">
        <v>-39979.679338429123</v>
      </c>
      <c r="C3332" s="6">
        <v>764892.38302790932</v>
      </c>
      <c r="D3332" s="6">
        <v>4362027.6793384291</v>
      </c>
      <c r="E3332" s="6">
        <v>-310336</v>
      </c>
      <c r="F3332" s="6">
        <f t="shared" si="3419"/>
        <v>4011712</v>
      </c>
      <c r="G3332" s="6">
        <f t="shared" si="3420"/>
        <v>4816584.0623663384</v>
      </c>
      <c r="H3332" s="6"/>
      <c r="I3332" s="6">
        <f t="shared" si="3400"/>
        <v>7419412.7753460873</v>
      </c>
      <c r="J3332" s="6">
        <f t="shared" si="3383"/>
        <v>8234774.3875291515</v>
      </c>
      <c r="K3332" s="6">
        <f t="shared" ref="K3332:M3332" si="3440">AVERAGE(D3303:D3332)</f>
        <v>5081191.5579872448</v>
      </c>
      <c r="L3332" s="6">
        <f t="shared" si="3440"/>
        <v>122578.7</v>
      </c>
      <c r="M3332" s="6">
        <f t="shared" si="3440"/>
        <v>12623183.033333333</v>
      </c>
      <c r="N3332" s="6">
        <f t="shared" si="3435"/>
        <v>13438544.645516403</v>
      </c>
    </row>
    <row r="3333" spans="1:14" x14ac:dyDescent="0.2">
      <c r="A3333" s="8">
        <v>42473</v>
      </c>
      <c r="B3333" s="6">
        <v>22291129</v>
      </c>
      <c r="C3333" s="6">
        <v>23438766.215720661</v>
      </c>
      <c r="D3333" s="6">
        <v>2500999.9999999995</v>
      </c>
      <c r="E3333" s="6">
        <v>502100</v>
      </c>
      <c r="F3333" s="6">
        <f t="shared" si="3419"/>
        <v>25294229</v>
      </c>
      <c r="G3333" s="6">
        <f t="shared" si="3420"/>
        <v>26441866.215720661</v>
      </c>
      <c r="H3333" s="6"/>
      <c r="I3333" s="6">
        <f t="shared" si="3400"/>
        <v>7646746.0086794207</v>
      </c>
      <c r="J3333" s="6">
        <f t="shared" si="3383"/>
        <v>8458775.4722461943</v>
      </c>
      <c r="K3333" s="6">
        <f t="shared" ref="K3333:M3333" si="3441">AVERAGE(D3304:D3333)</f>
        <v>4919804.9579872452</v>
      </c>
      <c r="L3333" s="6">
        <f t="shared" si="3441"/>
        <v>139741.66666666666</v>
      </c>
      <c r="M3333" s="6">
        <f t="shared" si="3441"/>
        <v>12706292.633333333</v>
      </c>
      <c r="N3333" s="6">
        <f t="shared" si="3435"/>
        <v>13518322.096900109</v>
      </c>
    </row>
    <row r="3334" spans="1:14" x14ac:dyDescent="0.2">
      <c r="A3334" s="8">
        <v>42474</v>
      </c>
      <c r="B3334" s="6">
        <v>12089341</v>
      </c>
      <c r="C3334" s="6">
        <v>13320146.49924523</v>
      </c>
      <c r="D3334" s="6">
        <v>2117000</v>
      </c>
      <c r="E3334" s="6">
        <v>660666</v>
      </c>
      <c r="F3334" s="6">
        <f t="shared" si="3419"/>
        <v>14867007</v>
      </c>
      <c r="G3334" s="6">
        <f t="shared" si="3420"/>
        <v>16097812.49924523</v>
      </c>
      <c r="H3334" s="6"/>
      <c r="I3334" s="6">
        <f t="shared" si="3400"/>
        <v>7969281.4420127543</v>
      </c>
      <c r="J3334" s="6">
        <f t="shared" si="3383"/>
        <v>8780779.1405924186</v>
      </c>
      <c r="K3334" s="6">
        <f t="shared" ref="K3334:M3334" si="3442">AVERAGE(D3305:D3334)</f>
        <v>4789261.0246539116</v>
      </c>
      <c r="L3334" s="6">
        <f t="shared" si="3442"/>
        <v>142718.66666666666</v>
      </c>
      <c r="M3334" s="6">
        <f t="shared" si="3442"/>
        <v>12901261.133333333</v>
      </c>
      <c r="N3334" s="6">
        <f t="shared" si="3435"/>
        <v>13712758.831913</v>
      </c>
    </row>
    <row r="3335" spans="1:14" x14ac:dyDescent="0.2">
      <c r="A3335" s="8">
        <v>42475</v>
      </c>
      <c r="B3335" s="6">
        <v>-12388308.772863962</v>
      </c>
      <c r="C3335" s="6">
        <v>-11814727.505723741</v>
      </c>
      <c r="D3335" s="6">
        <v>1277548.7728639608</v>
      </c>
      <c r="E3335" s="6">
        <v>-1219880</v>
      </c>
      <c r="F3335" s="6">
        <f t="shared" si="3419"/>
        <v>-12330640</v>
      </c>
      <c r="G3335" s="6">
        <f t="shared" si="3420"/>
        <v>-11757058.732859779</v>
      </c>
      <c r="H3335" s="6"/>
      <c r="I3335" s="6">
        <f t="shared" si="3400"/>
        <v>7237588.1829172885</v>
      </c>
      <c r="J3335" s="6">
        <f t="shared" si="3383"/>
        <v>8026393.9192892294</v>
      </c>
      <c r="K3335" s="6">
        <f t="shared" ref="K3335:M3335" si="3443">AVERAGE(D3306:D3335)</f>
        <v>4622644.383749377</v>
      </c>
      <c r="L3335" s="6">
        <f t="shared" si="3443"/>
        <v>67305.5</v>
      </c>
      <c r="M3335" s="6">
        <f t="shared" si="3443"/>
        <v>11927538.066666666</v>
      </c>
      <c r="N3335" s="6">
        <f t="shared" si="3435"/>
        <v>12716343.803038608</v>
      </c>
    </row>
    <row r="3336" spans="1:14" x14ac:dyDescent="0.2">
      <c r="A3336" s="8">
        <v>42476</v>
      </c>
      <c r="B3336" s="6">
        <v>2954956</v>
      </c>
      <c r="C3336" s="6">
        <v>2954956</v>
      </c>
      <c r="D3336" s="6">
        <v>1341000</v>
      </c>
      <c r="E3336" s="6">
        <v>125694</v>
      </c>
      <c r="F3336" s="6">
        <f t="shared" si="3419"/>
        <v>4421650</v>
      </c>
      <c r="G3336" s="6">
        <f t="shared" si="3420"/>
        <v>4421650</v>
      </c>
      <c r="H3336" s="6"/>
      <c r="I3336" s="6">
        <f t="shared" si="3400"/>
        <v>7220346.4162506219</v>
      </c>
      <c r="J3336" s="6">
        <f t="shared" si="3383"/>
        <v>7917952.9650938017</v>
      </c>
      <c r="K3336" s="6">
        <f t="shared" ref="K3336:M3336" si="3444">AVERAGE(D3307:D3336)</f>
        <v>4448601.8170827096</v>
      </c>
      <c r="L3336" s="6">
        <f t="shared" si="3444"/>
        <v>65444.6</v>
      </c>
      <c r="M3336" s="6">
        <f t="shared" si="3444"/>
        <v>11734392.833333334</v>
      </c>
      <c r="N3336" s="6">
        <f t="shared" si="3435"/>
        <v>12431999.382176515</v>
      </c>
    </row>
    <row r="3337" spans="1:14" x14ac:dyDescent="0.2">
      <c r="A3337" s="8">
        <v>42477</v>
      </c>
      <c r="B3337" s="6">
        <v>28032356</v>
      </c>
      <c r="C3337" s="6">
        <v>28032356</v>
      </c>
      <c r="D3337" s="6">
        <v>1383000</v>
      </c>
      <c r="E3337" s="6">
        <v>-597395</v>
      </c>
      <c r="F3337" s="6">
        <f t="shared" si="3419"/>
        <v>28817961</v>
      </c>
      <c r="G3337" s="6">
        <f t="shared" si="3420"/>
        <v>28817961</v>
      </c>
      <c r="H3337" s="6"/>
      <c r="I3337" s="6">
        <f t="shared" si="3400"/>
        <v>7769550.4829172892</v>
      </c>
      <c r="J3337" s="6">
        <f t="shared" si="3383"/>
        <v>8423779.6903638132</v>
      </c>
      <c r="K3337" s="6">
        <f t="shared" ref="K3337:M3337" si="3445">AVERAGE(D3308:D3337)</f>
        <v>4248589.9837493766</v>
      </c>
      <c r="L3337" s="6">
        <f t="shared" si="3445"/>
        <v>34582.066666666666</v>
      </c>
      <c r="M3337" s="6">
        <f t="shared" si="3445"/>
        <v>12052722.533333333</v>
      </c>
      <c r="N3337" s="6">
        <f t="shared" si="3435"/>
        <v>12706951.74077986</v>
      </c>
    </row>
    <row r="3338" spans="1:14" x14ac:dyDescent="0.2">
      <c r="A3338" s="8">
        <v>42478</v>
      </c>
      <c r="B3338" s="6">
        <v>7630106</v>
      </c>
      <c r="C3338" s="6">
        <v>7630106</v>
      </c>
      <c r="D3338" s="6">
        <v>2477000</v>
      </c>
      <c r="E3338" s="6">
        <v>-334656</v>
      </c>
      <c r="F3338" s="6">
        <f t="shared" si="3419"/>
        <v>9772450</v>
      </c>
      <c r="G3338" s="6">
        <f t="shared" si="3420"/>
        <v>9772450</v>
      </c>
      <c r="H3338" s="6"/>
      <c r="I3338" s="6">
        <f t="shared" si="3400"/>
        <v>8274905.3162506223</v>
      </c>
      <c r="J3338" s="6">
        <f t="shared" si="3383"/>
        <v>8886627.8517403528</v>
      </c>
      <c r="K3338" s="6">
        <f t="shared" ref="K3338:M3338" si="3446">AVERAGE(D3309:D3338)</f>
        <v>4093258.8837493765</v>
      </c>
      <c r="L3338" s="6">
        <f t="shared" si="3446"/>
        <v>31985.366666666665</v>
      </c>
      <c r="M3338" s="6">
        <f t="shared" si="3446"/>
        <v>12400149.566666666</v>
      </c>
      <c r="N3338" s="6">
        <f t="shared" si="3435"/>
        <v>13011872.102156401</v>
      </c>
    </row>
    <row r="3339" spans="1:14" x14ac:dyDescent="0.2">
      <c r="A3339" s="8">
        <v>42479</v>
      </c>
      <c r="B3339" s="6">
        <v>12194986</v>
      </c>
      <c r="C3339" s="6">
        <v>37699161</v>
      </c>
      <c r="D3339" s="6">
        <v>5806000.0000000009</v>
      </c>
      <c r="E3339" s="6">
        <v>-476175</v>
      </c>
      <c r="F3339" s="6">
        <f t="shared" si="3419"/>
        <v>17524811</v>
      </c>
      <c r="G3339" s="6">
        <f t="shared" si="3420"/>
        <v>43028986</v>
      </c>
      <c r="H3339" s="6"/>
      <c r="I3339" s="6">
        <f t="shared" si="3400"/>
        <v>8585419.8162506223</v>
      </c>
      <c r="J3339" s="6">
        <f t="shared" si="3383"/>
        <v>10009917.551572558</v>
      </c>
      <c r="K3339" s="6">
        <f t="shared" ref="K3339:M3339" si="3447">AVERAGE(D3310:D3339)</f>
        <v>4071496.2837493769</v>
      </c>
      <c r="L3339" s="6">
        <f t="shared" si="3447"/>
        <v>723.16666666666663</v>
      </c>
      <c r="M3339" s="6">
        <f t="shared" si="3447"/>
        <v>12657639.266666668</v>
      </c>
      <c r="N3339" s="6">
        <f t="shared" si="3435"/>
        <v>14082137.001988607</v>
      </c>
    </row>
    <row r="3340" spans="1:14" x14ac:dyDescent="0.2">
      <c r="A3340" s="8">
        <v>42480</v>
      </c>
      <c r="B3340" s="6">
        <v>12359151</v>
      </c>
      <c r="C3340" s="6">
        <v>12359151</v>
      </c>
      <c r="D3340" s="6">
        <v>7144000</v>
      </c>
      <c r="E3340" s="6">
        <v>-530546</v>
      </c>
      <c r="F3340" s="6">
        <f t="shared" si="3419"/>
        <v>18972605</v>
      </c>
      <c r="G3340" s="6">
        <f t="shared" si="3420"/>
        <v>18972605</v>
      </c>
      <c r="H3340" s="6"/>
      <c r="I3340" s="6">
        <f t="shared" si="3400"/>
        <v>8684340.6829172894</v>
      </c>
      <c r="J3340" s="6">
        <f t="shared" si="3383"/>
        <v>10069163.854530783</v>
      </c>
      <c r="K3340" s="6">
        <f t="shared" ref="K3340:M3340" si="3448">AVERAGE(D3311:D3340)</f>
        <v>4113766.3170827106</v>
      </c>
      <c r="L3340" s="6">
        <f t="shared" si="3448"/>
        <v>-54353</v>
      </c>
      <c r="M3340" s="6">
        <f t="shared" si="3448"/>
        <v>12743754</v>
      </c>
      <c r="N3340" s="6">
        <f t="shared" si="3435"/>
        <v>14128577.171613494</v>
      </c>
    </row>
    <row r="3341" spans="1:14" x14ac:dyDescent="0.2">
      <c r="A3341" s="8">
        <v>42481</v>
      </c>
      <c r="B3341" s="6">
        <v>-5673006</v>
      </c>
      <c r="C3341" s="6">
        <v>-5673006</v>
      </c>
      <c r="D3341" s="6">
        <v>6457000</v>
      </c>
      <c r="E3341" s="6">
        <v>-47844</v>
      </c>
      <c r="F3341" s="6">
        <f t="shared" si="3419"/>
        <v>736150</v>
      </c>
      <c r="G3341" s="6">
        <f t="shared" si="3420"/>
        <v>736150</v>
      </c>
      <c r="H3341" s="6"/>
      <c r="I3341" s="6">
        <f t="shared" si="3400"/>
        <v>8023918.7495839568</v>
      </c>
      <c r="J3341" s="6">
        <f t="shared" si="3383"/>
        <v>9365894.9037727006</v>
      </c>
      <c r="K3341" s="6">
        <f t="shared" ref="K3341:M3341" si="3449">AVERAGE(D3312:D3341)</f>
        <v>4143332.2504160437</v>
      </c>
      <c r="L3341" s="6">
        <f t="shared" si="3449"/>
        <v>-51872.5</v>
      </c>
      <c r="M3341" s="6">
        <f t="shared" si="3449"/>
        <v>12115378.5</v>
      </c>
      <c r="N3341" s="6">
        <f t="shared" si="3435"/>
        <v>13457354.654188743</v>
      </c>
    </row>
    <row r="3342" spans="1:14" x14ac:dyDescent="0.2">
      <c r="A3342" s="8">
        <v>42482</v>
      </c>
      <c r="B3342" s="6">
        <v>-25780924.809343021</v>
      </c>
      <c r="C3342" s="6">
        <v>-25780924.809343021</v>
      </c>
      <c r="D3342" s="6">
        <v>6744074.8093430214</v>
      </c>
      <c r="E3342" s="6">
        <v>143159</v>
      </c>
      <c r="F3342" s="6">
        <f t="shared" si="3419"/>
        <v>-18893691</v>
      </c>
      <c r="G3342" s="6">
        <f t="shared" si="3420"/>
        <v>-18893691</v>
      </c>
      <c r="H3342" s="6"/>
      <c r="I3342" s="6">
        <f t="shared" si="3400"/>
        <v>7246052.2559391893</v>
      </c>
      <c r="J3342" s="6">
        <f t="shared" si="3383"/>
        <v>8218898.9148220923</v>
      </c>
      <c r="K3342" s="6">
        <f t="shared" ref="K3342:M3342" si="3450">AVERAGE(D3313:D3342)</f>
        <v>4151294.1773941447</v>
      </c>
      <c r="L3342" s="6">
        <f t="shared" si="3450"/>
        <v>-80656.833333333328</v>
      </c>
      <c r="M3342" s="6">
        <f t="shared" si="3450"/>
        <v>11316689.6</v>
      </c>
      <c r="N3342" s="6">
        <f t="shared" si="3435"/>
        <v>12289536.258882903</v>
      </c>
    </row>
    <row r="3343" spans="1:14" x14ac:dyDescent="0.2">
      <c r="A3343" s="8">
        <v>42483</v>
      </c>
      <c r="B3343" s="6">
        <v>-18972085</v>
      </c>
      <c r="C3343" s="6">
        <v>-18972085</v>
      </c>
      <c r="D3343" s="6">
        <v>4324999.9999999991</v>
      </c>
      <c r="E3343" s="6">
        <v>-383456</v>
      </c>
      <c r="F3343" s="6">
        <f t="shared" si="3419"/>
        <v>-15030541</v>
      </c>
      <c r="G3343" s="6">
        <f t="shared" si="3420"/>
        <v>-15030541</v>
      </c>
      <c r="H3343" s="6"/>
      <c r="I3343" s="6">
        <f t="shared" si="3400"/>
        <v>6701530.4559391886</v>
      </c>
      <c r="J3343" s="6">
        <f t="shared" ref="J3343:J3406" si="3451">AVERAGE(C3314:C3343)</f>
        <v>7649753.4781087432</v>
      </c>
      <c r="K3343" s="6">
        <f t="shared" ref="K3343:N3358" si="3452">AVERAGE(D3314:D3343)</f>
        <v>4100575.5107274782</v>
      </c>
      <c r="L3343" s="6">
        <f t="shared" si="3452"/>
        <v>-111944.6</v>
      </c>
      <c r="M3343" s="6">
        <f t="shared" si="3452"/>
        <v>10690161.366666667</v>
      </c>
      <c r="N3343" s="6">
        <f t="shared" si="3452"/>
        <v>11638384.388836222</v>
      </c>
    </row>
    <row r="3344" spans="1:14" x14ac:dyDescent="0.2">
      <c r="A3344" s="8">
        <v>42484</v>
      </c>
      <c r="B3344" s="6">
        <v>-218906</v>
      </c>
      <c r="C3344" s="6">
        <v>-218906</v>
      </c>
      <c r="D3344" s="6">
        <v>3983000</v>
      </c>
      <c r="E3344" s="6">
        <v>646488</v>
      </c>
      <c r="F3344" s="6">
        <f t="shared" si="3419"/>
        <v>4410582</v>
      </c>
      <c r="G3344" s="6">
        <f t="shared" si="3420"/>
        <v>4410582</v>
      </c>
      <c r="H3344" s="6"/>
      <c r="I3344" s="6">
        <f t="shared" si="3400"/>
        <v>4451161.8226058548</v>
      </c>
      <c r="J3344" s="6">
        <f t="shared" si="3451"/>
        <v>7266884.8084980594</v>
      </c>
      <c r="K3344" s="6">
        <f t="shared" ref="K3344:M3344" si="3453">AVERAGE(D3315:D3344)</f>
        <v>4070434.2107274779</v>
      </c>
      <c r="L3344" s="6">
        <f t="shared" si="3453"/>
        <v>-83867.5</v>
      </c>
      <c r="M3344" s="6">
        <f t="shared" si="3453"/>
        <v>8437728.5333333332</v>
      </c>
      <c r="N3344" s="6">
        <f t="shared" si="3452"/>
        <v>11253451.519225538</v>
      </c>
    </row>
    <row r="3345" spans="1:14" x14ac:dyDescent="0.2">
      <c r="A3345" s="8">
        <v>42485</v>
      </c>
      <c r="B3345" s="6">
        <v>6956983</v>
      </c>
      <c r="C3345" s="6">
        <v>25903500.489999998</v>
      </c>
      <c r="D3345" s="6">
        <v>4733000</v>
      </c>
      <c r="E3345" s="6">
        <v>-503022</v>
      </c>
      <c r="F3345" s="6">
        <f t="shared" si="3419"/>
        <v>11186961</v>
      </c>
      <c r="G3345" s="6">
        <f t="shared" si="3420"/>
        <v>30133478.489999998</v>
      </c>
      <c r="H3345" s="6"/>
      <c r="I3345" s="6">
        <f t="shared" si="3400"/>
        <v>4946755.1226058565</v>
      </c>
      <c r="J3345" s="6">
        <f t="shared" si="3451"/>
        <v>8399758.6248313934</v>
      </c>
      <c r="K3345" s="6">
        <f t="shared" ref="K3345:M3345" si="3454">AVERAGE(D3316:D3345)</f>
        <v>4077557.1107274783</v>
      </c>
      <c r="L3345" s="6">
        <f t="shared" si="3454"/>
        <v>-112257.26666666666</v>
      </c>
      <c r="M3345" s="6">
        <f t="shared" si="3454"/>
        <v>8912054.9666666668</v>
      </c>
      <c r="N3345" s="6">
        <f t="shared" si="3452"/>
        <v>12365058.468892206</v>
      </c>
    </row>
    <row r="3346" spans="1:14" x14ac:dyDescent="0.2">
      <c r="A3346" s="8">
        <v>42486</v>
      </c>
      <c r="B3346" s="6">
        <v>13717920.633562433</v>
      </c>
      <c r="C3346" s="6">
        <v>-8030552.5964375678</v>
      </c>
      <c r="D3346" s="6">
        <v>5852292.3664375674</v>
      </c>
      <c r="E3346" s="6">
        <v>-19725</v>
      </c>
      <c r="F3346" s="6">
        <f t="shared" si="3419"/>
        <v>19550488</v>
      </c>
      <c r="G3346" s="6">
        <f t="shared" si="3420"/>
        <v>-2197985.2300000004</v>
      </c>
      <c r="H3346" s="6"/>
      <c r="I3346" s="6">
        <f t="shared" si="3400"/>
        <v>4816702.4437246034</v>
      </c>
      <c r="J3346" s="6">
        <f t="shared" si="3451"/>
        <v>7549247.6382834753</v>
      </c>
      <c r="K3346" s="6">
        <f t="shared" ref="K3346:M3346" si="3455">AVERAGE(D3317:D3346)</f>
        <v>4135236.1896087304</v>
      </c>
      <c r="L3346" s="6">
        <f t="shared" si="3455"/>
        <v>-118124.23333333334</v>
      </c>
      <c r="M3346" s="6">
        <f t="shared" si="3455"/>
        <v>8833814.4000000004</v>
      </c>
      <c r="N3346" s="6">
        <f t="shared" si="3452"/>
        <v>11566359.59455887</v>
      </c>
    </row>
    <row r="3347" spans="1:14" x14ac:dyDescent="0.2">
      <c r="A3347" s="8">
        <v>42487</v>
      </c>
      <c r="B3347" s="6">
        <v>-3056522.3092778716</v>
      </c>
      <c r="C3347" s="6">
        <v>-3056522.3092778716</v>
      </c>
      <c r="D3347" s="6">
        <v>5344847.3092778716</v>
      </c>
      <c r="E3347" s="6">
        <v>648787</v>
      </c>
      <c r="F3347" s="6">
        <f t="shared" si="3419"/>
        <v>2937112</v>
      </c>
      <c r="G3347" s="6">
        <f t="shared" si="3420"/>
        <v>2937112</v>
      </c>
      <c r="H3347" s="6"/>
      <c r="I3347" s="6">
        <f t="shared" si="3400"/>
        <v>4291491.6000820063</v>
      </c>
      <c r="J3347" s="6">
        <f t="shared" si="3451"/>
        <v>7022983.3485680968</v>
      </c>
      <c r="K3347" s="6">
        <f t="shared" ref="K3347:M3347" si="3456">AVERAGE(D3318:D3347)</f>
        <v>4183699.3999179928</v>
      </c>
      <c r="L3347" s="6">
        <f t="shared" si="3456"/>
        <v>-116106.26666666666</v>
      </c>
      <c r="M3347" s="6">
        <f t="shared" si="3456"/>
        <v>8359084.7333333334</v>
      </c>
      <c r="N3347" s="6">
        <f t="shared" si="3452"/>
        <v>11090576.481819421</v>
      </c>
    </row>
    <row r="3348" spans="1:14" x14ac:dyDescent="0.2">
      <c r="A3348" s="8">
        <v>42488</v>
      </c>
      <c r="B3348" s="6">
        <v>6942178.856866518</v>
      </c>
      <c r="C3348" s="6">
        <v>6942178.856866518</v>
      </c>
      <c r="D3348" s="6">
        <v>3479426.143133482</v>
      </c>
      <c r="E3348" s="6">
        <v>-591487</v>
      </c>
      <c r="F3348" s="6">
        <f t="shared" si="3419"/>
        <v>9830118</v>
      </c>
      <c r="G3348" s="6">
        <f t="shared" si="3420"/>
        <v>9830118</v>
      </c>
      <c r="H3348" s="6"/>
      <c r="I3348" s="6">
        <f t="shared" si="3400"/>
        <v>4548005.9953108905</v>
      </c>
      <c r="J3348" s="6">
        <f t="shared" si="3451"/>
        <v>7241043.1742487857</v>
      </c>
      <c r="K3348" s="6">
        <f t="shared" ref="K3348:M3348" si="3457">AVERAGE(D3319:D3348)</f>
        <v>4162136.9380224426</v>
      </c>
      <c r="L3348" s="6">
        <f t="shared" si="3457"/>
        <v>-124277.16666666667</v>
      </c>
      <c r="M3348" s="6">
        <f t="shared" si="3457"/>
        <v>8585865.7666666675</v>
      </c>
      <c r="N3348" s="6">
        <f t="shared" si="3452"/>
        <v>11278902.945604559</v>
      </c>
    </row>
    <row r="3349" spans="1:14" x14ac:dyDescent="0.2">
      <c r="A3349" s="8">
        <v>42489</v>
      </c>
      <c r="B3349" s="6">
        <v>-6624262</v>
      </c>
      <c r="C3349" s="6">
        <v>-6624262</v>
      </c>
      <c r="D3349" s="6">
        <v>3575000</v>
      </c>
      <c r="E3349" s="6">
        <v>269549</v>
      </c>
      <c r="F3349" s="6">
        <f t="shared" si="3419"/>
        <v>-2779713</v>
      </c>
      <c r="G3349" s="6">
        <f t="shared" si="3420"/>
        <v>-2779713</v>
      </c>
      <c r="H3349" s="6"/>
      <c r="I3349" s="6">
        <f t="shared" si="3400"/>
        <v>3941868.6286442238</v>
      </c>
      <c r="J3349" s="6">
        <f t="shared" si="3451"/>
        <v>6594048.553899521</v>
      </c>
      <c r="K3349" s="6">
        <f t="shared" ref="K3349:M3349" si="3458">AVERAGE(D3320:D3349)</f>
        <v>4166080.2713557761</v>
      </c>
      <c r="L3349" s="6">
        <f t="shared" si="3458"/>
        <v>-116558.8</v>
      </c>
      <c r="M3349" s="6">
        <f t="shared" si="3458"/>
        <v>7991390.0999999996</v>
      </c>
      <c r="N3349" s="6">
        <f t="shared" si="3452"/>
        <v>10643570.025255295</v>
      </c>
    </row>
    <row r="3350" spans="1:14" x14ac:dyDescent="0.2">
      <c r="A3350" s="8">
        <v>42490</v>
      </c>
      <c r="B3350" s="26">
        <v>17928392</v>
      </c>
      <c r="C3350" s="26">
        <v>17928392</v>
      </c>
      <c r="D3350" s="26">
        <v>3788000</v>
      </c>
      <c r="E3350" s="26">
        <v>299580</v>
      </c>
      <c r="F3350" s="26">
        <f t="shared" si="3419"/>
        <v>22015972</v>
      </c>
      <c r="G3350" s="26">
        <f t="shared" si="3420"/>
        <v>22015972</v>
      </c>
      <c r="H3350" s="26"/>
      <c r="I3350" s="26">
        <f t="shared" si="3400"/>
        <v>4223817.2286442239</v>
      </c>
      <c r="J3350" s="6">
        <f t="shared" si="3451"/>
        <v>6836089.6117262552</v>
      </c>
      <c r="K3350" s="26">
        <f t="shared" ref="K3350:M3350" si="3459">AVERAGE(D3321:D3350)</f>
        <v>4167064.0046891095</v>
      </c>
      <c r="L3350" s="26">
        <f t="shared" si="3459"/>
        <v>-106333.3</v>
      </c>
      <c r="M3350" s="26">
        <f t="shared" si="3459"/>
        <v>8284547.9333333336</v>
      </c>
      <c r="N3350" s="26">
        <f t="shared" si="3452"/>
        <v>10896820.316415364</v>
      </c>
    </row>
    <row r="3351" spans="1:14" x14ac:dyDescent="0.2">
      <c r="A3351" s="21">
        <v>42491</v>
      </c>
      <c r="B3351" s="6">
        <v>1872096</v>
      </c>
      <c r="C3351" s="6">
        <v>1872096</v>
      </c>
      <c r="D3351" s="6">
        <v>4107999.9999999995</v>
      </c>
      <c r="E3351" s="6">
        <v>1282156</v>
      </c>
      <c r="F3351" s="6">
        <f t="shared" si="3419"/>
        <v>7262252</v>
      </c>
      <c r="G3351" s="6">
        <f t="shared" si="3420"/>
        <v>7262252</v>
      </c>
      <c r="H3351" s="6"/>
      <c r="I3351" s="6">
        <f t="shared" si="3400"/>
        <v>4194625.1619775575</v>
      </c>
      <c r="J3351" s="6">
        <f t="shared" si="3451"/>
        <v>6801206.6572861541</v>
      </c>
      <c r="K3351" s="6">
        <f t="shared" ref="K3351:M3351" si="3460">AVERAGE(D3322:D3351)</f>
        <v>4197197.3380224425</v>
      </c>
      <c r="L3351" s="6">
        <f t="shared" si="3460"/>
        <v>-49729.066666666666</v>
      </c>
      <c r="M3351" s="6">
        <f t="shared" si="3460"/>
        <v>8342093.4333333336</v>
      </c>
      <c r="N3351" s="6">
        <f t="shared" si="3452"/>
        <v>10948674.928641926</v>
      </c>
    </row>
    <row r="3352" spans="1:14" x14ac:dyDescent="0.2">
      <c r="A3352" s="8">
        <v>42492</v>
      </c>
      <c r="B3352" s="6">
        <v>-11613748</v>
      </c>
      <c r="C3352" s="6">
        <v>-11613748</v>
      </c>
      <c r="D3352" s="6">
        <v>3234000</v>
      </c>
      <c r="E3352" s="6">
        <v>668251</v>
      </c>
      <c r="F3352" s="6">
        <f t="shared" si="3419"/>
        <v>-7711497</v>
      </c>
      <c r="G3352" s="6">
        <f t="shared" si="3420"/>
        <v>-7711497</v>
      </c>
      <c r="H3352" s="6"/>
      <c r="I3352" s="6">
        <f t="shared" si="3400"/>
        <v>3441258.5953108906</v>
      </c>
      <c r="J3352" s="6">
        <f t="shared" si="3451"/>
        <v>6052389.8906194875</v>
      </c>
      <c r="K3352" s="6">
        <f t="shared" ref="K3352:M3352" si="3461">AVERAGE(D3323:D3352)</f>
        <v>4214764.0046891095</v>
      </c>
      <c r="L3352" s="6">
        <f t="shared" si="3461"/>
        <v>-31192.833333333332</v>
      </c>
      <c r="M3352" s="6">
        <f t="shared" si="3461"/>
        <v>7624829.7666666666</v>
      </c>
      <c r="N3352" s="6">
        <f t="shared" si="3452"/>
        <v>10235961.061975261</v>
      </c>
    </row>
    <row r="3353" spans="1:14" x14ac:dyDescent="0.2">
      <c r="A3353" s="8">
        <v>42493</v>
      </c>
      <c r="B3353" s="6">
        <v>2883097.0000000009</v>
      </c>
      <c r="C3353" s="6">
        <v>16559215</v>
      </c>
      <c r="D3353" s="6">
        <v>5048999.9999999991</v>
      </c>
      <c r="E3353" s="6">
        <v>-212614</v>
      </c>
      <c r="F3353" s="6">
        <f t="shared" si="3419"/>
        <v>7719483</v>
      </c>
      <c r="G3353" s="6">
        <f t="shared" si="3420"/>
        <v>21395601</v>
      </c>
      <c r="H3353" s="6"/>
      <c r="I3353" s="6">
        <f t="shared" si="3400"/>
        <v>3371650.4619775573</v>
      </c>
      <c r="J3353" s="6">
        <f t="shared" si="3451"/>
        <v>6439446.3740921253</v>
      </c>
      <c r="K3353" s="6">
        <f t="shared" ref="K3353:M3353" si="3462">AVERAGE(D3324:D3353)</f>
        <v>4261530.6713557756</v>
      </c>
      <c r="L3353" s="6">
        <f t="shared" si="3462"/>
        <v>-52495.133333333331</v>
      </c>
      <c r="M3353" s="6">
        <f t="shared" si="3462"/>
        <v>7580686</v>
      </c>
      <c r="N3353" s="6">
        <f t="shared" si="3452"/>
        <v>10648481.912114564</v>
      </c>
    </row>
    <row r="3354" spans="1:14" x14ac:dyDescent="0.2">
      <c r="A3354" s="8">
        <v>42494</v>
      </c>
      <c r="B3354" s="6">
        <v>-14722521</v>
      </c>
      <c r="C3354" s="6">
        <v>-7815271</v>
      </c>
      <c r="D3354" s="6">
        <v>5117000.0000000009</v>
      </c>
      <c r="E3354" s="6">
        <v>-245069</v>
      </c>
      <c r="F3354" s="6">
        <f t="shared" si="3419"/>
        <v>-9850590</v>
      </c>
      <c r="G3354" s="6">
        <f t="shared" si="3420"/>
        <v>-2943339.9999999991</v>
      </c>
      <c r="H3354" s="6"/>
      <c r="I3354" s="6">
        <f t="shared" si="3400"/>
        <v>2756969.5619775574</v>
      </c>
      <c r="J3354" s="6">
        <f t="shared" si="3451"/>
        <v>6016909.7244908623</v>
      </c>
      <c r="K3354" s="6">
        <f t="shared" ref="K3354:M3354" si="3463">AVERAGE(D3325:D3354)</f>
        <v>4303364.0046891095</v>
      </c>
      <c r="L3354" s="6">
        <f t="shared" si="3463"/>
        <v>-68610.166666666672</v>
      </c>
      <c r="M3354" s="6">
        <f t="shared" si="3463"/>
        <v>6991723.4000000004</v>
      </c>
      <c r="N3354" s="6">
        <f t="shared" si="3452"/>
        <v>10251663.562513303</v>
      </c>
    </row>
    <row r="3355" spans="1:14" x14ac:dyDescent="0.2">
      <c r="A3355" s="8">
        <v>42495</v>
      </c>
      <c r="B3355" s="6">
        <v>12671728</v>
      </c>
      <c r="C3355" s="6">
        <v>17231029</v>
      </c>
      <c r="D3355" s="6">
        <v>4209000</v>
      </c>
      <c r="E3355" s="6">
        <v>-230174</v>
      </c>
      <c r="F3355" s="6">
        <f t="shared" si="3419"/>
        <v>16650554</v>
      </c>
      <c r="G3355" s="6">
        <f t="shared" si="3420"/>
        <v>21209855</v>
      </c>
      <c r="H3355" s="6"/>
      <c r="I3355" s="6">
        <f t="shared" si="3400"/>
        <v>3313129.3553655269</v>
      </c>
      <c r="J3355" s="6">
        <f t="shared" si="3451"/>
        <v>6695759.1370487828</v>
      </c>
      <c r="K3355" s="6">
        <f t="shared" ref="K3355:M3355" si="3464">AVERAGE(D3326:D3355)</f>
        <v>4306018.2446344737</v>
      </c>
      <c r="L3355" s="6">
        <f t="shared" si="3464"/>
        <v>-63639.9</v>
      </c>
      <c r="M3355" s="6">
        <f t="shared" si="3464"/>
        <v>7555507.7000000002</v>
      </c>
      <c r="N3355" s="6">
        <f t="shared" si="3452"/>
        <v>10938137.481683256</v>
      </c>
    </row>
    <row r="3356" spans="1:14" x14ac:dyDescent="0.2">
      <c r="A3356" s="8">
        <v>42496</v>
      </c>
      <c r="B3356" s="6">
        <v>14473853</v>
      </c>
      <c r="C3356" s="6">
        <v>15314507</v>
      </c>
      <c r="D3356" s="6">
        <v>2516000</v>
      </c>
      <c r="E3356" s="6">
        <v>228288</v>
      </c>
      <c r="F3356" s="6">
        <f t="shared" si="3419"/>
        <v>17218141</v>
      </c>
      <c r="G3356" s="6">
        <f t="shared" si="3420"/>
        <v>18058795</v>
      </c>
      <c r="H3356" s="6"/>
      <c r="I3356" s="6">
        <f t="shared" si="3400"/>
        <v>3517002.4553655265</v>
      </c>
      <c r="J3356" s="6">
        <f t="shared" si="3451"/>
        <v>6923801.4547408018</v>
      </c>
      <c r="K3356" s="6">
        <f t="shared" ref="K3356:M3356" si="3465">AVERAGE(D3327:D3356)</f>
        <v>4268651.5779678067</v>
      </c>
      <c r="L3356" s="6">
        <f t="shared" si="3465"/>
        <v>-47124.2</v>
      </c>
      <c r="M3356" s="6">
        <f t="shared" si="3465"/>
        <v>7738529.833333333</v>
      </c>
      <c r="N3356" s="6">
        <f t="shared" si="3452"/>
        <v>11145328.832708608</v>
      </c>
    </row>
    <row r="3357" spans="1:14" x14ac:dyDescent="0.2">
      <c r="A3357" s="8">
        <v>42497</v>
      </c>
      <c r="B3357" s="6">
        <v>16383154</v>
      </c>
      <c r="C3357" s="6">
        <v>16383154</v>
      </c>
      <c r="D3357" s="6">
        <v>3159000</v>
      </c>
      <c r="E3357" s="6">
        <v>-159701</v>
      </c>
      <c r="F3357" s="6">
        <f t="shared" si="3419"/>
        <v>19382453</v>
      </c>
      <c r="G3357" s="6">
        <f t="shared" si="3420"/>
        <v>19382453</v>
      </c>
      <c r="H3357" s="6"/>
      <c r="I3357" s="6">
        <f t="shared" si="3400"/>
        <v>4285319.0220321929</v>
      </c>
      <c r="J3357" s="6">
        <f t="shared" si="3451"/>
        <v>7651523.1112547824</v>
      </c>
      <c r="K3357" s="6">
        <f t="shared" ref="K3357:M3357" si="3466">AVERAGE(D3328:D3357)</f>
        <v>4202818.2446344737</v>
      </c>
      <c r="L3357" s="6">
        <f t="shared" si="3466"/>
        <v>-66674.166666666672</v>
      </c>
      <c r="M3357" s="6">
        <f t="shared" si="3466"/>
        <v>8421463.0999999996</v>
      </c>
      <c r="N3357" s="6">
        <f t="shared" si="3452"/>
        <v>11787667.189222591</v>
      </c>
    </row>
    <row r="3358" spans="1:14" x14ac:dyDescent="0.2">
      <c r="A3358" s="8">
        <v>42498</v>
      </c>
      <c r="B3358" s="6">
        <v>9026183</v>
      </c>
      <c r="C3358" s="6">
        <v>9026183</v>
      </c>
      <c r="D3358" s="6">
        <v>3945999.9999999995</v>
      </c>
      <c r="E3358" s="6">
        <v>-112015</v>
      </c>
      <c r="F3358" s="6">
        <f t="shared" si="3419"/>
        <v>12860168</v>
      </c>
      <c r="G3358" s="6">
        <f t="shared" si="3420"/>
        <v>12860168</v>
      </c>
      <c r="H3358" s="6"/>
      <c r="I3358" s="6">
        <f t="shared" si="3400"/>
        <v>4175185.0973201892</v>
      </c>
      <c r="J3358" s="6">
        <f t="shared" si="3451"/>
        <v>7510921.2162009086</v>
      </c>
      <c r="K3358" s="6">
        <f t="shared" ref="K3358:M3358" si="3467">AVERAGE(D3329:D3358)</f>
        <v>4142907.2360131447</v>
      </c>
      <c r="L3358" s="6">
        <f t="shared" si="3467"/>
        <v>-59997.566666666666</v>
      </c>
      <c r="M3358" s="6">
        <f t="shared" si="3467"/>
        <v>8258094.7666666666</v>
      </c>
      <c r="N3358" s="6">
        <f t="shared" si="3452"/>
        <v>11593830.885547388</v>
      </c>
    </row>
    <row r="3359" spans="1:14" x14ac:dyDescent="0.2">
      <c r="A3359" s="8">
        <v>42499</v>
      </c>
      <c r="B3359" s="6">
        <v>10286304</v>
      </c>
      <c r="C3359" s="6">
        <v>10286304</v>
      </c>
      <c r="D3359" s="6">
        <v>4296000</v>
      </c>
      <c r="E3359" s="6">
        <v>212416</v>
      </c>
      <c r="F3359" s="6">
        <f t="shared" si="3419"/>
        <v>14794720</v>
      </c>
      <c r="G3359" s="6">
        <f t="shared" si="3420"/>
        <v>14794720</v>
      </c>
      <c r="H3359" s="6"/>
      <c r="I3359" s="6">
        <f t="shared" ref="I3359:I3422" si="3468">AVERAGE(B3330:B3359)</f>
        <v>4437692.5306535223</v>
      </c>
      <c r="J3359" s="6">
        <f t="shared" si="3451"/>
        <v>7764898.1294692708</v>
      </c>
      <c r="K3359" s="6">
        <f t="shared" ref="K3359:N3374" si="3469">AVERAGE(D3330:D3359)</f>
        <v>4101473.9026798112</v>
      </c>
      <c r="L3359" s="6">
        <f t="shared" si="3469"/>
        <v>-20321.066666666666</v>
      </c>
      <c r="M3359" s="6">
        <f t="shared" si="3469"/>
        <v>8518845.3666666672</v>
      </c>
      <c r="N3359" s="6">
        <f t="shared" si="3469"/>
        <v>11846050.965482414</v>
      </c>
    </row>
    <row r="3360" spans="1:14" x14ac:dyDescent="0.2">
      <c r="A3360" s="8">
        <v>42500</v>
      </c>
      <c r="B3360" s="6">
        <v>9417301</v>
      </c>
      <c r="C3360" s="6">
        <v>9462301</v>
      </c>
      <c r="D3360" s="6">
        <v>4558999.9999999991</v>
      </c>
      <c r="E3360" s="6">
        <v>-4389</v>
      </c>
      <c r="F3360" s="6">
        <f t="shared" si="3419"/>
        <v>13971912</v>
      </c>
      <c r="G3360" s="6">
        <f t="shared" si="3420"/>
        <v>14016912</v>
      </c>
      <c r="H3360" s="6"/>
      <c r="I3360" s="6">
        <f t="shared" si="3468"/>
        <v>4631263.5306535223</v>
      </c>
      <c r="J3360" s="6">
        <f t="shared" si="3451"/>
        <v>6328915.8741359375</v>
      </c>
      <c r="K3360" s="6">
        <f t="shared" ref="K3360:M3360" si="3470">AVERAGE(D3331:D3360)</f>
        <v>4076873.9026798112</v>
      </c>
      <c r="L3360" s="6">
        <f t="shared" si="3470"/>
        <v>-11632.533333333333</v>
      </c>
      <c r="M3360" s="6">
        <f t="shared" si="3470"/>
        <v>8696504.9000000004</v>
      </c>
      <c r="N3360" s="6">
        <f t="shared" si="3469"/>
        <v>10394157.243482415</v>
      </c>
    </row>
    <row r="3361" spans="1:14" x14ac:dyDescent="0.2">
      <c r="A3361" s="8">
        <v>42501</v>
      </c>
      <c r="B3361" s="6">
        <v>5223984.9999999991</v>
      </c>
      <c r="C3361" s="6">
        <v>5223984.9999999991</v>
      </c>
      <c r="D3361" s="6">
        <v>4752000.0000000009</v>
      </c>
      <c r="E3361" s="6">
        <v>-200189</v>
      </c>
      <c r="F3361" s="6">
        <f t="shared" si="3419"/>
        <v>9775796</v>
      </c>
      <c r="G3361" s="6">
        <f t="shared" si="3420"/>
        <v>9775796</v>
      </c>
      <c r="H3361" s="6"/>
      <c r="I3361" s="6">
        <f t="shared" si="3468"/>
        <v>4208164.5639868556</v>
      </c>
      <c r="J3361" s="6">
        <f t="shared" si="3451"/>
        <v>5957745.8408026043</v>
      </c>
      <c r="K3361" s="6">
        <f t="shared" ref="K3361:M3361" si="3471">AVERAGE(D3332:D3361)</f>
        <v>4054507.2360131447</v>
      </c>
      <c r="L3361" s="6">
        <f t="shared" si="3471"/>
        <v>-16384.633333333335</v>
      </c>
      <c r="M3361" s="6">
        <f t="shared" si="3471"/>
        <v>8246287.166666667</v>
      </c>
      <c r="N3361" s="6">
        <f t="shared" si="3469"/>
        <v>9995868.4434824158</v>
      </c>
    </row>
    <row r="3362" spans="1:14" x14ac:dyDescent="0.2">
      <c r="A3362" s="8">
        <v>42502</v>
      </c>
      <c r="B3362" s="6">
        <v>-739234</v>
      </c>
      <c r="C3362" s="6">
        <v>-739234</v>
      </c>
      <c r="D3362" s="6">
        <v>4739000</v>
      </c>
      <c r="E3362" s="6">
        <v>121031</v>
      </c>
      <c r="F3362" s="6">
        <f t="shared" si="3419"/>
        <v>4120797</v>
      </c>
      <c r="G3362" s="6">
        <f t="shared" si="3420"/>
        <v>4120797</v>
      </c>
      <c r="H3362" s="6"/>
      <c r="I3362" s="6">
        <f t="shared" si="3468"/>
        <v>4184856.0866314699</v>
      </c>
      <c r="J3362" s="6">
        <f t="shared" si="3451"/>
        <v>5907608.294701674</v>
      </c>
      <c r="K3362" s="6">
        <f t="shared" ref="K3362:M3362" si="3472">AVERAGE(D3333:D3362)</f>
        <v>4067072.9800351965</v>
      </c>
      <c r="L3362" s="6">
        <f t="shared" si="3472"/>
        <v>-2005.7333333333333</v>
      </c>
      <c r="M3362" s="6">
        <f t="shared" si="3472"/>
        <v>8249923.333333333</v>
      </c>
      <c r="N3362" s="6">
        <f t="shared" si="3469"/>
        <v>9972675.5414035376</v>
      </c>
    </row>
    <row r="3363" spans="1:14" x14ac:dyDescent="0.2">
      <c r="A3363" s="8">
        <v>42503</v>
      </c>
      <c r="B3363" s="6">
        <v>8892697.6458053831</v>
      </c>
      <c r="C3363" s="6">
        <v>8892697.6458053831</v>
      </c>
      <c r="D3363" s="6">
        <v>3590171.3541946169</v>
      </c>
      <c r="E3363" s="6">
        <v>30299</v>
      </c>
      <c r="F3363" s="6">
        <f t="shared" si="3419"/>
        <v>12513168</v>
      </c>
      <c r="G3363" s="6">
        <f t="shared" si="3420"/>
        <v>12513168</v>
      </c>
      <c r="H3363" s="6"/>
      <c r="I3363" s="6">
        <f t="shared" si="3468"/>
        <v>3738241.7081583161</v>
      </c>
      <c r="J3363" s="6">
        <f t="shared" si="3451"/>
        <v>5422739.3423711639</v>
      </c>
      <c r="K3363" s="6">
        <f t="shared" ref="K3363:M3363" si="3473">AVERAGE(D3334:D3363)</f>
        <v>4103378.6918416838</v>
      </c>
      <c r="L3363" s="6">
        <f t="shared" si="3473"/>
        <v>-17732.433333333334</v>
      </c>
      <c r="M3363" s="6">
        <f t="shared" si="3473"/>
        <v>7823887.9666666668</v>
      </c>
      <c r="N3363" s="6">
        <f t="shared" si="3469"/>
        <v>9508385.6008795146</v>
      </c>
    </row>
    <row r="3364" spans="1:14" x14ac:dyDescent="0.2">
      <c r="A3364" s="8">
        <v>42504</v>
      </c>
      <c r="B3364" s="6">
        <v>4005316</v>
      </c>
      <c r="C3364" s="6">
        <v>4005316</v>
      </c>
      <c r="D3364" s="6">
        <v>2919000</v>
      </c>
      <c r="E3364" s="6">
        <v>195461</v>
      </c>
      <c r="F3364" s="6">
        <f t="shared" si="3419"/>
        <v>7119777</v>
      </c>
      <c r="G3364" s="6">
        <f t="shared" si="3420"/>
        <v>7119777</v>
      </c>
      <c r="H3364" s="6"/>
      <c r="I3364" s="6">
        <f t="shared" si="3468"/>
        <v>3468774.2081583161</v>
      </c>
      <c r="J3364" s="6">
        <f t="shared" si="3451"/>
        <v>5112244.992396323</v>
      </c>
      <c r="K3364" s="6">
        <f t="shared" ref="K3364:M3364" si="3474">AVERAGE(D3335:D3364)</f>
        <v>4130112.0251750173</v>
      </c>
      <c r="L3364" s="6">
        <f t="shared" si="3474"/>
        <v>-33239.26666666667</v>
      </c>
      <c r="M3364" s="6">
        <f t="shared" si="3474"/>
        <v>7565646.9666666668</v>
      </c>
      <c r="N3364" s="6">
        <f t="shared" si="3469"/>
        <v>9209117.7509046737</v>
      </c>
    </row>
    <row r="3365" spans="1:14" x14ac:dyDescent="0.2">
      <c r="A3365" s="8">
        <v>42505</v>
      </c>
      <c r="B3365" s="6">
        <v>564509</v>
      </c>
      <c r="C3365" s="6">
        <v>564509</v>
      </c>
      <c r="D3365" s="6">
        <v>3598000</v>
      </c>
      <c r="E3365" s="6">
        <v>-67666</v>
      </c>
      <c r="F3365" s="6">
        <f t="shared" si="3419"/>
        <v>4094843</v>
      </c>
      <c r="G3365" s="6">
        <f t="shared" si="3420"/>
        <v>4094843</v>
      </c>
      <c r="H3365" s="6"/>
      <c r="I3365" s="6">
        <f t="shared" si="3468"/>
        <v>3900534.8005871149</v>
      </c>
      <c r="J3365" s="6">
        <f t="shared" si="3451"/>
        <v>5524886.2092537815</v>
      </c>
      <c r="K3365" s="6">
        <f t="shared" ref="K3365:M3365" si="3475">AVERAGE(D3336:D3365)</f>
        <v>4207460.3994128844</v>
      </c>
      <c r="L3365" s="6">
        <f t="shared" si="3475"/>
        <v>5167.8666666666668</v>
      </c>
      <c r="M3365" s="6">
        <f t="shared" si="3475"/>
        <v>8113163.0666666664</v>
      </c>
      <c r="N3365" s="6">
        <f t="shared" si="3469"/>
        <v>9737514.475333333</v>
      </c>
    </row>
    <row r="3366" spans="1:14" x14ac:dyDescent="0.2">
      <c r="A3366" s="8">
        <v>42506</v>
      </c>
      <c r="B3366" s="6">
        <v>11779407</v>
      </c>
      <c r="C3366" s="6">
        <v>11779407</v>
      </c>
      <c r="D3366" s="6">
        <v>3884000</v>
      </c>
      <c r="E3366" s="6">
        <v>-194113</v>
      </c>
      <c r="F3366" s="6">
        <f t="shared" si="3419"/>
        <v>15469294</v>
      </c>
      <c r="G3366" s="6">
        <f t="shared" si="3420"/>
        <v>15469294</v>
      </c>
      <c r="H3366" s="6"/>
      <c r="I3366" s="6">
        <f t="shared" si="3468"/>
        <v>4194683.1672537811</v>
      </c>
      <c r="J3366" s="6">
        <f t="shared" si="3451"/>
        <v>5819034.5759204477</v>
      </c>
      <c r="K3366" s="6">
        <f t="shared" ref="K3366:M3366" si="3476">AVERAGE(D3337:D3366)</f>
        <v>4292227.0660795514</v>
      </c>
      <c r="L3366" s="6">
        <f t="shared" si="3476"/>
        <v>-5492.3666666666668</v>
      </c>
      <c r="M3366" s="6">
        <f t="shared" si="3476"/>
        <v>8481417.8666666672</v>
      </c>
      <c r="N3366" s="6">
        <f t="shared" si="3469"/>
        <v>10105769.275333334</v>
      </c>
    </row>
    <row r="3367" spans="1:14" x14ac:dyDescent="0.2">
      <c r="A3367" s="8">
        <v>42507</v>
      </c>
      <c r="B3367" s="6">
        <v>26385147</v>
      </c>
      <c r="C3367" s="6">
        <v>26385147</v>
      </c>
      <c r="D3367" s="6">
        <v>4048999.9999999995</v>
      </c>
      <c r="E3367" s="6">
        <v>-499404</v>
      </c>
      <c r="F3367" s="6">
        <f t="shared" si="3419"/>
        <v>29934743</v>
      </c>
      <c r="G3367" s="6">
        <f t="shared" si="3420"/>
        <v>29934743</v>
      </c>
      <c r="H3367" s="6"/>
      <c r="I3367" s="6">
        <f t="shared" si="3468"/>
        <v>4139776.2005871148</v>
      </c>
      <c r="J3367" s="6">
        <f t="shared" si="3451"/>
        <v>5764127.6092537818</v>
      </c>
      <c r="K3367" s="6">
        <f t="shared" ref="K3367:M3367" si="3477">AVERAGE(D3338:D3367)</f>
        <v>4381093.7327462183</v>
      </c>
      <c r="L3367" s="6">
        <f t="shared" si="3477"/>
        <v>-2226</v>
      </c>
      <c r="M3367" s="6">
        <f t="shared" si="3477"/>
        <v>8518643.9333333336</v>
      </c>
      <c r="N3367" s="6">
        <f t="shared" si="3469"/>
        <v>10142995.342</v>
      </c>
    </row>
    <row r="3368" spans="1:14" x14ac:dyDescent="0.2">
      <c r="A3368" s="8">
        <v>42508</v>
      </c>
      <c r="B3368" s="6">
        <v>-12736341</v>
      </c>
      <c r="C3368" s="6">
        <v>-12736341</v>
      </c>
      <c r="D3368" s="6">
        <v>5242000.0000000009</v>
      </c>
      <c r="E3368" s="6">
        <v>122370</v>
      </c>
      <c r="F3368" s="6">
        <f t="shared" si="3419"/>
        <v>-7371970.9999999991</v>
      </c>
      <c r="G3368" s="6">
        <f t="shared" si="3420"/>
        <v>-7371970.9999999991</v>
      </c>
      <c r="H3368" s="6"/>
      <c r="I3368" s="6">
        <f t="shared" si="3468"/>
        <v>3460894.6339204479</v>
      </c>
      <c r="J3368" s="6">
        <f t="shared" si="3451"/>
        <v>5085246.0425871154</v>
      </c>
      <c r="K3368" s="6">
        <f t="shared" ref="K3368:M3368" si="3478">AVERAGE(D3339:D3368)</f>
        <v>4473260.3994128853</v>
      </c>
      <c r="L3368" s="6">
        <f t="shared" si="3478"/>
        <v>13008.2</v>
      </c>
      <c r="M3368" s="6">
        <f t="shared" si="3478"/>
        <v>7947163.2333333334</v>
      </c>
      <c r="N3368" s="6">
        <f t="shared" si="3469"/>
        <v>9571514.6419999991</v>
      </c>
    </row>
    <row r="3369" spans="1:14" x14ac:dyDescent="0.2">
      <c r="A3369" s="8">
        <v>42509</v>
      </c>
      <c r="B3369" s="6">
        <v>13194191</v>
      </c>
      <c r="C3369" s="6">
        <v>13194191</v>
      </c>
      <c r="D3369" s="6">
        <v>4522000</v>
      </c>
      <c r="E3369" s="6">
        <v>-468483</v>
      </c>
      <c r="F3369" s="6">
        <f t="shared" si="3419"/>
        <v>17247708</v>
      </c>
      <c r="G3369" s="6">
        <f t="shared" si="3420"/>
        <v>17247708</v>
      </c>
      <c r="H3369" s="6"/>
      <c r="I3369" s="6">
        <f t="shared" si="3468"/>
        <v>3494201.4672537814</v>
      </c>
      <c r="J3369" s="6">
        <f t="shared" si="3451"/>
        <v>4268413.7092537815</v>
      </c>
      <c r="K3369" s="6">
        <f t="shared" ref="K3369:M3369" si="3479">AVERAGE(D3340:D3369)</f>
        <v>4430460.3994128844</v>
      </c>
      <c r="L3369" s="6">
        <f t="shared" si="3479"/>
        <v>13264.6</v>
      </c>
      <c r="M3369" s="6">
        <f t="shared" si="3479"/>
        <v>7937926.4666666668</v>
      </c>
      <c r="N3369" s="6">
        <f t="shared" si="3469"/>
        <v>8712138.7086666655</v>
      </c>
    </row>
    <row r="3370" spans="1:14" x14ac:dyDescent="0.2">
      <c r="A3370" s="8">
        <v>42510</v>
      </c>
      <c r="B3370" s="6">
        <v>11895440</v>
      </c>
      <c r="C3370" s="6">
        <v>11895440</v>
      </c>
      <c r="D3370" s="6">
        <v>5281000</v>
      </c>
      <c r="E3370" s="6">
        <v>133491</v>
      </c>
      <c r="F3370" s="6">
        <f t="shared" si="3419"/>
        <v>17309931</v>
      </c>
      <c r="G3370" s="6">
        <f t="shared" si="3420"/>
        <v>17309931</v>
      </c>
      <c r="H3370" s="6"/>
      <c r="I3370" s="6">
        <f t="shared" si="3468"/>
        <v>3478744.4339204482</v>
      </c>
      <c r="J3370" s="6">
        <f t="shared" si="3451"/>
        <v>4252956.6759204473</v>
      </c>
      <c r="K3370" s="6">
        <f t="shared" ref="K3370:M3370" si="3480">AVERAGE(D3341:D3370)</f>
        <v>4368360.3994128853</v>
      </c>
      <c r="L3370" s="6">
        <f t="shared" si="3480"/>
        <v>35399.166666666664</v>
      </c>
      <c r="M3370" s="6">
        <f t="shared" si="3480"/>
        <v>7882504</v>
      </c>
      <c r="N3370" s="6">
        <f t="shared" si="3469"/>
        <v>8656716.2420000006</v>
      </c>
    </row>
    <row r="3371" spans="1:14" x14ac:dyDescent="0.2">
      <c r="A3371" s="8">
        <v>42511</v>
      </c>
      <c r="B3371" s="6">
        <v>10004135</v>
      </c>
      <c r="C3371" s="6">
        <v>10004135</v>
      </c>
      <c r="D3371" s="6">
        <v>3546000.0000000005</v>
      </c>
      <c r="E3371" s="6">
        <v>94134</v>
      </c>
      <c r="F3371" s="6">
        <f t="shared" si="3419"/>
        <v>13644269</v>
      </c>
      <c r="G3371" s="6">
        <f t="shared" si="3420"/>
        <v>13644269</v>
      </c>
      <c r="H3371" s="6"/>
      <c r="I3371" s="6">
        <f t="shared" si="3468"/>
        <v>4001315.8005871149</v>
      </c>
      <c r="J3371" s="6">
        <f t="shared" si="3451"/>
        <v>4775528.0425871145</v>
      </c>
      <c r="K3371" s="6">
        <f t="shared" ref="K3371:M3371" si="3481">AVERAGE(D3342:D3371)</f>
        <v>4271327.0660795523</v>
      </c>
      <c r="L3371" s="6">
        <f t="shared" si="3481"/>
        <v>40131.76666666667</v>
      </c>
      <c r="M3371" s="6">
        <f t="shared" si="3481"/>
        <v>8312774.6333333338</v>
      </c>
      <c r="N3371" s="6">
        <f t="shared" si="3469"/>
        <v>9086986.8753333334</v>
      </c>
    </row>
    <row r="3372" spans="1:14" x14ac:dyDescent="0.2">
      <c r="A3372" s="8">
        <v>42512</v>
      </c>
      <c r="B3372" s="6">
        <v>726040</v>
      </c>
      <c r="C3372" s="6">
        <v>726040</v>
      </c>
      <c r="D3372" s="6">
        <v>4181000</v>
      </c>
      <c r="E3372" s="6">
        <v>-89953</v>
      </c>
      <c r="F3372" s="6">
        <f t="shared" si="3419"/>
        <v>4817087</v>
      </c>
      <c r="G3372" s="6">
        <f t="shared" si="3420"/>
        <v>4817087</v>
      </c>
      <c r="H3372" s="6"/>
      <c r="I3372" s="6">
        <f t="shared" si="3468"/>
        <v>4884881.2942318814</v>
      </c>
      <c r="J3372" s="6">
        <f t="shared" si="3451"/>
        <v>5659093.5362318819</v>
      </c>
      <c r="K3372" s="6">
        <f t="shared" ref="K3372:M3372" si="3482">AVERAGE(D3343:D3372)</f>
        <v>4185891.2391014514</v>
      </c>
      <c r="L3372" s="6">
        <f t="shared" si="3482"/>
        <v>32361.366666666665</v>
      </c>
      <c r="M3372" s="6">
        <f t="shared" si="3482"/>
        <v>9103133.9000000004</v>
      </c>
      <c r="N3372" s="6">
        <f t="shared" si="3469"/>
        <v>9877346.1419999991</v>
      </c>
    </row>
    <row r="3373" spans="1:14" x14ac:dyDescent="0.2">
      <c r="A3373" s="8">
        <v>42513</v>
      </c>
      <c r="B3373" s="6">
        <v>15123490</v>
      </c>
      <c r="C3373" s="6">
        <v>15123490</v>
      </c>
      <c r="D3373" s="6">
        <v>4949000</v>
      </c>
      <c r="E3373" s="6">
        <v>468834</v>
      </c>
      <c r="F3373" s="6">
        <f t="shared" si="3419"/>
        <v>20541324</v>
      </c>
      <c r="G3373" s="6">
        <f t="shared" si="3420"/>
        <v>20541324</v>
      </c>
      <c r="H3373" s="6"/>
      <c r="I3373" s="6">
        <f t="shared" si="3468"/>
        <v>6021400.4608985484</v>
      </c>
      <c r="J3373" s="6">
        <f t="shared" si="3451"/>
        <v>6795612.7028985489</v>
      </c>
      <c r="K3373" s="6">
        <f t="shared" ref="K3373:M3373" si="3483">AVERAGE(D3344:D3373)</f>
        <v>4206691.2391014509</v>
      </c>
      <c r="L3373" s="6">
        <f t="shared" si="3483"/>
        <v>60771.033333333333</v>
      </c>
      <c r="M3373" s="6">
        <f t="shared" si="3483"/>
        <v>10288862.733333332</v>
      </c>
      <c r="N3373" s="6">
        <f t="shared" si="3469"/>
        <v>11063074.975333333</v>
      </c>
    </row>
    <row r="3374" spans="1:14" x14ac:dyDescent="0.2">
      <c r="A3374" s="8">
        <v>42514</v>
      </c>
      <c r="B3374" s="6">
        <v>10237784</v>
      </c>
      <c r="C3374" s="6">
        <v>10499038</v>
      </c>
      <c r="D3374" s="6">
        <v>3948000.0000000005</v>
      </c>
      <c r="E3374" s="6">
        <v>-7962</v>
      </c>
      <c r="F3374" s="6">
        <f t="shared" si="3419"/>
        <v>14177822</v>
      </c>
      <c r="G3374" s="6">
        <f t="shared" si="3420"/>
        <v>14439076</v>
      </c>
      <c r="H3374" s="6"/>
      <c r="I3374" s="6">
        <f t="shared" si="3468"/>
        <v>6369956.7942318814</v>
      </c>
      <c r="J3374" s="6">
        <f t="shared" si="3451"/>
        <v>7152877.5028985487</v>
      </c>
      <c r="K3374" s="6">
        <f t="shared" ref="K3374:M3374" si="3484">AVERAGE(D3345:D3374)</f>
        <v>4205524.5724347848</v>
      </c>
      <c r="L3374" s="6">
        <f t="shared" si="3484"/>
        <v>38956.033333333333</v>
      </c>
      <c r="M3374" s="6">
        <f t="shared" si="3484"/>
        <v>10614437.4</v>
      </c>
      <c r="N3374" s="6">
        <f t="shared" si="3469"/>
        <v>11397358.108666666</v>
      </c>
    </row>
    <row r="3375" spans="1:14" x14ac:dyDescent="0.2">
      <c r="A3375" s="8">
        <v>42515</v>
      </c>
      <c r="B3375" s="6">
        <v>-10526853</v>
      </c>
      <c r="C3375" s="6">
        <v>-4609815</v>
      </c>
      <c r="D3375" s="6">
        <v>5470000.0000000009</v>
      </c>
      <c r="E3375" s="6">
        <v>349301</v>
      </c>
      <c r="F3375" s="6">
        <f t="shared" si="3419"/>
        <v>-4707551.9999999991</v>
      </c>
      <c r="G3375" s="6">
        <f t="shared" si="3420"/>
        <v>1209486.0000000009</v>
      </c>
      <c r="H3375" s="6"/>
      <c r="I3375" s="6">
        <f t="shared" si="3468"/>
        <v>5787162.2608985482</v>
      </c>
      <c r="J3375" s="6">
        <f t="shared" si="3451"/>
        <v>6135766.9865652155</v>
      </c>
      <c r="K3375" s="6">
        <f t="shared" ref="K3375:N3390" si="3485">AVERAGE(D3346:D3375)</f>
        <v>4230091.2391014509</v>
      </c>
      <c r="L3375" s="6">
        <f t="shared" si="3485"/>
        <v>67366.8</v>
      </c>
      <c r="M3375" s="6">
        <f t="shared" si="3485"/>
        <v>10084620.300000001</v>
      </c>
      <c r="N3375" s="6">
        <f t="shared" si="3485"/>
        <v>10433225.025666665</v>
      </c>
    </row>
    <row r="3376" spans="1:14" x14ac:dyDescent="0.2">
      <c r="A3376" s="8">
        <v>42516</v>
      </c>
      <c r="B3376" s="6">
        <v>18323500</v>
      </c>
      <c r="C3376" s="6">
        <v>20199502</v>
      </c>
      <c r="D3376" s="6">
        <v>4889000</v>
      </c>
      <c r="E3376" s="6">
        <v>-201191</v>
      </c>
      <c r="F3376" s="6">
        <f t="shared" si="3419"/>
        <v>23011309</v>
      </c>
      <c r="G3376" s="6">
        <f t="shared" si="3420"/>
        <v>24887311</v>
      </c>
      <c r="H3376" s="6"/>
      <c r="I3376" s="6">
        <f t="shared" si="3468"/>
        <v>5940681.5731131341</v>
      </c>
      <c r="J3376" s="6">
        <f t="shared" si="3451"/>
        <v>7076768.8064464675</v>
      </c>
      <c r="K3376" s="6">
        <f t="shared" ref="K3376:M3376" si="3486">AVERAGE(D3347:D3376)</f>
        <v>4197981.4935535323</v>
      </c>
      <c r="L3376" s="6">
        <f t="shared" si="3486"/>
        <v>61317.933333333334</v>
      </c>
      <c r="M3376" s="6">
        <f t="shared" si="3486"/>
        <v>10199981</v>
      </c>
      <c r="N3376" s="6">
        <f t="shared" si="3485"/>
        <v>11336068.233333332</v>
      </c>
    </row>
    <row r="3377" spans="1:14" x14ac:dyDescent="0.2">
      <c r="A3377" s="8">
        <v>42517</v>
      </c>
      <c r="B3377" s="6">
        <v>1508032</v>
      </c>
      <c r="C3377" s="6">
        <v>-455667</v>
      </c>
      <c r="D3377" s="6">
        <v>1829999.9999999998</v>
      </c>
      <c r="E3377" s="6">
        <v>294212</v>
      </c>
      <c r="F3377" s="6">
        <f t="shared" ref="F3377:F3440" si="3487">SUM(B3377+D3377+E3377)</f>
        <v>3632244</v>
      </c>
      <c r="G3377" s="6">
        <f t="shared" ref="G3377:G3440" si="3488">SUM(C3377:E3377)</f>
        <v>1668544.9999999998</v>
      </c>
      <c r="H3377" s="6"/>
      <c r="I3377" s="6">
        <f t="shared" si="3468"/>
        <v>6092833.3834223961</v>
      </c>
      <c r="J3377" s="6">
        <f t="shared" si="3451"/>
        <v>7163463.9834223967</v>
      </c>
      <c r="K3377" s="6">
        <f t="shared" ref="K3377:M3377" si="3489">AVERAGE(D3348:D3377)</f>
        <v>4080819.9165776032</v>
      </c>
      <c r="L3377" s="6">
        <f t="shared" si="3489"/>
        <v>49498.76666666667</v>
      </c>
      <c r="M3377" s="6">
        <f t="shared" si="3489"/>
        <v>10223152.066666666</v>
      </c>
      <c r="N3377" s="6">
        <f t="shared" si="3485"/>
        <v>11293782.666666666</v>
      </c>
    </row>
    <row r="3378" spans="1:14" x14ac:dyDescent="0.2">
      <c r="A3378" s="8">
        <v>42518</v>
      </c>
      <c r="B3378" s="6">
        <v>-591883</v>
      </c>
      <c r="C3378" s="6">
        <v>-948367</v>
      </c>
      <c r="D3378" s="6">
        <v>2203000</v>
      </c>
      <c r="E3378" s="6">
        <v>157015</v>
      </c>
      <c r="F3378" s="6">
        <f t="shared" si="3487"/>
        <v>1768132</v>
      </c>
      <c r="G3378" s="6">
        <f t="shared" si="3488"/>
        <v>1411648</v>
      </c>
      <c r="H3378" s="6"/>
      <c r="I3378" s="6">
        <f t="shared" si="3468"/>
        <v>5841697.9881935129</v>
      </c>
      <c r="J3378" s="6">
        <f t="shared" si="3451"/>
        <v>6900445.7881935127</v>
      </c>
      <c r="K3378" s="6">
        <f t="shared" ref="K3378:M3378" si="3490">AVERAGE(D3349:D3378)</f>
        <v>4038272.3784731538</v>
      </c>
      <c r="L3378" s="6">
        <f t="shared" si="3490"/>
        <v>74448.833333333328</v>
      </c>
      <c r="M3378" s="6">
        <f t="shared" si="3490"/>
        <v>9954419.1999999993</v>
      </c>
      <c r="N3378" s="6">
        <f t="shared" si="3485"/>
        <v>11013167</v>
      </c>
    </row>
    <row r="3379" spans="1:14" x14ac:dyDescent="0.2">
      <c r="A3379" s="8">
        <v>42519</v>
      </c>
      <c r="B3379" s="6">
        <v>7375942</v>
      </c>
      <c r="C3379" s="6">
        <v>7375942</v>
      </c>
      <c r="D3379" s="6">
        <v>3273999.9999999995</v>
      </c>
      <c r="E3379" s="6">
        <v>-211810</v>
      </c>
      <c r="F3379" s="6">
        <f t="shared" si="3487"/>
        <v>10438132</v>
      </c>
      <c r="G3379" s="6">
        <f t="shared" si="3488"/>
        <v>10438132</v>
      </c>
      <c r="H3379" s="6"/>
      <c r="I3379" s="6">
        <f t="shared" si="3468"/>
        <v>6308371.4548601797</v>
      </c>
      <c r="J3379" s="6">
        <f t="shared" si="3451"/>
        <v>7367119.2548601795</v>
      </c>
      <c r="K3379" s="6">
        <f t="shared" ref="K3379:M3379" si="3491">AVERAGE(D3350:D3379)</f>
        <v>4028239.0451398203</v>
      </c>
      <c r="L3379" s="6">
        <f t="shared" si="3491"/>
        <v>58403.533333333333</v>
      </c>
      <c r="M3379" s="6">
        <f t="shared" si="3491"/>
        <v>10395014.033333333</v>
      </c>
      <c r="N3379" s="6">
        <f t="shared" si="3485"/>
        <v>11453761.833333334</v>
      </c>
    </row>
    <row r="3380" spans="1:14" x14ac:dyDescent="0.2">
      <c r="A3380" s="8">
        <v>42520</v>
      </c>
      <c r="B3380" s="6">
        <v>7362594</v>
      </c>
      <c r="C3380" s="6">
        <v>7362594</v>
      </c>
      <c r="D3380" s="6">
        <v>3720999.9999999995</v>
      </c>
      <c r="E3380" s="6">
        <v>256082</v>
      </c>
      <c r="F3380" s="6">
        <f t="shared" si="3487"/>
        <v>11339676</v>
      </c>
      <c r="G3380" s="6">
        <f t="shared" si="3488"/>
        <v>11339676</v>
      </c>
      <c r="H3380" s="6"/>
      <c r="I3380" s="6">
        <f t="shared" si="3468"/>
        <v>5956178.1881935131</v>
      </c>
      <c r="J3380" s="6">
        <f t="shared" si="3451"/>
        <v>7014925.9881935129</v>
      </c>
      <c r="K3380" s="6">
        <f t="shared" ref="K3380:M3380" si="3492">AVERAGE(D3351:D3380)</f>
        <v>4026005.7118064868</v>
      </c>
      <c r="L3380" s="6">
        <f t="shared" si="3492"/>
        <v>56953.599999999999</v>
      </c>
      <c r="M3380" s="6">
        <f t="shared" si="3492"/>
        <v>10039137.5</v>
      </c>
      <c r="N3380" s="6">
        <f t="shared" si="3485"/>
        <v>11097885.300000001</v>
      </c>
    </row>
    <row r="3381" spans="1:14" x14ac:dyDescent="0.2">
      <c r="A3381" s="8">
        <v>42521</v>
      </c>
      <c r="B3381" s="26">
        <v>7012977</v>
      </c>
      <c r="C3381" s="26">
        <v>7012977</v>
      </c>
      <c r="D3381" s="26">
        <v>2081000</v>
      </c>
      <c r="E3381" s="26">
        <v>46743</v>
      </c>
      <c r="F3381" s="26">
        <f t="shared" si="3487"/>
        <v>9140720</v>
      </c>
      <c r="G3381" s="26">
        <f t="shared" si="3488"/>
        <v>9140720</v>
      </c>
      <c r="H3381" s="26"/>
      <c r="I3381" s="26">
        <f t="shared" si="3468"/>
        <v>6127540.8881935133</v>
      </c>
      <c r="J3381" s="6">
        <f t="shared" si="3451"/>
        <v>7186288.6881935131</v>
      </c>
      <c r="K3381" s="26">
        <f t="shared" ref="K3381:M3381" si="3493">AVERAGE(D3352:D3381)</f>
        <v>3958439.0451398208</v>
      </c>
      <c r="L3381" s="26">
        <f t="shared" si="3493"/>
        <v>15773.166666666666</v>
      </c>
      <c r="M3381" s="26">
        <f t="shared" si="3493"/>
        <v>10101753.1</v>
      </c>
      <c r="N3381" s="26">
        <f t="shared" si="3485"/>
        <v>11160500.9</v>
      </c>
    </row>
    <row r="3382" spans="1:14" x14ac:dyDescent="0.2">
      <c r="A3382" s="21">
        <v>42522</v>
      </c>
      <c r="B3382" s="6">
        <v>6890521</v>
      </c>
      <c r="C3382" s="6">
        <v>6890521</v>
      </c>
      <c r="D3382" s="6">
        <v>1113000</v>
      </c>
      <c r="E3382" s="6">
        <v>210114</v>
      </c>
      <c r="F3382" s="6">
        <f t="shared" si="3487"/>
        <v>8213635</v>
      </c>
      <c r="G3382" s="6">
        <f t="shared" si="3488"/>
        <v>8213635</v>
      </c>
      <c r="H3382" s="6"/>
      <c r="I3382" s="6">
        <f t="shared" si="3468"/>
        <v>6744349.8548601801</v>
      </c>
      <c r="J3382" s="6">
        <f t="shared" si="3451"/>
        <v>7803097.6548601799</v>
      </c>
      <c r="K3382" s="6">
        <f t="shared" ref="K3382:M3382" si="3494">AVERAGE(D3353:D3382)</f>
        <v>3887739.0451398203</v>
      </c>
      <c r="L3382" s="6">
        <f t="shared" si="3494"/>
        <v>501.93333333333334</v>
      </c>
      <c r="M3382" s="6">
        <f t="shared" si="3494"/>
        <v>10632590.833333334</v>
      </c>
      <c r="N3382" s="6">
        <f t="shared" si="3485"/>
        <v>11691338.633333333</v>
      </c>
    </row>
    <row r="3383" spans="1:14" x14ac:dyDescent="0.2">
      <c r="A3383" s="8">
        <v>42523</v>
      </c>
      <c r="B3383" s="6">
        <v>10470917</v>
      </c>
      <c r="C3383" s="6">
        <v>10470917</v>
      </c>
      <c r="D3383" s="6">
        <v>2121000</v>
      </c>
      <c r="E3383" s="6">
        <v>-84777</v>
      </c>
      <c r="F3383" s="6">
        <f t="shared" si="3487"/>
        <v>12507140</v>
      </c>
      <c r="G3383" s="6">
        <f t="shared" si="3488"/>
        <v>12507140</v>
      </c>
      <c r="H3383" s="6"/>
      <c r="I3383" s="6">
        <f t="shared" si="3468"/>
        <v>6997277.1881935131</v>
      </c>
      <c r="J3383" s="6">
        <f t="shared" si="3451"/>
        <v>7600154.3881935133</v>
      </c>
      <c r="K3383" s="6">
        <f t="shared" ref="K3383:M3383" si="3495">AVERAGE(D3354:D3383)</f>
        <v>3790139.0451398203</v>
      </c>
      <c r="L3383" s="6">
        <f t="shared" si="3495"/>
        <v>4763.166666666667</v>
      </c>
      <c r="M3383" s="6">
        <f t="shared" si="3495"/>
        <v>10792179.4</v>
      </c>
      <c r="N3383" s="6">
        <f t="shared" si="3485"/>
        <v>11395056.6</v>
      </c>
    </row>
    <row r="3384" spans="1:14" x14ac:dyDescent="0.2">
      <c r="A3384" s="8">
        <v>42524</v>
      </c>
      <c r="B3384" s="6">
        <v>29588070</v>
      </c>
      <c r="C3384" s="6">
        <v>29588070</v>
      </c>
      <c r="D3384" s="6">
        <v>478000.00000000006</v>
      </c>
      <c r="E3384" s="6">
        <v>-6510</v>
      </c>
      <c r="F3384" s="6">
        <f t="shared" si="3487"/>
        <v>30059560</v>
      </c>
      <c r="G3384" s="6">
        <f t="shared" si="3488"/>
        <v>30059560</v>
      </c>
      <c r="H3384" s="6"/>
      <c r="I3384" s="6">
        <f t="shared" si="3468"/>
        <v>8474296.8881935123</v>
      </c>
      <c r="J3384" s="6">
        <f t="shared" si="3451"/>
        <v>8846932.4215268455</v>
      </c>
      <c r="K3384" s="6">
        <f t="shared" ref="K3384:M3384" si="3496">AVERAGE(D3355:D3384)</f>
        <v>3635505.7118064878</v>
      </c>
      <c r="L3384" s="6">
        <f t="shared" si="3496"/>
        <v>12715.133333333333</v>
      </c>
      <c r="M3384" s="6">
        <f t="shared" si="3496"/>
        <v>12122517.733333332</v>
      </c>
      <c r="N3384" s="6">
        <f t="shared" si="3485"/>
        <v>12495153.266666668</v>
      </c>
    </row>
    <row r="3385" spans="1:14" x14ac:dyDescent="0.2">
      <c r="A3385" s="8">
        <v>42525</v>
      </c>
      <c r="B3385" s="6">
        <v>9401068</v>
      </c>
      <c r="C3385" s="6">
        <v>9401068</v>
      </c>
      <c r="D3385" s="6">
        <v>1381000</v>
      </c>
      <c r="E3385" s="6">
        <v>80833</v>
      </c>
      <c r="F3385" s="6">
        <f t="shared" si="3487"/>
        <v>10862901</v>
      </c>
      <c r="G3385" s="6">
        <f t="shared" si="3488"/>
        <v>10862901</v>
      </c>
      <c r="H3385" s="6"/>
      <c r="I3385" s="6">
        <f t="shared" si="3468"/>
        <v>8365274.8881935133</v>
      </c>
      <c r="J3385" s="6">
        <f t="shared" si="3451"/>
        <v>8585933.7215268463</v>
      </c>
      <c r="K3385" s="6">
        <f t="shared" ref="K3385:M3385" si="3497">AVERAGE(D3356:D3385)</f>
        <v>3541239.0451398203</v>
      </c>
      <c r="L3385" s="6">
        <f t="shared" si="3497"/>
        <v>23082.033333333333</v>
      </c>
      <c r="M3385" s="6">
        <f t="shared" si="3497"/>
        <v>11929595.966666667</v>
      </c>
      <c r="N3385" s="6">
        <f t="shared" si="3485"/>
        <v>12150254.800000001</v>
      </c>
    </row>
    <row r="3386" spans="1:14" x14ac:dyDescent="0.2">
      <c r="A3386" s="8">
        <v>42526</v>
      </c>
      <c r="B3386" s="6">
        <v>2630983</v>
      </c>
      <c r="C3386" s="6">
        <v>2630983</v>
      </c>
      <c r="D3386" s="6">
        <v>1025999.9999999998</v>
      </c>
      <c r="E3386" s="6">
        <v>5244</v>
      </c>
      <c r="F3386" s="6">
        <f t="shared" si="3487"/>
        <v>3662227</v>
      </c>
      <c r="G3386" s="6">
        <f t="shared" si="3488"/>
        <v>3662227</v>
      </c>
      <c r="H3386" s="6"/>
      <c r="I3386" s="6">
        <f t="shared" si="3468"/>
        <v>7970512.5548601793</v>
      </c>
      <c r="J3386" s="6">
        <f t="shared" si="3451"/>
        <v>8163149.5881935125</v>
      </c>
      <c r="K3386" s="6">
        <f t="shared" ref="K3386:M3386" si="3498">AVERAGE(D3357:D3386)</f>
        <v>3491572.3784731538</v>
      </c>
      <c r="L3386" s="6">
        <f t="shared" si="3498"/>
        <v>15647.233333333334</v>
      </c>
      <c r="M3386" s="6">
        <f t="shared" si="3498"/>
        <v>11477732.166666666</v>
      </c>
      <c r="N3386" s="6">
        <f t="shared" si="3485"/>
        <v>11670369.199999999</v>
      </c>
    </row>
    <row r="3387" spans="1:14" x14ac:dyDescent="0.2">
      <c r="A3387" s="8">
        <v>42527</v>
      </c>
      <c r="B3387" s="6">
        <v>4656331</v>
      </c>
      <c r="C3387" s="6">
        <v>4656331</v>
      </c>
      <c r="D3387" s="6">
        <v>481000</v>
      </c>
      <c r="E3387" s="6">
        <v>13991</v>
      </c>
      <c r="F3387" s="6">
        <f t="shared" si="3487"/>
        <v>5151322</v>
      </c>
      <c r="G3387" s="6">
        <f t="shared" si="3488"/>
        <v>5151322</v>
      </c>
      <c r="H3387" s="6"/>
      <c r="I3387" s="6">
        <f t="shared" si="3468"/>
        <v>7579618.4548601797</v>
      </c>
      <c r="J3387" s="6">
        <f t="shared" si="3451"/>
        <v>7772255.4881935129</v>
      </c>
      <c r="K3387" s="6">
        <f t="shared" ref="K3387:M3387" si="3499">AVERAGE(D3358:D3387)</f>
        <v>3402305.7118064868</v>
      </c>
      <c r="L3387" s="6">
        <f t="shared" si="3499"/>
        <v>21436.966666666667</v>
      </c>
      <c r="M3387" s="6">
        <f t="shared" si="3499"/>
        <v>11003361.133333333</v>
      </c>
      <c r="N3387" s="6">
        <f t="shared" si="3485"/>
        <v>11195998.166666666</v>
      </c>
    </row>
    <row r="3388" spans="1:14" x14ac:dyDescent="0.2">
      <c r="A3388" s="8">
        <v>42528</v>
      </c>
      <c r="B3388" s="6">
        <v>3021136</v>
      </c>
      <c r="C3388" s="6">
        <v>3021136</v>
      </c>
      <c r="D3388" s="6">
        <v>776000</v>
      </c>
      <c r="E3388" s="6">
        <v>39645</v>
      </c>
      <c r="F3388" s="6">
        <f t="shared" si="3487"/>
        <v>3836781</v>
      </c>
      <c r="G3388" s="6">
        <f t="shared" si="3488"/>
        <v>3836781</v>
      </c>
      <c r="H3388" s="6"/>
      <c r="I3388" s="6">
        <f t="shared" si="3468"/>
        <v>7379450.2215268463</v>
      </c>
      <c r="J3388" s="6">
        <f t="shared" si="3451"/>
        <v>7572087.2548601795</v>
      </c>
      <c r="K3388" s="6">
        <f t="shared" ref="K3388:M3388" si="3500">AVERAGE(D3359:D3388)</f>
        <v>3296639.0451398208</v>
      </c>
      <c r="L3388" s="6">
        <f t="shared" si="3500"/>
        <v>26492.3</v>
      </c>
      <c r="M3388" s="6">
        <f t="shared" si="3500"/>
        <v>10702581.566666666</v>
      </c>
      <c r="N3388" s="6">
        <f t="shared" si="3485"/>
        <v>10895218.6</v>
      </c>
    </row>
    <row r="3389" spans="1:14" x14ac:dyDescent="0.2">
      <c r="A3389" s="8">
        <v>42529</v>
      </c>
      <c r="B3389" s="6">
        <v>21973435</v>
      </c>
      <c r="C3389" s="6">
        <v>21949245.27050316</v>
      </c>
      <c r="D3389" s="6">
        <v>1851000</v>
      </c>
      <c r="E3389" s="6">
        <v>-73481</v>
      </c>
      <c r="F3389" s="6">
        <f t="shared" si="3487"/>
        <v>23750954</v>
      </c>
      <c r="G3389" s="6">
        <f t="shared" si="3488"/>
        <v>23726764.27050316</v>
      </c>
      <c r="H3389" s="6"/>
      <c r="I3389" s="6">
        <f t="shared" si="3468"/>
        <v>7769021.2548601795</v>
      </c>
      <c r="J3389" s="6">
        <f t="shared" si="3451"/>
        <v>7960851.9638769515</v>
      </c>
      <c r="K3389" s="6">
        <f t="shared" ref="K3389:M3389" si="3501">AVERAGE(D3360:D3389)</f>
        <v>3215139.0451398208</v>
      </c>
      <c r="L3389" s="6">
        <f t="shared" si="3501"/>
        <v>16962.400000000001</v>
      </c>
      <c r="M3389" s="6">
        <f t="shared" si="3501"/>
        <v>11001122.699999999</v>
      </c>
      <c r="N3389" s="6">
        <f t="shared" si="3485"/>
        <v>11192953.409016771</v>
      </c>
    </row>
    <row r="3390" spans="1:14" x14ac:dyDescent="0.2">
      <c r="A3390" s="8">
        <v>42530</v>
      </c>
      <c r="B3390" s="6">
        <v>-3748070</v>
      </c>
      <c r="C3390" s="6">
        <v>-3784773.2616147399</v>
      </c>
      <c r="D3390" s="6">
        <v>2192000</v>
      </c>
      <c r="E3390" s="6">
        <v>456383</v>
      </c>
      <c r="F3390" s="6">
        <f t="shared" si="3487"/>
        <v>-1099687</v>
      </c>
      <c r="G3390" s="6">
        <f t="shared" si="3488"/>
        <v>-1136390.2616147399</v>
      </c>
      <c r="H3390" s="6"/>
      <c r="I3390" s="6">
        <f t="shared" si="3468"/>
        <v>7330175.5548601793</v>
      </c>
      <c r="J3390" s="6">
        <f t="shared" si="3451"/>
        <v>7519282.8218231266</v>
      </c>
      <c r="K3390" s="6">
        <f t="shared" ref="K3390:M3390" si="3502">AVERAGE(D3361:D3390)</f>
        <v>3136239.0451398203</v>
      </c>
      <c r="L3390" s="6">
        <f t="shared" si="3502"/>
        <v>32321.466666666667</v>
      </c>
      <c r="M3390" s="6">
        <f t="shared" si="3502"/>
        <v>10498736.066666666</v>
      </c>
      <c r="N3390" s="6">
        <f t="shared" si="3485"/>
        <v>10687843.333629614</v>
      </c>
    </row>
    <row r="3391" spans="1:14" x14ac:dyDescent="0.2">
      <c r="A3391" s="8">
        <v>42531</v>
      </c>
      <c r="B3391" s="6">
        <v>-21179469</v>
      </c>
      <c r="C3391" s="6">
        <v>-22608638.282497756</v>
      </c>
      <c r="D3391" s="6">
        <v>2238000</v>
      </c>
      <c r="E3391" s="6">
        <v>127228</v>
      </c>
      <c r="F3391" s="6">
        <f t="shared" si="3487"/>
        <v>-18814241</v>
      </c>
      <c r="G3391" s="6">
        <f t="shared" si="3488"/>
        <v>-20243410.282497756</v>
      </c>
      <c r="H3391" s="6"/>
      <c r="I3391" s="6">
        <f t="shared" si="3468"/>
        <v>6450060.4215268465</v>
      </c>
      <c r="J3391" s="6">
        <f t="shared" si="3451"/>
        <v>6591528.7124065347</v>
      </c>
      <c r="K3391" s="6">
        <f t="shared" ref="K3391:N3406" si="3503">AVERAGE(D3362:D3391)</f>
        <v>3052439.0451398203</v>
      </c>
      <c r="L3391" s="6">
        <f t="shared" si="3503"/>
        <v>43235.366666666669</v>
      </c>
      <c r="M3391" s="6">
        <f t="shared" si="3503"/>
        <v>9545734.833333334</v>
      </c>
      <c r="N3391" s="6">
        <f t="shared" si="3503"/>
        <v>9687203.1242130212</v>
      </c>
    </row>
    <row r="3392" spans="1:14" x14ac:dyDescent="0.2">
      <c r="A3392" s="8">
        <v>42532</v>
      </c>
      <c r="B3392" s="6">
        <v>28727680</v>
      </c>
      <c r="C3392" s="6">
        <v>28687376.769665573</v>
      </c>
      <c r="D3392" s="6">
        <v>2334000</v>
      </c>
      <c r="E3392" s="6">
        <v>-84335</v>
      </c>
      <c r="F3392" s="6">
        <f t="shared" si="3487"/>
        <v>30977345</v>
      </c>
      <c r="G3392" s="6">
        <f t="shared" si="3488"/>
        <v>30937041.769665573</v>
      </c>
      <c r="H3392" s="6"/>
      <c r="I3392" s="6">
        <f t="shared" si="3468"/>
        <v>7432290.8881935133</v>
      </c>
      <c r="J3392" s="6">
        <f t="shared" si="3451"/>
        <v>7572415.7380620539</v>
      </c>
      <c r="K3392" s="6">
        <f t="shared" ref="K3392:M3392" si="3504">AVERAGE(D3363:D3392)</f>
        <v>2972272.3784731538</v>
      </c>
      <c r="L3392" s="6">
        <f t="shared" si="3504"/>
        <v>36389.833333333336</v>
      </c>
      <c r="M3392" s="6">
        <f t="shared" si="3504"/>
        <v>10440953.1</v>
      </c>
      <c r="N3392" s="6">
        <f t="shared" si="3503"/>
        <v>10581077.949868541</v>
      </c>
    </row>
    <row r="3393" spans="1:14" x14ac:dyDescent="0.2">
      <c r="A3393" s="8">
        <v>42533</v>
      </c>
      <c r="B3393" s="6">
        <v>2666875.0000000005</v>
      </c>
      <c r="C3393" s="6">
        <v>2633801.082524281</v>
      </c>
      <c r="D3393" s="6">
        <v>3304999.9999999995</v>
      </c>
      <c r="E3393" s="6">
        <v>-164460</v>
      </c>
      <c r="F3393" s="6">
        <f t="shared" si="3487"/>
        <v>5807415</v>
      </c>
      <c r="G3393" s="6">
        <f t="shared" si="3488"/>
        <v>5774341.082524281</v>
      </c>
      <c r="H3393" s="6"/>
      <c r="I3393" s="6">
        <f t="shared" si="3468"/>
        <v>7224763.4666666668</v>
      </c>
      <c r="J3393" s="6">
        <f t="shared" si="3451"/>
        <v>7363785.85261935</v>
      </c>
      <c r="K3393" s="6">
        <f t="shared" ref="K3393:M3393" si="3505">AVERAGE(D3364:D3393)</f>
        <v>2962766.6666666665</v>
      </c>
      <c r="L3393" s="6">
        <f t="shared" si="3505"/>
        <v>29897.866666666665</v>
      </c>
      <c r="M3393" s="6">
        <f t="shared" si="3505"/>
        <v>10217428</v>
      </c>
      <c r="N3393" s="6">
        <f t="shared" si="3503"/>
        <v>10356450.385952685</v>
      </c>
    </row>
    <row r="3394" spans="1:14" x14ac:dyDescent="0.2">
      <c r="A3394" s="8">
        <v>42534</v>
      </c>
      <c r="B3394" s="6">
        <v>-12593680</v>
      </c>
      <c r="C3394" s="6">
        <v>-12629024.646290947</v>
      </c>
      <c r="D3394" s="6">
        <v>6174000</v>
      </c>
      <c r="E3394" s="6">
        <v>33437</v>
      </c>
      <c r="F3394" s="6">
        <f t="shared" si="3487"/>
        <v>-6386243</v>
      </c>
      <c r="G3394" s="6">
        <f t="shared" si="3488"/>
        <v>-6421587.6462909468</v>
      </c>
      <c r="H3394" s="6"/>
      <c r="I3394" s="6">
        <f t="shared" si="3468"/>
        <v>6671463.5999999996</v>
      </c>
      <c r="J3394" s="6">
        <f t="shared" si="3451"/>
        <v>6809307.8310763184</v>
      </c>
      <c r="K3394" s="6">
        <f t="shared" ref="K3394:M3394" si="3506">AVERAGE(D3365:D3394)</f>
        <v>3071266.6666666665</v>
      </c>
      <c r="L3394" s="6">
        <f t="shared" si="3506"/>
        <v>24497.066666666666</v>
      </c>
      <c r="M3394" s="6">
        <f t="shared" si="3506"/>
        <v>9767227.333333334</v>
      </c>
      <c r="N3394" s="6">
        <f t="shared" si="3503"/>
        <v>9905071.5644096527</v>
      </c>
    </row>
    <row r="3395" spans="1:14" x14ac:dyDescent="0.2">
      <c r="A3395" s="8">
        <v>42535</v>
      </c>
      <c r="B3395" s="6">
        <v>20233542</v>
      </c>
      <c r="C3395" s="6">
        <v>20194284.187717024</v>
      </c>
      <c r="D3395" s="6">
        <v>5174000</v>
      </c>
      <c r="E3395" s="6">
        <v>-184799</v>
      </c>
      <c r="F3395" s="6">
        <f t="shared" si="3487"/>
        <v>25222743</v>
      </c>
      <c r="G3395" s="6">
        <f t="shared" si="3488"/>
        <v>25183485.187717024</v>
      </c>
      <c r="H3395" s="6"/>
      <c r="I3395" s="6">
        <f t="shared" si="3468"/>
        <v>7327098.0333333332</v>
      </c>
      <c r="J3395" s="6">
        <f t="shared" si="3451"/>
        <v>7463633.6706668856</v>
      </c>
      <c r="K3395" s="6">
        <f t="shared" ref="K3395:M3395" si="3507">AVERAGE(D3366:D3395)</f>
        <v>3123800</v>
      </c>
      <c r="L3395" s="6">
        <f t="shared" si="3507"/>
        <v>20592.633333333335</v>
      </c>
      <c r="M3395" s="6">
        <f t="shared" si="3507"/>
        <v>10471490.666666666</v>
      </c>
      <c r="N3395" s="6">
        <f t="shared" si="3503"/>
        <v>10608026.304000221</v>
      </c>
    </row>
    <row r="3396" spans="1:14" x14ac:dyDescent="0.2">
      <c r="A3396" s="8">
        <v>42536</v>
      </c>
      <c r="B3396" s="6">
        <v>8492768</v>
      </c>
      <c r="C3396" s="6">
        <v>8453643.5230090022</v>
      </c>
      <c r="D3396" s="6">
        <v>4239000.0000000009</v>
      </c>
      <c r="E3396" s="6">
        <v>124580</v>
      </c>
      <c r="F3396" s="6">
        <f t="shared" si="3487"/>
        <v>12856348</v>
      </c>
      <c r="G3396" s="6">
        <f t="shared" si="3488"/>
        <v>12817223.523009002</v>
      </c>
      <c r="H3396" s="6"/>
      <c r="I3396" s="6">
        <f t="shared" si="3468"/>
        <v>7217543.4000000004</v>
      </c>
      <c r="J3396" s="6">
        <f t="shared" si="3451"/>
        <v>7352774.8881005188</v>
      </c>
      <c r="K3396" s="6">
        <f t="shared" ref="K3396:M3396" si="3508">AVERAGE(D3367:D3396)</f>
        <v>3135633.3333333335</v>
      </c>
      <c r="L3396" s="6">
        <f t="shared" si="3508"/>
        <v>31215.733333333334</v>
      </c>
      <c r="M3396" s="6">
        <f t="shared" si="3508"/>
        <v>10384392.466666667</v>
      </c>
      <c r="N3396" s="6">
        <f t="shared" si="3503"/>
        <v>10519623.954767188</v>
      </c>
    </row>
    <row r="3397" spans="1:14" x14ac:dyDescent="0.2">
      <c r="A3397" s="8">
        <v>42537</v>
      </c>
      <c r="B3397" s="6">
        <v>-226227</v>
      </c>
      <c r="C3397" s="6">
        <v>-268856.85805534967</v>
      </c>
      <c r="D3397" s="6">
        <v>6896000</v>
      </c>
      <c r="E3397" s="6">
        <v>200028</v>
      </c>
      <c r="F3397" s="6">
        <f t="shared" si="3487"/>
        <v>6869801</v>
      </c>
      <c r="G3397" s="6">
        <f t="shared" si="3488"/>
        <v>6827171.1419446506</v>
      </c>
      <c r="H3397" s="6"/>
      <c r="I3397" s="6">
        <f t="shared" si="3468"/>
        <v>6330497.5999999996</v>
      </c>
      <c r="J3397" s="6">
        <f t="shared" si="3451"/>
        <v>6464308.0928320074</v>
      </c>
      <c r="K3397" s="6">
        <f t="shared" ref="K3397:M3397" si="3509">AVERAGE(D3368:D3397)</f>
        <v>3230533.3333333335</v>
      </c>
      <c r="L3397" s="6">
        <f t="shared" si="3509"/>
        <v>54530.133333333331</v>
      </c>
      <c r="M3397" s="6">
        <f t="shared" si="3509"/>
        <v>9615561.0666666664</v>
      </c>
      <c r="N3397" s="6">
        <f t="shared" si="3503"/>
        <v>9749371.5594986733</v>
      </c>
    </row>
    <row r="3398" spans="1:14" x14ac:dyDescent="0.2">
      <c r="A3398" s="8">
        <v>42538</v>
      </c>
      <c r="B3398" s="6">
        <v>9038433</v>
      </c>
      <c r="C3398" s="6">
        <v>8995399.8360383958</v>
      </c>
      <c r="D3398" s="6">
        <v>4407000</v>
      </c>
      <c r="E3398" s="6">
        <v>83426</v>
      </c>
      <c r="F3398" s="6">
        <f t="shared" si="3487"/>
        <v>13528859</v>
      </c>
      <c r="G3398" s="6">
        <f t="shared" si="3488"/>
        <v>13485825.836038396</v>
      </c>
      <c r="H3398" s="6"/>
      <c r="I3398" s="6">
        <f t="shared" si="3468"/>
        <v>7056323.4000000004</v>
      </c>
      <c r="J3398" s="6">
        <f t="shared" si="3451"/>
        <v>7188699.4540332872</v>
      </c>
      <c r="K3398" s="6">
        <f t="shared" ref="K3398:M3398" si="3510">AVERAGE(D3369:D3398)</f>
        <v>3202700</v>
      </c>
      <c r="L3398" s="6">
        <f t="shared" si="3510"/>
        <v>53232</v>
      </c>
      <c r="M3398" s="6">
        <f t="shared" si="3510"/>
        <v>10312255.4</v>
      </c>
      <c r="N3398" s="6">
        <f t="shared" si="3503"/>
        <v>10444631.454033287</v>
      </c>
    </row>
    <row r="3399" spans="1:14" x14ac:dyDescent="0.2">
      <c r="A3399" s="8">
        <v>42539</v>
      </c>
      <c r="B3399" s="6">
        <v>758960</v>
      </c>
      <c r="C3399" s="6">
        <v>718306.52420614031</v>
      </c>
      <c r="D3399" s="6">
        <v>3830000</v>
      </c>
      <c r="E3399" s="6">
        <v>109493</v>
      </c>
      <c r="F3399" s="6">
        <f t="shared" si="3487"/>
        <v>4698453</v>
      </c>
      <c r="G3399" s="6">
        <f t="shared" si="3488"/>
        <v>4657799.5242061401</v>
      </c>
      <c r="H3399" s="6"/>
      <c r="I3399" s="6">
        <f t="shared" si="3468"/>
        <v>6641815.7000000002</v>
      </c>
      <c r="J3399" s="6">
        <f t="shared" si="3451"/>
        <v>6772836.6381734917</v>
      </c>
      <c r="K3399" s="6">
        <f t="shared" ref="K3399:M3399" si="3511">AVERAGE(D3370:D3399)</f>
        <v>3179633.3333333335</v>
      </c>
      <c r="L3399" s="6">
        <f t="shared" si="3511"/>
        <v>72497.866666666669</v>
      </c>
      <c r="M3399" s="6">
        <f t="shared" si="3511"/>
        <v>9893946.9000000004</v>
      </c>
      <c r="N3399" s="6">
        <f t="shared" si="3503"/>
        <v>10024967.838173492</v>
      </c>
    </row>
    <row r="3400" spans="1:14" x14ac:dyDescent="0.2">
      <c r="A3400" s="8">
        <v>42540</v>
      </c>
      <c r="B3400" s="6">
        <v>15768394</v>
      </c>
      <c r="C3400" s="6">
        <v>15733453.106274167</v>
      </c>
      <c r="D3400" s="6">
        <v>4526000</v>
      </c>
      <c r="E3400" s="6">
        <v>-199740</v>
      </c>
      <c r="F3400" s="6">
        <f t="shared" si="3487"/>
        <v>20094654</v>
      </c>
      <c r="G3400" s="6">
        <f t="shared" si="3488"/>
        <v>20059713.106274165</v>
      </c>
      <c r="H3400" s="6"/>
      <c r="I3400" s="6">
        <f t="shared" si="3468"/>
        <v>6770914.166666667</v>
      </c>
      <c r="J3400" s="6">
        <f t="shared" si="3451"/>
        <v>6900770.40838263</v>
      </c>
      <c r="K3400" s="6">
        <f t="shared" ref="K3400:M3400" si="3512">AVERAGE(D3371:D3400)</f>
        <v>3154466.6666666665</v>
      </c>
      <c r="L3400" s="6">
        <f t="shared" si="3512"/>
        <v>61390.166666666664</v>
      </c>
      <c r="M3400" s="6">
        <f t="shared" si="3512"/>
        <v>9986771</v>
      </c>
      <c r="N3400" s="6">
        <f t="shared" si="3503"/>
        <v>10116627.241715966</v>
      </c>
    </row>
    <row r="3401" spans="1:14" x14ac:dyDescent="0.2">
      <c r="A3401" s="8">
        <v>42541</v>
      </c>
      <c r="B3401" s="6">
        <v>-6391839</v>
      </c>
      <c r="C3401" s="6">
        <v>-6429768.1467214283</v>
      </c>
      <c r="D3401" s="6">
        <v>5472000</v>
      </c>
      <c r="E3401" s="6">
        <v>-80943</v>
      </c>
      <c r="F3401" s="6">
        <f t="shared" si="3487"/>
        <v>-1000782</v>
      </c>
      <c r="G3401" s="6">
        <f t="shared" si="3488"/>
        <v>-1038711.1467214283</v>
      </c>
      <c r="H3401" s="6"/>
      <c r="I3401" s="6">
        <f t="shared" si="3468"/>
        <v>6224381.7000000002</v>
      </c>
      <c r="J3401" s="6">
        <f t="shared" si="3451"/>
        <v>6352973.6368252495</v>
      </c>
      <c r="K3401" s="6">
        <f t="shared" ref="K3401:M3401" si="3513">AVERAGE(D3372:D3401)</f>
        <v>3218666.6666666665</v>
      </c>
      <c r="L3401" s="6">
        <f t="shared" si="3513"/>
        <v>55554.26666666667</v>
      </c>
      <c r="M3401" s="6">
        <f t="shared" si="3513"/>
        <v>9498602.6333333328</v>
      </c>
      <c r="N3401" s="6">
        <f t="shared" si="3503"/>
        <v>9627194.570158584</v>
      </c>
    </row>
    <row r="3402" spans="1:14" x14ac:dyDescent="0.2">
      <c r="A3402" s="8">
        <v>42542</v>
      </c>
      <c r="B3402" s="6">
        <v>2816300</v>
      </c>
      <c r="C3402" s="6">
        <v>2774809.5706479168</v>
      </c>
      <c r="D3402" s="6">
        <v>4354000</v>
      </c>
      <c r="E3402" s="6">
        <v>513953</v>
      </c>
      <c r="F3402" s="6">
        <f t="shared" si="3487"/>
        <v>7684253</v>
      </c>
      <c r="G3402" s="6">
        <f t="shared" si="3488"/>
        <v>7642762.5706479168</v>
      </c>
      <c r="H3402" s="6"/>
      <c r="I3402" s="6">
        <f t="shared" si="3468"/>
        <v>6294057.0333333332</v>
      </c>
      <c r="J3402" s="6">
        <f t="shared" si="3451"/>
        <v>6421265.955846847</v>
      </c>
      <c r="K3402" s="6">
        <f t="shared" ref="K3402:M3402" si="3514">AVERAGE(D3373:D3402)</f>
        <v>3224433.3333333335</v>
      </c>
      <c r="L3402" s="6">
        <f t="shared" si="3514"/>
        <v>75684.46666666666</v>
      </c>
      <c r="M3402" s="6">
        <f t="shared" si="3514"/>
        <v>9594174.833333334</v>
      </c>
      <c r="N3402" s="6">
        <f t="shared" si="3503"/>
        <v>9721383.7558468468</v>
      </c>
    </row>
    <row r="3403" spans="1:14" x14ac:dyDescent="0.2">
      <c r="A3403" s="8">
        <v>42543</v>
      </c>
      <c r="B3403" s="6">
        <v>1705206.5279899421</v>
      </c>
      <c r="C3403" s="6">
        <v>1666255.3280651155</v>
      </c>
      <c r="D3403" s="6">
        <v>3803288.4720100579</v>
      </c>
      <c r="E3403" s="6">
        <v>98588</v>
      </c>
      <c r="F3403" s="6">
        <f t="shared" si="3487"/>
        <v>5607083</v>
      </c>
      <c r="G3403" s="6">
        <f t="shared" si="3488"/>
        <v>5568131.8000751734</v>
      </c>
      <c r="H3403" s="6"/>
      <c r="I3403" s="6">
        <f t="shared" si="3468"/>
        <v>5846780.917599665</v>
      </c>
      <c r="J3403" s="6">
        <f t="shared" si="3451"/>
        <v>5972691.466782351</v>
      </c>
      <c r="K3403" s="6">
        <f t="shared" ref="K3403:M3403" si="3515">AVERAGE(D3374:D3403)</f>
        <v>3186242.9490670022</v>
      </c>
      <c r="L3403" s="6">
        <f t="shared" si="3515"/>
        <v>63342.933333333334</v>
      </c>
      <c r="M3403" s="6">
        <f t="shared" si="3515"/>
        <v>9096366.8000000007</v>
      </c>
      <c r="N3403" s="6">
        <f t="shared" si="3503"/>
        <v>9222277.3491826858</v>
      </c>
    </row>
    <row r="3404" spans="1:14" x14ac:dyDescent="0.2">
      <c r="A3404" s="8">
        <v>42544</v>
      </c>
      <c r="B3404" s="6">
        <v>-8959810.4457633775</v>
      </c>
      <c r="C3404" s="6">
        <v>-8996469.9239016026</v>
      </c>
      <c r="D3404" s="6">
        <v>3109957.4457633775</v>
      </c>
      <c r="E3404" s="6">
        <v>-130847</v>
      </c>
      <c r="F3404" s="6">
        <f t="shared" si="3487"/>
        <v>-5980700</v>
      </c>
      <c r="G3404" s="6">
        <f t="shared" si="3488"/>
        <v>-6017359.4781382252</v>
      </c>
      <c r="H3404" s="6"/>
      <c r="I3404" s="6">
        <f t="shared" si="3468"/>
        <v>5206861.1027408857</v>
      </c>
      <c r="J3404" s="6">
        <f t="shared" si="3451"/>
        <v>5322841.202652297</v>
      </c>
      <c r="K3404" s="6">
        <f t="shared" ref="K3404:M3404" si="3516">AVERAGE(D3375:D3404)</f>
        <v>3158308.1972591146</v>
      </c>
      <c r="L3404" s="6">
        <f t="shared" si="3516"/>
        <v>59246.76666666667</v>
      </c>
      <c r="M3404" s="6">
        <f t="shared" si="3516"/>
        <v>8424416.0666666664</v>
      </c>
      <c r="N3404" s="6">
        <f t="shared" si="3503"/>
        <v>8540396.1665780786</v>
      </c>
    </row>
    <row r="3405" spans="1:14" x14ac:dyDescent="0.2">
      <c r="A3405" s="8">
        <v>42545</v>
      </c>
      <c r="B3405" s="6">
        <v>-7756670</v>
      </c>
      <c r="C3405" s="6">
        <v>-7791894.2900309367</v>
      </c>
      <c r="D3405" s="6">
        <v>3150000</v>
      </c>
      <c r="E3405" s="6">
        <v>85400</v>
      </c>
      <c r="F3405" s="6">
        <f t="shared" si="3487"/>
        <v>-4521270</v>
      </c>
      <c r="G3405" s="6">
        <f t="shared" si="3488"/>
        <v>-4556494.2900309367</v>
      </c>
      <c r="H3405" s="6"/>
      <c r="I3405" s="6">
        <f t="shared" si="3468"/>
        <v>5299200.5360742193</v>
      </c>
      <c r="J3405" s="6">
        <f t="shared" si="3451"/>
        <v>5216771.8929845998</v>
      </c>
      <c r="K3405" s="6">
        <f t="shared" ref="K3405:M3405" si="3517">AVERAGE(D3376:D3405)</f>
        <v>3080974.8639257816</v>
      </c>
      <c r="L3405" s="6">
        <f t="shared" si="3517"/>
        <v>50450.066666666666</v>
      </c>
      <c r="M3405" s="6">
        <f t="shared" si="3517"/>
        <v>8430625.4666666668</v>
      </c>
      <c r="N3405" s="6">
        <f t="shared" si="3503"/>
        <v>8348196.8235770473</v>
      </c>
    </row>
    <row r="3406" spans="1:14" x14ac:dyDescent="0.2">
      <c r="A3406" s="8">
        <v>42546</v>
      </c>
      <c r="B3406" s="6">
        <v>17546263</v>
      </c>
      <c r="C3406" s="6">
        <v>17389278.073456556</v>
      </c>
      <c r="D3406" s="6">
        <v>3354000</v>
      </c>
      <c r="E3406" s="6">
        <v>-44343</v>
      </c>
      <c r="F3406" s="6">
        <f t="shared" si="3487"/>
        <v>20855920</v>
      </c>
      <c r="G3406" s="6">
        <f t="shared" si="3488"/>
        <v>20698935.073456556</v>
      </c>
      <c r="H3406" s="6"/>
      <c r="I3406" s="6">
        <f t="shared" si="3468"/>
        <v>5273292.6360742189</v>
      </c>
      <c r="J3406" s="6">
        <f t="shared" si="3451"/>
        <v>5123097.7620998183</v>
      </c>
      <c r="K3406" s="6">
        <f t="shared" ref="K3406:M3406" si="3518">AVERAGE(D3377:D3406)</f>
        <v>3029808.1972591146</v>
      </c>
      <c r="L3406" s="6">
        <f t="shared" si="3518"/>
        <v>55678.333333333336</v>
      </c>
      <c r="M3406" s="6">
        <f t="shared" si="3518"/>
        <v>8358779.166666667</v>
      </c>
      <c r="N3406" s="6">
        <f t="shared" si="3503"/>
        <v>8208584.2926922655</v>
      </c>
    </row>
    <row r="3407" spans="1:14" x14ac:dyDescent="0.2">
      <c r="A3407" s="8">
        <v>42547</v>
      </c>
      <c r="B3407" s="6">
        <v>1254748</v>
      </c>
      <c r="C3407" s="6">
        <v>1092947.0807940045</v>
      </c>
      <c r="D3407" s="6">
        <v>3861000</v>
      </c>
      <c r="E3407" s="6">
        <v>137803</v>
      </c>
      <c r="F3407" s="6">
        <f t="shared" si="3487"/>
        <v>5253551</v>
      </c>
      <c r="G3407" s="6">
        <f t="shared" si="3488"/>
        <v>5091750.0807940047</v>
      </c>
      <c r="H3407" s="6"/>
      <c r="I3407" s="6">
        <f t="shared" si="3468"/>
        <v>5264849.8360742191</v>
      </c>
      <c r="J3407" s="6">
        <f t="shared" ref="J3407:J3470" si="3519">AVERAGE(C3378:C3407)</f>
        <v>5174718.2314596185</v>
      </c>
      <c r="K3407" s="6">
        <f t="shared" ref="K3407:N3422" si="3520">AVERAGE(D3378:D3407)</f>
        <v>3097508.1972591146</v>
      </c>
      <c r="L3407" s="6">
        <f t="shared" si="3520"/>
        <v>50464.7</v>
      </c>
      <c r="M3407" s="6">
        <f t="shared" si="3520"/>
        <v>8412822.7333333325</v>
      </c>
      <c r="N3407" s="6">
        <f t="shared" si="3520"/>
        <v>8322691.1287187329</v>
      </c>
    </row>
    <row r="3408" spans="1:14" x14ac:dyDescent="0.2">
      <c r="A3408" s="8">
        <v>42548</v>
      </c>
      <c r="B3408" s="6">
        <v>-4295473</v>
      </c>
      <c r="C3408" s="6">
        <v>-4466355.8168434016</v>
      </c>
      <c r="D3408" s="6">
        <v>4236000</v>
      </c>
      <c r="E3408" s="6">
        <v>64479</v>
      </c>
      <c r="F3408" s="6">
        <f t="shared" si="3487"/>
        <v>5006</v>
      </c>
      <c r="G3408" s="6">
        <f t="shared" si="3488"/>
        <v>-165876.81684340164</v>
      </c>
      <c r="H3408" s="6"/>
      <c r="I3408" s="6">
        <f t="shared" si="3468"/>
        <v>5141396.8360742191</v>
      </c>
      <c r="J3408" s="6">
        <f t="shared" si="3519"/>
        <v>5057451.9375648387</v>
      </c>
      <c r="K3408" s="6">
        <f t="shared" ref="K3408:M3408" si="3521">AVERAGE(D3379:D3408)</f>
        <v>3165274.8639257816</v>
      </c>
      <c r="L3408" s="6">
        <f t="shared" si="3521"/>
        <v>47380.166666666664</v>
      </c>
      <c r="M3408" s="6">
        <f t="shared" si="3521"/>
        <v>8354051.8666666662</v>
      </c>
      <c r="N3408" s="6">
        <f t="shared" si="3520"/>
        <v>8270106.9681572868</v>
      </c>
    </row>
    <row r="3409" spans="1:14" x14ac:dyDescent="0.2">
      <c r="A3409" s="8">
        <v>42549</v>
      </c>
      <c r="B3409" s="6">
        <v>274793</v>
      </c>
      <c r="C3409" s="6">
        <v>99105.189552017255</v>
      </c>
      <c r="D3409" s="6">
        <v>4322000</v>
      </c>
      <c r="E3409" s="6">
        <v>66376</v>
      </c>
      <c r="F3409" s="6">
        <f t="shared" si="3487"/>
        <v>4663169</v>
      </c>
      <c r="G3409" s="6">
        <f t="shared" si="3488"/>
        <v>4487481.1895520175</v>
      </c>
      <c r="H3409" s="6"/>
      <c r="I3409" s="6">
        <f t="shared" si="3468"/>
        <v>4904691.8694075523</v>
      </c>
      <c r="J3409" s="6">
        <f t="shared" si="3519"/>
        <v>4814890.7105499078</v>
      </c>
      <c r="K3409" s="6">
        <f t="shared" ref="K3409:M3409" si="3522">AVERAGE(D3380:D3409)</f>
        <v>3200208.1972591146</v>
      </c>
      <c r="L3409" s="6">
        <f t="shared" si="3522"/>
        <v>56653.033333333333</v>
      </c>
      <c r="M3409" s="6">
        <f t="shared" si="3522"/>
        <v>8161553.0999999996</v>
      </c>
      <c r="N3409" s="6">
        <f t="shared" si="3520"/>
        <v>8071751.9411423532</v>
      </c>
    </row>
    <row r="3410" spans="1:14" x14ac:dyDescent="0.2">
      <c r="A3410" s="8">
        <v>42550</v>
      </c>
      <c r="B3410" s="6">
        <v>-7430974</v>
      </c>
      <c r="C3410" s="6">
        <v>-7479937.1324383523</v>
      </c>
      <c r="D3410" s="6">
        <v>4018000</v>
      </c>
      <c r="E3410" s="6">
        <v>296125</v>
      </c>
      <c r="F3410" s="6">
        <f t="shared" si="3487"/>
        <v>-3116849</v>
      </c>
      <c r="G3410" s="6">
        <f t="shared" si="3488"/>
        <v>-3165812.1324383523</v>
      </c>
      <c r="H3410" s="6"/>
      <c r="I3410" s="6">
        <f t="shared" si="3468"/>
        <v>4411572.9360742187</v>
      </c>
      <c r="J3410" s="6">
        <f t="shared" si="3519"/>
        <v>4320139.6728019621</v>
      </c>
      <c r="K3410" s="6">
        <f t="shared" ref="K3410:M3410" si="3523">AVERAGE(D3381:D3410)</f>
        <v>3210108.1972591146</v>
      </c>
      <c r="L3410" s="6">
        <f t="shared" si="3523"/>
        <v>57987.8</v>
      </c>
      <c r="M3410" s="6">
        <f t="shared" si="3523"/>
        <v>7679668.9333333336</v>
      </c>
      <c r="N3410" s="6">
        <f t="shared" si="3520"/>
        <v>7588235.6700610751</v>
      </c>
    </row>
    <row r="3411" spans="1:14" x14ac:dyDescent="0.2">
      <c r="A3411" s="8">
        <v>42551</v>
      </c>
      <c r="B3411" s="26">
        <v>12727594</v>
      </c>
      <c r="C3411" s="26">
        <v>12683332.241003761</v>
      </c>
      <c r="D3411" s="26">
        <v>4728000.0000000009</v>
      </c>
      <c r="E3411" s="26">
        <v>-123435</v>
      </c>
      <c r="F3411" s="26">
        <f t="shared" si="3487"/>
        <v>17332159</v>
      </c>
      <c r="G3411" s="26">
        <f t="shared" si="3488"/>
        <v>17287897.241003763</v>
      </c>
      <c r="H3411" s="26"/>
      <c r="I3411" s="26">
        <f t="shared" si="3468"/>
        <v>4602060.1694075521</v>
      </c>
      <c r="J3411" s="6">
        <f t="shared" si="3519"/>
        <v>4509151.5141687542</v>
      </c>
      <c r="K3411" s="26">
        <f t="shared" ref="K3411:M3411" si="3524">AVERAGE(D3382:D3411)</f>
        <v>3298341.5305924481</v>
      </c>
      <c r="L3411" s="26">
        <f t="shared" si="3524"/>
        <v>52315.199999999997</v>
      </c>
      <c r="M3411" s="26">
        <f t="shared" si="3524"/>
        <v>7952716.9000000004</v>
      </c>
      <c r="N3411" s="26">
        <f t="shared" si="3520"/>
        <v>7859808.2447611997</v>
      </c>
    </row>
    <row r="3412" spans="1:14" x14ac:dyDescent="0.2">
      <c r="A3412" s="21">
        <v>42552</v>
      </c>
      <c r="B3412" s="6">
        <v>12029868</v>
      </c>
      <c r="C3412" s="6">
        <v>11977144.121907424</v>
      </c>
      <c r="D3412" s="6">
        <v>4838999.9999999991</v>
      </c>
      <c r="E3412" s="6">
        <v>-144717</v>
      </c>
      <c r="F3412" s="6">
        <f t="shared" si="3487"/>
        <v>16724151</v>
      </c>
      <c r="G3412" s="6">
        <f t="shared" si="3488"/>
        <v>16671427.121907424</v>
      </c>
      <c r="H3412" s="6"/>
      <c r="I3412" s="6">
        <f t="shared" si="3468"/>
        <v>4773371.7360742195</v>
      </c>
      <c r="J3412" s="6">
        <f t="shared" si="3519"/>
        <v>4678705.618232335</v>
      </c>
      <c r="K3412" s="6">
        <f t="shared" ref="K3412:M3412" si="3525">AVERAGE(D3383:D3412)</f>
        <v>3422541.5305924481</v>
      </c>
      <c r="L3412" s="6">
        <f t="shared" si="3525"/>
        <v>40487.5</v>
      </c>
      <c r="M3412" s="6">
        <f t="shared" si="3525"/>
        <v>8236400.7666666666</v>
      </c>
      <c r="N3412" s="6">
        <f t="shared" si="3520"/>
        <v>8141734.6488247802</v>
      </c>
    </row>
    <row r="3413" spans="1:14" x14ac:dyDescent="0.2">
      <c r="A3413" s="8">
        <v>42553</v>
      </c>
      <c r="B3413" s="6">
        <v>6184016</v>
      </c>
      <c r="C3413" s="6">
        <v>6136325.9667025032</v>
      </c>
      <c r="D3413" s="6">
        <v>5929000</v>
      </c>
      <c r="E3413" s="6">
        <v>204436</v>
      </c>
      <c r="F3413" s="6">
        <f t="shared" si="3487"/>
        <v>12317452</v>
      </c>
      <c r="G3413" s="6">
        <f t="shared" si="3488"/>
        <v>12269761.966702502</v>
      </c>
      <c r="H3413" s="6"/>
      <c r="I3413" s="6">
        <f t="shared" si="3468"/>
        <v>4630475.0360742193</v>
      </c>
      <c r="J3413" s="6">
        <f t="shared" si="3519"/>
        <v>4534219.250455752</v>
      </c>
      <c r="K3413" s="6">
        <f t="shared" ref="K3413:M3413" si="3526">AVERAGE(D3384:D3413)</f>
        <v>3549474.8639257816</v>
      </c>
      <c r="L3413" s="6">
        <f t="shared" si="3526"/>
        <v>50127.933333333334</v>
      </c>
      <c r="M3413" s="6">
        <f t="shared" si="3526"/>
        <v>8230077.833333333</v>
      </c>
      <c r="N3413" s="6">
        <f t="shared" si="3520"/>
        <v>8133822.0477148639</v>
      </c>
    </row>
    <row r="3414" spans="1:14" x14ac:dyDescent="0.2">
      <c r="A3414" s="8">
        <v>42554</v>
      </c>
      <c r="B3414" s="6">
        <v>-5812939.9999999991</v>
      </c>
      <c r="C3414" s="6">
        <v>-5857315.5084545612</v>
      </c>
      <c r="D3414" s="6">
        <v>5641999.9999999991</v>
      </c>
      <c r="E3414" s="6">
        <v>-109147</v>
      </c>
      <c r="F3414" s="6">
        <f t="shared" si="3487"/>
        <v>-280087</v>
      </c>
      <c r="G3414" s="6">
        <f t="shared" si="3488"/>
        <v>-324462.50845456216</v>
      </c>
      <c r="H3414" s="6"/>
      <c r="I3414" s="6">
        <f t="shared" si="3468"/>
        <v>3450441.3694075518</v>
      </c>
      <c r="J3414" s="6">
        <f t="shared" si="3519"/>
        <v>3352706.4001739332</v>
      </c>
      <c r="K3414" s="6">
        <f t="shared" ref="K3414:M3414" si="3527">AVERAGE(D3385:D3414)</f>
        <v>3721608.1972591146</v>
      </c>
      <c r="L3414" s="6">
        <f t="shared" si="3527"/>
        <v>46706.7</v>
      </c>
      <c r="M3414" s="6">
        <f t="shared" si="3527"/>
        <v>7218756.2666666666</v>
      </c>
      <c r="N3414" s="6">
        <f t="shared" si="3520"/>
        <v>7121021.2974330466</v>
      </c>
    </row>
    <row r="3415" spans="1:14" x14ac:dyDescent="0.2">
      <c r="A3415" s="8">
        <v>42555</v>
      </c>
      <c r="B3415" s="6">
        <v>5537119.4430427225</v>
      </c>
      <c r="C3415" s="6">
        <v>6011659.9900663188</v>
      </c>
      <c r="D3415" s="6">
        <v>5609790.5569572775</v>
      </c>
      <c r="E3415" s="6">
        <v>-146085</v>
      </c>
      <c r="F3415" s="6">
        <f t="shared" si="3487"/>
        <v>11000825</v>
      </c>
      <c r="G3415" s="6">
        <f t="shared" si="3488"/>
        <v>11475365.547023596</v>
      </c>
      <c r="H3415" s="6"/>
      <c r="I3415" s="6">
        <f t="shared" si="3468"/>
        <v>3321643.084175643</v>
      </c>
      <c r="J3415" s="6">
        <f t="shared" si="3519"/>
        <v>3239726.1331761423</v>
      </c>
      <c r="K3415" s="6">
        <f t="shared" ref="K3415:M3415" si="3528">AVERAGE(D3386:D3415)</f>
        <v>3862567.8824910237</v>
      </c>
      <c r="L3415" s="6">
        <f t="shared" si="3528"/>
        <v>39142.76666666667</v>
      </c>
      <c r="M3415" s="6">
        <f t="shared" si="3528"/>
        <v>7223353.7333333334</v>
      </c>
      <c r="N3415" s="6">
        <f t="shared" si="3520"/>
        <v>7141436.7823338332</v>
      </c>
    </row>
    <row r="3416" spans="1:14" x14ac:dyDescent="0.2">
      <c r="A3416" s="8">
        <v>42556</v>
      </c>
      <c r="B3416" s="6">
        <v>-19944678.050679479</v>
      </c>
      <c r="C3416" s="6">
        <v>-19802319.433086962</v>
      </c>
      <c r="D3416" s="6">
        <v>5250652.0506794797</v>
      </c>
      <c r="E3416" s="6">
        <v>-189272</v>
      </c>
      <c r="F3416" s="6">
        <f t="shared" si="3487"/>
        <v>-14883298</v>
      </c>
      <c r="G3416" s="6">
        <f t="shared" si="3488"/>
        <v>-14740939.382407483</v>
      </c>
      <c r="H3416" s="6"/>
      <c r="I3416" s="6">
        <f t="shared" si="3468"/>
        <v>2569121.0491529936</v>
      </c>
      <c r="J3416" s="6">
        <f t="shared" si="3519"/>
        <v>2491949.385406577</v>
      </c>
      <c r="K3416" s="6">
        <f t="shared" ref="K3416:M3416" si="3529">AVERAGE(D3387:D3416)</f>
        <v>4003389.6175136729</v>
      </c>
      <c r="L3416" s="6">
        <f t="shared" si="3529"/>
        <v>32658.9</v>
      </c>
      <c r="M3416" s="6">
        <f t="shared" si="3529"/>
        <v>6605169.5666666664</v>
      </c>
      <c r="N3416" s="6">
        <f t="shared" si="3520"/>
        <v>6527997.9029202489</v>
      </c>
    </row>
    <row r="3417" spans="1:14" x14ac:dyDescent="0.2">
      <c r="A3417" s="8">
        <v>42557</v>
      </c>
      <c r="B3417" s="6">
        <v>9367939</v>
      </c>
      <c r="C3417" s="6">
        <v>9931533.7677120417</v>
      </c>
      <c r="D3417" s="6">
        <v>7529000.0000000009</v>
      </c>
      <c r="E3417" s="6">
        <v>52844</v>
      </c>
      <c r="F3417" s="6">
        <f t="shared" si="3487"/>
        <v>16949783</v>
      </c>
      <c r="G3417" s="6">
        <f t="shared" si="3488"/>
        <v>17513377.767712042</v>
      </c>
      <c r="H3417" s="6"/>
      <c r="I3417" s="6">
        <f t="shared" si="3468"/>
        <v>2726174.6491529937</v>
      </c>
      <c r="J3417" s="6">
        <f t="shared" si="3519"/>
        <v>2667789.4776636451</v>
      </c>
      <c r="K3417" s="6">
        <f t="shared" ref="K3417:M3417" si="3530">AVERAGE(D3388:D3417)</f>
        <v>4238322.9508470064</v>
      </c>
      <c r="L3417" s="6">
        <f t="shared" si="3530"/>
        <v>33954</v>
      </c>
      <c r="M3417" s="6">
        <f t="shared" si="3530"/>
        <v>6998451.5999999996</v>
      </c>
      <c r="N3417" s="6">
        <f t="shared" si="3520"/>
        <v>6940066.4285106501</v>
      </c>
    </row>
    <row r="3418" spans="1:14" x14ac:dyDescent="0.2">
      <c r="A3418" s="8">
        <v>42558</v>
      </c>
      <c r="B3418" s="6">
        <v>13509380</v>
      </c>
      <c r="C3418" s="6">
        <v>13708328.482592057</v>
      </c>
      <c r="D3418" s="6">
        <v>5489000.0000000009</v>
      </c>
      <c r="E3418" s="6">
        <v>-45995</v>
      </c>
      <c r="F3418" s="6">
        <f t="shared" si="3487"/>
        <v>18952385</v>
      </c>
      <c r="G3418" s="6">
        <f t="shared" si="3488"/>
        <v>19151333.482592057</v>
      </c>
      <c r="H3418" s="6"/>
      <c r="I3418" s="6">
        <f t="shared" si="3468"/>
        <v>3075782.782486327</v>
      </c>
      <c r="J3418" s="6">
        <f t="shared" si="3519"/>
        <v>3024029.2270833803</v>
      </c>
      <c r="K3418" s="6">
        <f t="shared" ref="K3418:M3418" si="3531">AVERAGE(D3389:D3418)</f>
        <v>4395422.9508470064</v>
      </c>
      <c r="L3418" s="6">
        <f t="shared" si="3531"/>
        <v>31099.333333333332</v>
      </c>
      <c r="M3418" s="6">
        <f t="shared" si="3531"/>
        <v>7502305.0666666664</v>
      </c>
      <c r="N3418" s="6">
        <f t="shared" si="3520"/>
        <v>7450551.5112637179</v>
      </c>
    </row>
    <row r="3419" spans="1:14" x14ac:dyDescent="0.2">
      <c r="A3419" s="8">
        <v>42559</v>
      </c>
      <c r="B3419" s="6">
        <v>2721775</v>
      </c>
      <c r="C3419" s="6">
        <v>2677270.7073639305</v>
      </c>
      <c r="D3419" s="6">
        <v>5455000</v>
      </c>
      <c r="E3419" s="6">
        <v>-147543</v>
      </c>
      <c r="F3419" s="6">
        <f t="shared" si="3487"/>
        <v>8029232</v>
      </c>
      <c r="G3419" s="6">
        <f t="shared" si="3488"/>
        <v>7984727.7073639305</v>
      </c>
      <c r="H3419" s="6"/>
      <c r="I3419" s="6">
        <f t="shared" si="3468"/>
        <v>2434060.782486327</v>
      </c>
      <c r="J3419" s="6">
        <f t="shared" si="3519"/>
        <v>2381630.0749787395</v>
      </c>
      <c r="K3419" s="6">
        <f t="shared" ref="K3419:M3419" si="3532">AVERAGE(D3390:D3419)</f>
        <v>4515556.2841803394</v>
      </c>
      <c r="L3419" s="6">
        <f t="shared" si="3532"/>
        <v>28630.6</v>
      </c>
      <c r="M3419" s="6">
        <f t="shared" si="3532"/>
        <v>6978247.666666667</v>
      </c>
      <c r="N3419" s="6">
        <f t="shared" si="3520"/>
        <v>6925816.959159079</v>
      </c>
    </row>
    <row r="3420" spans="1:14" x14ac:dyDescent="0.2">
      <c r="A3420" s="8">
        <v>42560</v>
      </c>
      <c r="B3420" s="6">
        <v>-19496157</v>
      </c>
      <c r="C3420" s="6">
        <v>-19561578.52000748</v>
      </c>
      <c r="D3420" s="6">
        <v>5491000</v>
      </c>
      <c r="E3420" s="6">
        <v>59501</v>
      </c>
      <c r="F3420" s="6">
        <f t="shared" si="3487"/>
        <v>-13945656</v>
      </c>
      <c r="G3420" s="6">
        <f t="shared" si="3488"/>
        <v>-14011077.52000748</v>
      </c>
      <c r="H3420" s="6"/>
      <c r="I3420" s="6">
        <f t="shared" si="3468"/>
        <v>1909124.5491529936</v>
      </c>
      <c r="J3420" s="6">
        <f t="shared" si="3519"/>
        <v>1855736.5663656483</v>
      </c>
      <c r="K3420" s="6">
        <f t="shared" ref="K3420:M3420" si="3533">AVERAGE(D3391:D3420)</f>
        <v>4625522.9508470055</v>
      </c>
      <c r="L3420" s="6">
        <f t="shared" si="3533"/>
        <v>15401.2</v>
      </c>
      <c r="M3420" s="6">
        <f t="shared" si="3533"/>
        <v>6550048.7000000002</v>
      </c>
      <c r="N3420" s="6">
        <f t="shared" si="3520"/>
        <v>6496660.7172126537</v>
      </c>
    </row>
    <row r="3421" spans="1:14" x14ac:dyDescent="0.2">
      <c r="A3421" s="8">
        <v>42561</v>
      </c>
      <c r="B3421" s="6">
        <v>-211371.00000000093</v>
      </c>
      <c r="C3421" s="6">
        <v>-249203.64216775005</v>
      </c>
      <c r="D3421" s="6">
        <v>5539000.0000000009</v>
      </c>
      <c r="E3421" s="6">
        <v>-180050</v>
      </c>
      <c r="F3421" s="6">
        <f t="shared" si="3487"/>
        <v>5147579</v>
      </c>
      <c r="G3421" s="6">
        <f t="shared" si="3488"/>
        <v>5109746.3578322511</v>
      </c>
      <c r="H3421" s="6"/>
      <c r="I3421" s="6">
        <f t="shared" si="3468"/>
        <v>2608061.1491529937</v>
      </c>
      <c r="J3421" s="6">
        <f t="shared" si="3519"/>
        <v>2601051.0543766487</v>
      </c>
      <c r="K3421" s="6">
        <f t="shared" ref="K3421:M3421" si="3534">AVERAGE(D3392:D3421)</f>
        <v>4735556.2841803394</v>
      </c>
      <c r="L3421" s="6">
        <f t="shared" si="3534"/>
        <v>5158.6000000000004</v>
      </c>
      <c r="M3421" s="6">
        <f t="shared" si="3534"/>
        <v>7348776.0333333332</v>
      </c>
      <c r="N3421" s="6">
        <f t="shared" si="3520"/>
        <v>7341765.9385569859</v>
      </c>
    </row>
    <row r="3422" spans="1:14" x14ac:dyDescent="0.2">
      <c r="A3422" s="8">
        <v>42562</v>
      </c>
      <c r="B3422" s="6">
        <v>5857602.0000000009</v>
      </c>
      <c r="C3422" s="6">
        <v>5819459.5551702427</v>
      </c>
      <c r="D3422" s="6">
        <v>5640999.9999999991</v>
      </c>
      <c r="E3422" s="6">
        <v>-149399</v>
      </c>
      <c r="F3422" s="6">
        <f t="shared" si="3487"/>
        <v>11349203</v>
      </c>
      <c r="G3422" s="6">
        <f t="shared" si="3488"/>
        <v>11311060.555170242</v>
      </c>
      <c r="H3422" s="6"/>
      <c r="I3422" s="6">
        <f t="shared" si="3468"/>
        <v>1845725.2158196603</v>
      </c>
      <c r="J3422" s="6">
        <f t="shared" si="3519"/>
        <v>1838787.1472268042</v>
      </c>
      <c r="K3422" s="6">
        <f t="shared" ref="K3422:M3422" si="3535">AVERAGE(D3393:D3422)</f>
        <v>4845789.6175136734</v>
      </c>
      <c r="L3422" s="6">
        <f t="shared" si="3535"/>
        <v>2989.8</v>
      </c>
      <c r="M3422" s="6">
        <f t="shared" si="3535"/>
        <v>6694504.6333333338</v>
      </c>
      <c r="N3422" s="6">
        <f t="shared" si="3520"/>
        <v>6687566.5647404762</v>
      </c>
    </row>
    <row r="3423" spans="1:14" x14ac:dyDescent="0.2">
      <c r="A3423" s="8">
        <v>42563</v>
      </c>
      <c r="B3423" s="6">
        <v>904832</v>
      </c>
      <c r="C3423" s="6">
        <v>858198.04230328044</v>
      </c>
      <c r="D3423" s="6">
        <v>5587000</v>
      </c>
      <c r="E3423" s="6">
        <v>-36279</v>
      </c>
      <c r="F3423" s="6">
        <f t="shared" si="3487"/>
        <v>6455553</v>
      </c>
      <c r="G3423" s="6">
        <f t="shared" si="3488"/>
        <v>6408919.0423032809</v>
      </c>
      <c r="H3423" s="6"/>
      <c r="I3423" s="6">
        <f t="shared" ref="I3423:I3486" si="3536">AVERAGE(B3394:B3423)</f>
        <v>1786990.4491529937</v>
      </c>
      <c r="J3423" s="6">
        <f t="shared" si="3519"/>
        <v>1779600.3792194379</v>
      </c>
      <c r="K3423" s="6">
        <f t="shared" ref="K3423:N3438" si="3537">AVERAGE(D3394:D3423)</f>
        <v>4921856.2841803404</v>
      </c>
      <c r="L3423" s="6">
        <f t="shared" si="3537"/>
        <v>7262.5</v>
      </c>
      <c r="M3423" s="6">
        <f t="shared" si="3537"/>
        <v>6716109.2333333334</v>
      </c>
      <c r="N3423" s="6">
        <f t="shared" si="3537"/>
        <v>6708719.1633997755</v>
      </c>
    </row>
    <row r="3424" spans="1:14" x14ac:dyDescent="0.2">
      <c r="A3424" s="8">
        <v>42564</v>
      </c>
      <c r="B3424" s="6">
        <v>11076993</v>
      </c>
      <c r="C3424" s="6">
        <v>11018604.387927195</v>
      </c>
      <c r="D3424" s="6">
        <v>6614000.0000000009</v>
      </c>
      <c r="E3424" s="6">
        <v>92302</v>
      </c>
      <c r="F3424" s="6">
        <f t="shared" si="3487"/>
        <v>17783295</v>
      </c>
      <c r="G3424" s="6">
        <f t="shared" si="3488"/>
        <v>17724906.387927197</v>
      </c>
      <c r="H3424" s="6"/>
      <c r="I3424" s="6">
        <f t="shared" si="3536"/>
        <v>2576012.8824863271</v>
      </c>
      <c r="J3424" s="6">
        <f t="shared" si="3519"/>
        <v>2567854.6803600425</v>
      </c>
      <c r="K3424" s="6">
        <f t="shared" ref="K3424:M3424" si="3538">AVERAGE(D3395:D3424)</f>
        <v>4936522.9508470055</v>
      </c>
      <c r="L3424" s="6">
        <f t="shared" si="3538"/>
        <v>9224.6666666666661</v>
      </c>
      <c r="M3424" s="6">
        <f t="shared" si="3538"/>
        <v>7521760.5</v>
      </c>
      <c r="N3424" s="6">
        <f t="shared" si="3537"/>
        <v>7513602.2978737149</v>
      </c>
    </row>
    <row r="3425" spans="1:14" x14ac:dyDescent="0.2">
      <c r="A3425" s="8">
        <v>42565</v>
      </c>
      <c r="B3425" s="6">
        <v>-7954483</v>
      </c>
      <c r="C3425" s="6">
        <v>-8004741.9238994773</v>
      </c>
      <c r="D3425" s="6">
        <v>11151000</v>
      </c>
      <c r="E3425" s="6">
        <v>106347</v>
      </c>
      <c r="F3425" s="6">
        <f t="shared" si="3487"/>
        <v>3302864</v>
      </c>
      <c r="G3425" s="6">
        <f t="shared" si="3488"/>
        <v>3252605.0761005227</v>
      </c>
      <c r="H3425" s="6"/>
      <c r="I3425" s="6">
        <f t="shared" si="3536"/>
        <v>1636412.0491529936</v>
      </c>
      <c r="J3425" s="6">
        <f t="shared" si="3519"/>
        <v>1627887.1433061592</v>
      </c>
      <c r="K3425" s="6">
        <f t="shared" ref="K3425:M3425" si="3539">AVERAGE(D3396:D3425)</f>
        <v>5135756.2841803394</v>
      </c>
      <c r="L3425" s="6">
        <f t="shared" si="3539"/>
        <v>18929.533333333333</v>
      </c>
      <c r="M3425" s="6">
        <f t="shared" si="3539"/>
        <v>6791097.8666666662</v>
      </c>
      <c r="N3425" s="6">
        <f t="shared" si="3537"/>
        <v>6782572.9608198339</v>
      </c>
    </row>
    <row r="3426" spans="1:14" x14ac:dyDescent="0.2">
      <c r="A3426" s="8">
        <v>42566</v>
      </c>
      <c r="B3426" s="6">
        <v>9577253.0795428138</v>
      </c>
      <c r="C3426" s="6">
        <v>9531765.5810696632</v>
      </c>
      <c r="D3426" s="6">
        <v>10103498.920457186</v>
      </c>
      <c r="E3426" s="6">
        <v>-29300</v>
      </c>
      <c r="F3426" s="6">
        <f t="shared" si="3487"/>
        <v>19651452</v>
      </c>
      <c r="G3426" s="6">
        <f t="shared" si="3488"/>
        <v>19605964.501526847</v>
      </c>
      <c r="H3426" s="6"/>
      <c r="I3426" s="6">
        <f t="shared" si="3536"/>
        <v>1672561.5518044208</v>
      </c>
      <c r="J3426" s="6">
        <f t="shared" si="3519"/>
        <v>1663824.5452415145</v>
      </c>
      <c r="K3426" s="6">
        <f t="shared" ref="K3426:M3426" si="3540">AVERAGE(D3397:D3426)</f>
        <v>5331239.5815289123</v>
      </c>
      <c r="L3426" s="6">
        <f t="shared" si="3540"/>
        <v>13800.2</v>
      </c>
      <c r="M3426" s="6">
        <f t="shared" si="3540"/>
        <v>7017601.333333333</v>
      </c>
      <c r="N3426" s="6">
        <f t="shared" si="3537"/>
        <v>7008864.3267704286</v>
      </c>
    </row>
    <row r="3427" spans="1:14" x14ac:dyDescent="0.2">
      <c r="A3427" s="8">
        <v>42567</v>
      </c>
      <c r="B3427" s="6">
        <v>-8204924.6926210485</v>
      </c>
      <c r="C3427" s="6">
        <v>-8246530.7438067347</v>
      </c>
      <c r="D3427" s="6">
        <v>10492636.692621049</v>
      </c>
      <c r="E3427" s="6">
        <v>-135769</v>
      </c>
      <c r="F3427" s="6">
        <f t="shared" si="3487"/>
        <v>2151943</v>
      </c>
      <c r="G3427" s="6">
        <f t="shared" si="3488"/>
        <v>2110336.9488143139</v>
      </c>
      <c r="H3427" s="6"/>
      <c r="I3427" s="6">
        <f t="shared" si="3536"/>
        <v>1406604.9620503858</v>
      </c>
      <c r="J3427" s="6">
        <f t="shared" si="3519"/>
        <v>1397902.0823831349</v>
      </c>
      <c r="K3427" s="6">
        <f t="shared" ref="K3427:M3427" si="3541">AVERAGE(D3398:D3427)</f>
        <v>5451127.4712829469</v>
      </c>
      <c r="L3427" s="6">
        <f t="shared" si="3541"/>
        <v>2606.9666666666667</v>
      </c>
      <c r="M3427" s="6">
        <f t="shared" si="3541"/>
        <v>6860339.4000000004</v>
      </c>
      <c r="N3427" s="6">
        <f t="shared" si="3537"/>
        <v>6851636.520332749</v>
      </c>
    </row>
    <row r="3428" spans="1:14" x14ac:dyDescent="0.2">
      <c r="A3428" s="8">
        <v>42568</v>
      </c>
      <c r="B3428" s="6">
        <v>19206296</v>
      </c>
      <c r="C3428" s="6">
        <v>19172441.049130511</v>
      </c>
      <c r="D3428" s="6">
        <v>13083000</v>
      </c>
      <c r="E3428" s="6">
        <v>67319</v>
      </c>
      <c r="F3428" s="6">
        <f t="shared" si="3487"/>
        <v>32356615</v>
      </c>
      <c r="G3428" s="6">
        <f t="shared" si="3488"/>
        <v>32322760.049130511</v>
      </c>
      <c r="H3428" s="6"/>
      <c r="I3428" s="6">
        <f t="shared" si="3536"/>
        <v>1745533.7287170524</v>
      </c>
      <c r="J3428" s="6">
        <f t="shared" si="3519"/>
        <v>1737136.789486205</v>
      </c>
      <c r="K3428" s="6">
        <f t="shared" ref="K3428:M3428" si="3542">AVERAGE(D3399:D3428)</f>
        <v>5740327.4712829469</v>
      </c>
      <c r="L3428" s="6">
        <f t="shared" si="3542"/>
        <v>2070.0666666666666</v>
      </c>
      <c r="M3428" s="6">
        <f t="shared" si="3542"/>
        <v>7487931.2666666666</v>
      </c>
      <c r="N3428" s="6">
        <f t="shared" si="3537"/>
        <v>7479534.3274358204</v>
      </c>
    </row>
    <row r="3429" spans="1:14" x14ac:dyDescent="0.2">
      <c r="A3429" s="8">
        <v>42569</v>
      </c>
      <c r="B3429" s="6">
        <v>-6580375.0000000019</v>
      </c>
      <c r="C3429" s="6">
        <v>-6644209.1255932571</v>
      </c>
      <c r="D3429" s="6">
        <v>12506000.000000002</v>
      </c>
      <c r="E3429" s="6">
        <v>182156</v>
      </c>
      <c r="F3429" s="6">
        <f t="shared" si="3487"/>
        <v>6107781</v>
      </c>
      <c r="G3429" s="6">
        <f t="shared" si="3488"/>
        <v>6043946.8744067447</v>
      </c>
      <c r="H3429" s="6"/>
      <c r="I3429" s="6">
        <f t="shared" si="3536"/>
        <v>1500889.2287170524</v>
      </c>
      <c r="J3429" s="6">
        <f t="shared" si="3519"/>
        <v>1491719.6011595586</v>
      </c>
      <c r="K3429" s="6">
        <f t="shared" ref="K3429:M3429" si="3543">AVERAGE(D3400:D3429)</f>
        <v>6029527.4712829469</v>
      </c>
      <c r="L3429" s="6">
        <f t="shared" si="3543"/>
        <v>4492.166666666667</v>
      </c>
      <c r="M3429" s="6">
        <f t="shared" si="3543"/>
        <v>7534908.8666666662</v>
      </c>
      <c r="N3429" s="6">
        <f t="shared" si="3537"/>
        <v>7525739.2391091734</v>
      </c>
    </row>
    <row r="3430" spans="1:14" x14ac:dyDescent="0.2">
      <c r="A3430" s="8">
        <v>42570</v>
      </c>
      <c r="B3430" s="6">
        <v>4109836.9233275428</v>
      </c>
      <c r="C3430" s="6">
        <v>4074397.5847939011</v>
      </c>
      <c r="D3430" s="6">
        <v>11255089.076672457</v>
      </c>
      <c r="E3430" s="6">
        <v>-51460</v>
      </c>
      <c r="F3430" s="6">
        <f t="shared" si="3487"/>
        <v>15313466</v>
      </c>
      <c r="G3430" s="6">
        <f t="shared" si="3488"/>
        <v>15278026.661466358</v>
      </c>
      <c r="H3430" s="6"/>
      <c r="I3430" s="6">
        <f t="shared" si="3536"/>
        <v>1112270.6594946373</v>
      </c>
      <c r="J3430" s="6">
        <f t="shared" si="3519"/>
        <v>1103084.4171102163</v>
      </c>
      <c r="K3430" s="6">
        <f t="shared" ref="K3430:M3430" si="3544">AVERAGE(D3401:D3430)</f>
        <v>6253830.440505364</v>
      </c>
      <c r="L3430" s="6">
        <f t="shared" si="3544"/>
        <v>9434.8333333333339</v>
      </c>
      <c r="M3430" s="6">
        <f t="shared" si="3544"/>
        <v>7375535.9333333336</v>
      </c>
      <c r="N3430" s="6">
        <f t="shared" si="3537"/>
        <v>7366349.6909489129</v>
      </c>
    </row>
    <row r="3431" spans="1:14" x14ac:dyDescent="0.2">
      <c r="A3431" s="8">
        <v>42571</v>
      </c>
      <c r="B3431" s="6">
        <v>-3361608.0000000019</v>
      </c>
      <c r="C3431" s="6">
        <v>-3413372.3599950788</v>
      </c>
      <c r="D3431" s="6">
        <v>9485000.0000000019</v>
      </c>
      <c r="E3431" s="6">
        <v>3342</v>
      </c>
      <c r="F3431" s="6">
        <f t="shared" si="3487"/>
        <v>6126734</v>
      </c>
      <c r="G3431" s="6">
        <f t="shared" si="3488"/>
        <v>6074969.6400049236</v>
      </c>
      <c r="H3431" s="6"/>
      <c r="I3431" s="6">
        <f t="shared" si="3536"/>
        <v>1213278.3594946372</v>
      </c>
      <c r="J3431" s="6">
        <f t="shared" si="3519"/>
        <v>1203630.9433344277</v>
      </c>
      <c r="K3431" s="6">
        <f t="shared" ref="K3431:M3431" si="3545">AVERAGE(D3402:D3431)</f>
        <v>6387597.10717203</v>
      </c>
      <c r="L3431" s="6">
        <f t="shared" si="3545"/>
        <v>12244.333333333334</v>
      </c>
      <c r="M3431" s="6">
        <f t="shared" si="3545"/>
        <v>7613119.7999999998</v>
      </c>
      <c r="N3431" s="6">
        <f t="shared" si="3537"/>
        <v>7603472.3838397907</v>
      </c>
    </row>
    <row r="3432" spans="1:14" x14ac:dyDescent="0.2">
      <c r="A3432" s="8">
        <v>42572</v>
      </c>
      <c r="B3432" s="6">
        <v>19554120.957955662</v>
      </c>
      <c r="C3432" s="6">
        <v>19393266.700074021</v>
      </c>
      <c r="D3432" s="6">
        <v>4044932.0420443378</v>
      </c>
      <c r="E3432" s="6">
        <v>-252179</v>
      </c>
      <c r="F3432" s="6">
        <f t="shared" si="3487"/>
        <v>23346874</v>
      </c>
      <c r="G3432" s="6">
        <f t="shared" si="3488"/>
        <v>23186019.742118359</v>
      </c>
      <c r="H3432" s="6"/>
      <c r="I3432" s="6">
        <f t="shared" si="3536"/>
        <v>1771205.724759826</v>
      </c>
      <c r="J3432" s="6">
        <f t="shared" si="3519"/>
        <v>1757579.5143152983</v>
      </c>
      <c r="K3432" s="6">
        <f t="shared" ref="K3432:M3432" si="3546">AVERAGE(D3403:D3432)</f>
        <v>6377294.8419068409</v>
      </c>
      <c r="L3432" s="6">
        <f t="shared" si="3546"/>
        <v>-13293.4</v>
      </c>
      <c r="M3432" s="6">
        <f t="shared" si="3546"/>
        <v>8135207.166666667</v>
      </c>
      <c r="N3432" s="6">
        <f t="shared" si="3537"/>
        <v>8121580.9562221402</v>
      </c>
    </row>
    <row r="3433" spans="1:14" x14ac:dyDescent="0.2">
      <c r="A3433" s="16">
        <v>42573</v>
      </c>
      <c r="B3433" s="6">
        <v>3427692.9999999991</v>
      </c>
      <c r="C3433" s="6">
        <v>3281583.6861716411</v>
      </c>
      <c r="D3433" s="6">
        <v>5485000.0000000009</v>
      </c>
      <c r="E3433" s="6">
        <v>-78369</v>
      </c>
      <c r="F3433" s="6">
        <f t="shared" si="3487"/>
        <v>8834324</v>
      </c>
      <c r="G3433" s="6">
        <f t="shared" si="3488"/>
        <v>8688214.6861716416</v>
      </c>
      <c r="H3433" s="6"/>
      <c r="I3433" s="6">
        <f t="shared" si="3536"/>
        <v>1828621.9404934947</v>
      </c>
      <c r="J3433" s="6">
        <f t="shared" si="3519"/>
        <v>1811423.7929188493</v>
      </c>
      <c r="K3433" s="6">
        <f t="shared" ref="K3433:K3446" si="3547">AVERAGE(D3404:D3433)</f>
        <v>6433351.8928398388</v>
      </c>
      <c r="L3433" s="6">
        <f t="shared" ref="L3433:L3446" si="3548">AVERAGE(E3404:E3433)</f>
        <v>-19191.966666666667</v>
      </c>
      <c r="M3433" s="6">
        <f t="shared" ref="M3433:N3448" si="3549">AVERAGE(F3404:F3433)</f>
        <v>8242781.8666666662</v>
      </c>
      <c r="N3433" s="6">
        <f t="shared" si="3537"/>
        <v>8225583.7190920226</v>
      </c>
    </row>
    <row r="3434" spans="1:14" x14ac:dyDescent="0.2">
      <c r="A3434" s="16">
        <v>42574</v>
      </c>
      <c r="B3434" s="6">
        <v>4627939.0000000009</v>
      </c>
      <c r="C3434" s="6">
        <v>4591017.2209199229</v>
      </c>
      <c r="D3434" s="6">
        <v>6515999.9999999991</v>
      </c>
      <c r="E3434" s="6">
        <v>54692</v>
      </c>
      <c r="F3434" s="6">
        <f t="shared" si="3487"/>
        <v>11198631</v>
      </c>
      <c r="G3434" s="6">
        <f t="shared" si="3488"/>
        <v>11161709.220919922</v>
      </c>
      <c r="H3434" s="6"/>
      <c r="I3434" s="6">
        <f t="shared" si="3536"/>
        <v>2281546.9220189406</v>
      </c>
      <c r="J3434" s="6">
        <f t="shared" si="3519"/>
        <v>2264340.031079567</v>
      </c>
      <c r="K3434" s="6">
        <f t="shared" si="3547"/>
        <v>6546886.6446477268</v>
      </c>
      <c r="L3434" s="6">
        <f t="shared" si="3548"/>
        <v>-13007.333333333334</v>
      </c>
      <c r="M3434" s="6">
        <f t="shared" si="3549"/>
        <v>8815426.2333333325</v>
      </c>
      <c r="N3434" s="6">
        <f t="shared" si="3537"/>
        <v>8798219.3423939608</v>
      </c>
    </row>
    <row r="3435" spans="1:14" x14ac:dyDescent="0.2">
      <c r="A3435" s="16">
        <v>42575</v>
      </c>
      <c r="B3435" s="6">
        <v>3361809.9999999991</v>
      </c>
      <c r="C3435" s="6">
        <v>3330765.3647328932</v>
      </c>
      <c r="D3435" s="6">
        <v>6540000.0000000009</v>
      </c>
      <c r="E3435" s="6">
        <v>-12908</v>
      </c>
      <c r="F3435" s="6">
        <f t="shared" si="3487"/>
        <v>9888902</v>
      </c>
      <c r="G3435" s="6">
        <f t="shared" si="3488"/>
        <v>9857857.364732895</v>
      </c>
      <c r="H3435" s="6"/>
      <c r="I3435" s="6">
        <f t="shared" si="3536"/>
        <v>2652162.9220189406</v>
      </c>
      <c r="J3435" s="6">
        <f t="shared" si="3519"/>
        <v>2635095.3529050271</v>
      </c>
      <c r="K3435" s="6">
        <f t="shared" si="3547"/>
        <v>6659886.6446477268</v>
      </c>
      <c r="L3435" s="6">
        <f t="shared" si="3548"/>
        <v>-16284.266666666666</v>
      </c>
      <c r="M3435" s="6">
        <f t="shared" si="3549"/>
        <v>9295765.3000000007</v>
      </c>
      <c r="N3435" s="6">
        <f t="shared" si="3537"/>
        <v>9278697.7308860905</v>
      </c>
    </row>
    <row r="3436" spans="1:14" x14ac:dyDescent="0.2">
      <c r="A3436" s="16">
        <v>42576</v>
      </c>
      <c r="B3436" s="6">
        <v>-4417997</v>
      </c>
      <c r="C3436" s="6">
        <v>-4444346.4073963379</v>
      </c>
      <c r="D3436" s="6">
        <v>6099000</v>
      </c>
      <c r="E3436" s="6">
        <v>-148126</v>
      </c>
      <c r="F3436" s="6">
        <f t="shared" si="3487"/>
        <v>1532877</v>
      </c>
      <c r="G3436" s="6">
        <f t="shared" si="3488"/>
        <v>1506527.5926036621</v>
      </c>
      <c r="H3436" s="6"/>
      <c r="I3436" s="6">
        <f t="shared" si="3536"/>
        <v>1920020.9220189408</v>
      </c>
      <c r="J3436" s="6">
        <f t="shared" si="3519"/>
        <v>1907307.8702099314</v>
      </c>
      <c r="K3436" s="6">
        <f t="shared" si="3547"/>
        <v>6751386.6446477268</v>
      </c>
      <c r="L3436" s="6">
        <f t="shared" si="3548"/>
        <v>-19743.7</v>
      </c>
      <c r="M3436" s="6">
        <f t="shared" si="3549"/>
        <v>8651663.8666666672</v>
      </c>
      <c r="N3436" s="6">
        <f t="shared" si="3537"/>
        <v>8638950.814857658</v>
      </c>
    </row>
    <row r="3437" spans="1:14" x14ac:dyDescent="0.2">
      <c r="A3437" s="16">
        <v>42577</v>
      </c>
      <c r="B3437" s="6">
        <v>12638248.666666668</v>
      </c>
      <c r="C3437" s="6">
        <v>12960709.152994052</v>
      </c>
      <c r="D3437" s="6">
        <v>5182483.333333333</v>
      </c>
      <c r="E3437" s="6">
        <v>-302679</v>
      </c>
      <c r="F3437" s="6">
        <f t="shared" si="3487"/>
        <v>17518053</v>
      </c>
      <c r="G3437" s="6">
        <f t="shared" si="3488"/>
        <v>17840513.486327384</v>
      </c>
      <c r="H3437" s="6"/>
      <c r="I3437" s="6">
        <f t="shared" si="3536"/>
        <v>2299470.9442411633</v>
      </c>
      <c r="J3437" s="6">
        <f t="shared" si="3519"/>
        <v>2302899.9392832662</v>
      </c>
      <c r="K3437" s="6">
        <f t="shared" si="3547"/>
        <v>6795436.0890921708</v>
      </c>
      <c r="L3437" s="6">
        <f t="shared" si="3548"/>
        <v>-34426.433333333334</v>
      </c>
      <c r="M3437" s="6">
        <f t="shared" si="3549"/>
        <v>9060480.5999999996</v>
      </c>
      <c r="N3437" s="6">
        <f t="shared" si="3537"/>
        <v>9063909.5950421058</v>
      </c>
    </row>
    <row r="3438" spans="1:14" x14ac:dyDescent="0.2">
      <c r="A3438" s="16">
        <v>42578</v>
      </c>
      <c r="B3438" s="6">
        <v>82671558.277777776</v>
      </c>
      <c r="C3438" s="6">
        <v>-10140836.728211105</v>
      </c>
      <c r="D3438" s="6">
        <v>4605039.722222222</v>
      </c>
      <c r="E3438" s="6">
        <v>67467</v>
      </c>
      <c r="F3438" s="6">
        <f t="shared" si="3487"/>
        <v>87344065</v>
      </c>
      <c r="G3438" s="6">
        <f t="shared" si="3488"/>
        <v>-5468330.0059888829</v>
      </c>
      <c r="H3438" s="6"/>
      <c r="I3438" s="6">
        <f t="shared" si="3536"/>
        <v>5198371.9868337549</v>
      </c>
      <c r="J3438" s="6">
        <f t="shared" si="3519"/>
        <v>2113750.575571009</v>
      </c>
      <c r="K3438" s="6">
        <f t="shared" si="3547"/>
        <v>6807737.4131662454</v>
      </c>
      <c r="L3438" s="6">
        <f t="shared" si="3548"/>
        <v>-34326.833333333336</v>
      </c>
      <c r="M3438" s="6">
        <f t="shared" si="3549"/>
        <v>11971782.566666666</v>
      </c>
      <c r="N3438" s="6">
        <f t="shared" si="3537"/>
        <v>8887161.1554039214</v>
      </c>
    </row>
    <row r="3439" spans="1:14" x14ac:dyDescent="0.2">
      <c r="A3439" s="16">
        <v>42579</v>
      </c>
      <c r="B3439" s="6">
        <v>16765015.11111111</v>
      </c>
      <c r="C3439" s="6">
        <v>7532305.8746948075</v>
      </c>
      <c r="D3439" s="6">
        <v>4733918.8888888899</v>
      </c>
      <c r="E3439" s="6">
        <v>39744</v>
      </c>
      <c r="F3439" s="6">
        <f t="shared" si="3487"/>
        <v>21538678</v>
      </c>
      <c r="G3439" s="6">
        <f t="shared" si="3488"/>
        <v>12305968.763583697</v>
      </c>
      <c r="H3439" s="6"/>
      <c r="I3439" s="6">
        <f t="shared" si="3536"/>
        <v>5748046.0572041254</v>
      </c>
      <c r="J3439" s="6">
        <f t="shared" si="3519"/>
        <v>2361523.9317424358</v>
      </c>
      <c r="K3439" s="6">
        <f t="shared" si="3547"/>
        <v>6821468.0427958751</v>
      </c>
      <c r="L3439" s="6">
        <f t="shared" si="3548"/>
        <v>-35214.566666666666</v>
      </c>
      <c r="M3439" s="6">
        <f t="shared" si="3549"/>
        <v>12534299.533333333</v>
      </c>
      <c r="N3439" s="6">
        <f t="shared" si="3549"/>
        <v>9147777.4078716431</v>
      </c>
    </row>
    <row r="3440" spans="1:14" x14ac:dyDescent="0.2">
      <c r="A3440" s="16">
        <v>42580</v>
      </c>
      <c r="B3440" s="6">
        <v>31766399.555555556</v>
      </c>
      <c r="C3440" s="6">
        <v>3552099.2656856626</v>
      </c>
      <c r="D3440" s="6">
        <v>4371344.444444445</v>
      </c>
      <c r="E3440" s="6">
        <v>55031</v>
      </c>
      <c r="F3440" s="6">
        <f t="shared" si="3487"/>
        <v>36192775</v>
      </c>
      <c r="G3440" s="6">
        <f t="shared" si="3488"/>
        <v>7978474.7101301076</v>
      </c>
      <c r="H3440" s="6"/>
      <c r="I3440" s="6">
        <f t="shared" si="3536"/>
        <v>7054625.1757226437</v>
      </c>
      <c r="J3440" s="6">
        <f t="shared" si="3519"/>
        <v>2729258.4783465699</v>
      </c>
      <c r="K3440" s="6">
        <f t="shared" si="3547"/>
        <v>6833246.1909440225</v>
      </c>
      <c r="L3440" s="6">
        <f t="shared" si="3548"/>
        <v>-43251.033333333333</v>
      </c>
      <c r="M3440" s="6">
        <f t="shared" si="3549"/>
        <v>13844620.333333334</v>
      </c>
      <c r="N3440" s="6">
        <f t="shared" si="3549"/>
        <v>9519253.6359572615</v>
      </c>
    </row>
    <row r="3441" spans="1:14" x14ac:dyDescent="0.2">
      <c r="A3441" s="16">
        <v>42581</v>
      </c>
      <c r="B3441" s="6">
        <v>-52867549.333333336</v>
      </c>
      <c r="C3441" s="6">
        <v>-9717891.0601318255</v>
      </c>
      <c r="D3441" s="6">
        <v>4278173.333333333</v>
      </c>
      <c r="E3441" s="6">
        <v>-108299</v>
      </c>
      <c r="F3441" s="6">
        <f t="shared" ref="F3441:F3504" si="3550">SUM(B3441+D3441+E3441)</f>
        <v>-48697675</v>
      </c>
      <c r="G3441" s="6">
        <f t="shared" ref="G3441:G3504" si="3551">SUM(C3441:E3441)</f>
        <v>-5548016.7267984925</v>
      </c>
      <c r="H3441" s="6"/>
      <c r="I3441" s="6">
        <f t="shared" si="3536"/>
        <v>4868120.3979448657</v>
      </c>
      <c r="J3441" s="6">
        <f t="shared" si="3519"/>
        <v>1982551.0349753834</v>
      </c>
      <c r="K3441" s="6">
        <f t="shared" si="3547"/>
        <v>6818251.9687218014</v>
      </c>
      <c r="L3441" s="6">
        <f t="shared" si="3548"/>
        <v>-42746.5</v>
      </c>
      <c r="M3441" s="6">
        <f t="shared" si="3549"/>
        <v>11643625.866666667</v>
      </c>
      <c r="N3441" s="6">
        <f t="shared" si="3549"/>
        <v>8758056.503697183</v>
      </c>
    </row>
    <row r="3442" spans="1:14" x14ac:dyDescent="0.2">
      <c r="A3442" s="16">
        <v>42582</v>
      </c>
      <c r="B3442" s="26">
        <v>2458429.722222222</v>
      </c>
      <c r="C3442" s="26">
        <v>-6204749.3375281803</v>
      </c>
      <c r="D3442" s="26">
        <v>3917340.277777778</v>
      </c>
      <c r="E3442" s="26">
        <v>164889</v>
      </c>
      <c r="F3442" s="26">
        <f t="shared" si="3550"/>
        <v>6540659</v>
      </c>
      <c r="G3442" s="26">
        <f t="shared" si="3551"/>
        <v>-2122520.0597504023</v>
      </c>
      <c r="H3442" s="26"/>
      <c r="I3442" s="26">
        <f t="shared" si="3536"/>
        <v>4549072.4553522728</v>
      </c>
      <c r="J3442" s="6">
        <f t="shared" si="3519"/>
        <v>1376487.9196608632</v>
      </c>
      <c r="K3442" s="26">
        <f t="shared" si="3547"/>
        <v>6787529.9779810607</v>
      </c>
      <c r="L3442" s="26">
        <f t="shared" si="3548"/>
        <v>-32426.3</v>
      </c>
      <c r="M3442" s="26">
        <f t="shared" si="3549"/>
        <v>11304176.133333333</v>
      </c>
      <c r="N3442" s="26">
        <f t="shared" si="3549"/>
        <v>8131591.5976419207</v>
      </c>
    </row>
    <row r="3443" spans="1:14" x14ac:dyDescent="0.2">
      <c r="A3443" s="22">
        <v>42583</v>
      </c>
      <c r="B3443" s="6">
        <v>40289807.083333619</v>
      </c>
      <c r="C3443" s="6">
        <v>-18325362.16550459</v>
      </c>
      <c r="D3443" s="6">
        <v>3243414.9166663843</v>
      </c>
      <c r="E3443" s="6">
        <v>354410</v>
      </c>
      <c r="F3443" s="6">
        <f t="shared" si="3550"/>
        <v>43887632</v>
      </c>
      <c r="G3443" s="6">
        <f t="shared" si="3551"/>
        <v>-14727537.248838205</v>
      </c>
      <c r="H3443" s="6"/>
      <c r="I3443" s="6">
        <f t="shared" si="3536"/>
        <v>5685932.1581300609</v>
      </c>
      <c r="J3443" s="6">
        <f t="shared" si="3519"/>
        <v>561098.31525396009</v>
      </c>
      <c r="K3443" s="6">
        <f t="shared" si="3547"/>
        <v>6698010.4752032738</v>
      </c>
      <c r="L3443" s="6">
        <f t="shared" si="3548"/>
        <v>-27427.166666666668</v>
      </c>
      <c r="M3443" s="6">
        <f t="shared" si="3549"/>
        <v>12356515.466666667</v>
      </c>
      <c r="N3443" s="6">
        <f t="shared" si="3549"/>
        <v>7231681.6237905649</v>
      </c>
    </row>
    <row r="3444" spans="1:14" x14ac:dyDescent="0.2">
      <c r="A3444" s="16">
        <v>42584</v>
      </c>
      <c r="B3444" s="6">
        <v>19871955.027777791</v>
      </c>
      <c r="C3444" s="6">
        <v>-1689843.0162783079</v>
      </c>
      <c r="D3444" s="6">
        <v>3525535.9722222094</v>
      </c>
      <c r="E3444" s="6">
        <v>49989</v>
      </c>
      <c r="F3444" s="6">
        <f t="shared" si="3550"/>
        <v>23447480</v>
      </c>
      <c r="G3444" s="6">
        <f t="shared" si="3551"/>
        <v>1885681.9559439016</v>
      </c>
      <c r="H3444" s="6"/>
      <c r="I3444" s="6">
        <f t="shared" si="3536"/>
        <v>6542095.3257226525</v>
      </c>
      <c r="J3444" s="6">
        <f t="shared" si="3519"/>
        <v>700014.06499316858</v>
      </c>
      <c r="K3444" s="6">
        <f t="shared" si="3547"/>
        <v>6627461.6742773475</v>
      </c>
      <c r="L3444" s="6">
        <f t="shared" si="3548"/>
        <v>-22122.633333333335</v>
      </c>
      <c r="M3444" s="6">
        <f t="shared" si="3549"/>
        <v>13147434.366666667</v>
      </c>
      <c r="N3444" s="6">
        <f t="shared" si="3549"/>
        <v>7305353.105937181</v>
      </c>
    </row>
    <row r="3445" spans="1:14" x14ac:dyDescent="0.2">
      <c r="A3445" s="16">
        <v>42585</v>
      </c>
      <c r="B3445" s="6">
        <v>13271605.361111071</v>
      </c>
      <c r="C3445" s="6">
        <v>2942258.4210845623</v>
      </c>
      <c r="D3445" s="6">
        <v>3570389.6388889286</v>
      </c>
      <c r="E3445" s="6">
        <v>156398</v>
      </c>
      <c r="F3445" s="6">
        <f t="shared" si="3550"/>
        <v>16998393</v>
      </c>
      <c r="G3445" s="6">
        <f t="shared" si="3551"/>
        <v>6669046.0599734914</v>
      </c>
      <c r="H3445" s="6"/>
      <c r="I3445" s="6">
        <f t="shared" si="3536"/>
        <v>6799911.5229915986</v>
      </c>
      <c r="J3445" s="6">
        <f t="shared" si="3519"/>
        <v>597700.67936044338</v>
      </c>
      <c r="K3445" s="6">
        <f t="shared" si="3547"/>
        <v>6559481.6436750693</v>
      </c>
      <c r="L3445" s="6">
        <f t="shared" si="3548"/>
        <v>-12039.866666666667</v>
      </c>
      <c r="M3445" s="6">
        <f t="shared" si="3549"/>
        <v>13347353.300000001</v>
      </c>
      <c r="N3445" s="6">
        <f t="shared" si="3549"/>
        <v>7145142.4563688422</v>
      </c>
    </row>
    <row r="3446" spans="1:14" x14ac:dyDescent="0.2">
      <c r="A3446" s="16">
        <v>42586</v>
      </c>
      <c r="B3446" s="6">
        <v>1631152.9444450941</v>
      </c>
      <c r="C3446" s="6">
        <v>166015.06654553302</v>
      </c>
      <c r="D3446" s="6">
        <v>3292765.0555549059</v>
      </c>
      <c r="E3446" s="6">
        <v>64339</v>
      </c>
      <c r="F3446" s="6">
        <f t="shared" si="3550"/>
        <v>4988257</v>
      </c>
      <c r="G3446" s="6">
        <f t="shared" si="3551"/>
        <v>3523119.1221004389</v>
      </c>
      <c r="H3446" s="6"/>
      <c r="I3446" s="6">
        <f t="shared" si="3536"/>
        <v>7519105.88949575</v>
      </c>
      <c r="J3446" s="6">
        <f t="shared" si="3519"/>
        <v>1263311.8293481928</v>
      </c>
      <c r="K3446" s="6">
        <f t="shared" si="3547"/>
        <v>6494218.7438375829</v>
      </c>
      <c r="L3446" s="6">
        <f t="shared" si="3548"/>
        <v>-3586.1666666666665</v>
      </c>
      <c r="M3446" s="6">
        <f t="shared" si="3549"/>
        <v>14009738.466666667</v>
      </c>
      <c r="N3446" s="6">
        <f t="shared" si="3549"/>
        <v>7753944.4065191085</v>
      </c>
    </row>
    <row r="3447" spans="1:14" x14ac:dyDescent="0.2">
      <c r="A3447" s="16">
        <v>42587</v>
      </c>
      <c r="B3447" s="6">
        <v>-9380200.4166667312</v>
      </c>
      <c r="C3447" s="6">
        <v>-10835940.552452357</v>
      </c>
      <c r="D3447" s="6">
        <v>1652029.4166667319</v>
      </c>
      <c r="E3447" s="6">
        <v>-14170</v>
      </c>
      <c r="F3447" s="6">
        <f t="shared" si="3550"/>
        <v>-7742340.9999999991</v>
      </c>
      <c r="G3447" s="6">
        <f t="shared" si="3551"/>
        <v>-9198081.1357856262</v>
      </c>
      <c r="H3447" s="6"/>
      <c r="I3447" s="6">
        <f t="shared" si="3536"/>
        <v>6894167.9089401923</v>
      </c>
      <c r="J3447" s="6">
        <f t="shared" si="3519"/>
        <v>571062.68534271314</v>
      </c>
      <c r="K3447" s="6">
        <f t="shared" ref="K3447:K3454" si="3552">AVERAGE(D3418:D3447)</f>
        <v>6298319.7243931415</v>
      </c>
      <c r="L3447" s="6">
        <f t="shared" ref="L3447:L3454" si="3553">AVERAGE(E3418:E3447)</f>
        <v>-5819.9666666666662</v>
      </c>
      <c r="M3447" s="6">
        <f t="shared" ref="M3447:N3462" si="3554">AVERAGE(F3418:F3447)</f>
        <v>13186667.666666666</v>
      </c>
      <c r="N3447" s="6">
        <f t="shared" si="3549"/>
        <v>6863562.4430691833</v>
      </c>
    </row>
    <row r="3448" spans="1:14" x14ac:dyDescent="0.2">
      <c r="A3448" s="16">
        <v>42588</v>
      </c>
      <c r="B3448" s="6">
        <v>41777608.027777761</v>
      </c>
      <c r="C3448" s="6">
        <v>22373849.546980731</v>
      </c>
      <c r="D3448" s="6">
        <v>923305.97222223959</v>
      </c>
      <c r="E3448" s="6">
        <v>102553</v>
      </c>
      <c r="F3448" s="6">
        <f t="shared" si="3550"/>
        <v>42803467</v>
      </c>
      <c r="G3448" s="6">
        <f t="shared" si="3551"/>
        <v>23399708.51920297</v>
      </c>
      <c r="H3448" s="6"/>
      <c r="I3448" s="6">
        <f t="shared" si="3536"/>
        <v>7836442.1765327863</v>
      </c>
      <c r="J3448" s="6">
        <f t="shared" si="3519"/>
        <v>859913.3874890022</v>
      </c>
      <c r="K3448" s="6">
        <f t="shared" si="3552"/>
        <v>6146129.9234672161</v>
      </c>
      <c r="L3448" s="6">
        <f t="shared" si="3553"/>
        <v>-868.36666666666667</v>
      </c>
      <c r="M3448" s="6">
        <f t="shared" si="3554"/>
        <v>13981703.733333332</v>
      </c>
      <c r="N3448" s="6">
        <f t="shared" si="3549"/>
        <v>7005174.9442895474</v>
      </c>
    </row>
    <row r="3449" spans="1:14" x14ac:dyDescent="0.2">
      <c r="A3449" s="16">
        <v>42589</v>
      </c>
      <c r="B3449" s="6">
        <v>3333806.777777628</v>
      </c>
      <c r="C3449" s="6">
        <v>1887417.6808430387</v>
      </c>
      <c r="D3449" s="6">
        <v>1710447.2222223722</v>
      </c>
      <c r="E3449" s="6">
        <v>121319</v>
      </c>
      <c r="F3449" s="6">
        <f t="shared" si="3550"/>
        <v>5165573</v>
      </c>
      <c r="G3449" s="6">
        <f t="shared" si="3551"/>
        <v>3719183.9030654109</v>
      </c>
      <c r="H3449" s="6"/>
      <c r="I3449" s="6">
        <f t="shared" si="3536"/>
        <v>7856843.2357920408</v>
      </c>
      <c r="J3449" s="6">
        <f t="shared" si="3519"/>
        <v>833584.95327163907</v>
      </c>
      <c r="K3449" s="6">
        <f t="shared" si="3552"/>
        <v>6021311.4975412944</v>
      </c>
      <c r="L3449" s="6">
        <f t="shared" si="3553"/>
        <v>8093.7</v>
      </c>
      <c r="M3449" s="6">
        <f t="shared" si="3554"/>
        <v>13886248.433333334</v>
      </c>
      <c r="N3449" s="6">
        <f t="shared" si="3554"/>
        <v>6862990.1508129304</v>
      </c>
    </row>
    <row r="3450" spans="1:14" x14ac:dyDescent="0.2">
      <c r="A3450" s="16">
        <v>42590</v>
      </c>
      <c r="B3450" s="6">
        <v>14466058.611111104</v>
      </c>
      <c r="C3450" s="6">
        <v>25992567.705138717</v>
      </c>
      <c r="D3450" s="6">
        <v>1348017.3888888962</v>
      </c>
      <c r="E3450" s="6">
        <v>-177022</v>
      </c>
      <c r="F3450" s="6">
        <f t="shared" si="3550"/>
        <v>15637054</v>
      </c>
      <c r="G3450" s="6">
        <f t="shared" si="3551"/>
        <v>27163563.094027612</v>
      </c>
      <c r="H3450" s="6"/>
      <c r="I3450" s="6">
        <f t="shared" si="3536"/>
        <v>8988917.0894957427</v>
      </c>
      <c r="J3450" s="6">
        <f t="shared" si="3519"/>
        <v>2352056.4941098462</v>
      </c>
      <c r="K3450" s="6">
        <f t="shared" si="3552"/>
        <v>5883212.0771709243</v>
      </c>
      <c r="L3450" s="6">
        <f t="shared" si="3553"/>
        <v>209.6</v>
      </c>
      <c r="M3450" s="6">
        <f t="shared" si="3554"/>
        <v>14872338.766666668</v>
      </c>
      <c r="N3450" s="6">
        <f t="shared" si="3554"/>
        <v>8235478.1712807659</v>
      </c>
    </row>
    <row r="3451" spans="1:14" x14ac:dyDescent="0.2">
      <c r="A3451" s="16">
        <v>42591</v>
      </c>
      <c r="B3451" s="6">
        <v>40070202.22222244</v>
      </c>
      <c r="C3451" s="6">
        <v>52218113.722340032</v>
      </c>
      <c r="D3451" s="6">
        <v>939890.77777755749</v>
      </c>
      <c r="E3451" s="6">
        <v>-30311</v>
      </c>
      <c r="F3451" s="6">
        <f t="shared" si="3550"/>
        <v>40979782</v>
      </c>
      <c r="G3451" s="6">
        <f t="shared" si="3551"/>
        <v>53127693.500117593</v>
      </c>
      <c r="H3451" s="6"/>
      <c r="I3451" s="6">
        <f t="shared" si="3536"/>
        <v>10331636.196903158</v>
      </c>
      <c r="J3451" s="6">
        <f t="shared" si="3519"/>
        <v>4100967.0729267723</v>
      </c>
      <c r="K3451" s="6">
        <f t="shared" si="3552"/>
        <v>5729908.4364301758</v>
      </c>
      <c r="L3451" s="6">
        <f t="shared" si="3553"/>
        <v>5200.8999999999996</v>
      </c>
      <c r="M3451" s="6">
        <f t="shared" si="3554"/>
        <v>16066745.533333333</v>
      </c>
      <c r="N3451" s="6">
        <f t="shared" si="3554"/>
        <v>9836076.4093569443</v>
      </c>
    </row>
    <row r="3452" spans="1:14" x14ac:dyDescent="0.2">
      <c r="A3452" s="16">
        <v>42592</v>
      </c>
      <c r="B3452" s="6">
        <v>23232889.944444507</v>
      </c>
      <c r="C3452" s="6">
        <v>1646450.5754291043</v>
      </c>
      <c r="D3452" s="6">
        <v>811145.05555549427</v>
      </c>
      <c r="E3452" s="6">
        <v>34603</v>
      </c>
      <c r="F3452" s="6">
        <f t="shared" si="3550"/>
        <v>24078638</v>
      </c>
      <c r="G3452" s="6">
        <f t="shared" si="3551"/>
        <v>2492198.6309845988</v>
      </c>
      <c r="H3452" s="6"/>
      <c r="I3452" s="6">
        <f t="shared" si="3536"/>
        <v>10910812.461717974</v>
      </c>
      <c r="J3452" s="6">
        <f t="shared" si="3519"/>
        <v>3961866.7736020675</v>
      </c>
      <c r="K3452" s="6">
        <f t="shared" si="3552"/>
        <v>5568913.271615359</v>
      </c>
      <c r="L3452" s="6">
        <f t="shared" si="3553"/>
        <v>11334.3</v>
      </c>
      <c r="M3452" s="6">
        <f t="shared" si="3554"/>
        <v>16491060.033333333</v>
      </c>
      <c r="N3452" s="6">
        <f t="shared" si="3554"/>
        <v>9542114.3452174235</v>
      </c>
    </row>
    <row r="3453" spans="1:14" x14ac:dyDescent="0.2">
      <c r="A3453" s="16">
        <v>42593</v>
      </c>
      <c r="B3453" s="6">
        <v>23718036.611111023</v>
      </c>
      <c r="C3453" s="6">
        <v>3745459.1068531387</v>
      </c>
      <c r="D3453" s="6">
        <v>795189.38888897735</v>
      </c>
      <c r="E3453" s="6">
        <v>416512</v>
      </c>
      <c r="F3453" s="6">
        <f t="shared" si="3550"/>
        <v>24929738</v>
      </c>
      <c r="G3453" s="6">
        <f t="shared" si="3551"/>
        <v>4957160.4957421161</v>
      </c>
      <c r="H3453" s="6"/>
      <c r="I3453" s="6">
        <f t="shared" si="3536"/>
        <v>11671252.615421677</v>
      </c>
      <c r="J3453" s="6">
        <f t="shared" si="3519"/>
        <v>4058108.8090870632</v>
      </c>
      <c r="K3453" s="6">
        <f t="shared" si="3552"/>
        <v>5409186.251244992</v>
      </c>
      <c r="L3453" s="6">
        <f t="shared" si="3553"/>
        <v>26427.333333333332</v>
      </c>
      <c r="M3453" s="6">
        <f t="shared" si="3554"/>
        <v>17106866.199999999</v>
      </c>
      <c r="N3453" s="6">
        <f t="shared" si="3554"/>
        <v>9493722.3936653845</v>
      </c>
    </row>
    <row r="3454" spans="1:14" x14ac:dyDescent="0.2">
      <c r="A3454" s="16">
        <v>42594</v>
      </c>
      <c r="B3454" s="6">
        <v>16890076.055555403</v>
      </c>
      <c r="C3454" s="6">
        <v>16867529.996954694</v>
      </c>
      <c r="D3454" s="6">
        <v>724576.94444459665</v>
      </c>
      <c r="E3454" s="6">
        <v>-229635</v>
      </c>
      <c r="F3454" s="6">
        <f t="shared" si="3550"/>
        <v>17385018</v>
      </c>
      <c r="G3454" s="6">
        <f t="shared" si="3551"/>
        <v>17362471.941399291</v>
      </c>
      <c r="H3454" s="6"/>
      <c r="I3454" s="6">
        <f t="shared" si="3536"/>
        <v>11865022.050606856</v>
      </c>
      <c r="J3454" s="6">
        <f t="shared" si="3519"/>
        <v>4253072.9960546466</v>
      </c>
      <c r="K3454" s="6">
        <f t="shared" si="3552"/>
        <v>5212872.1493931441</v>
      </c>
      <c r="L3454" s="6">
        <f t="shared" si="3553"/>
        <v>15696.1</v>
      </c>
      <c r="M3454" s="6">
        <f t="shared" si="3554"/>
        <v>17093590.300000001</v>
      </c>
      <c r="N3454" s="6">
        <f t="shared" si="3554"/>
        <v>9481641.2454477865</v>
      </c>
    </row>
    <row r="3455" spans="1:14" x14ac:dyDescent="0.2">
      <c r="A3455" s="16">
        <v>42595</v>
      </c>
      <c r="B3455" s="6">
        <v>5003762.8333332175</v>
      </c>
      <c r="C3455" s="6">
        <v>4809707.0631029205</v>
      </c>
      <c r="D3455" s="6">
        <v>1189700.1666667827</v>
      </c>
      <c r="E3455" s="6">
        <v>125010</v>
      </c>
      <c r="F3455" s="6">
        <f t="shared" si="3550"/>
        <v>6318473</v>
      </c>
      <c r="G3455" s="6">
        <f t="shared" si="3551"/>
        <v>6124417.229769703</v>
      </c>
      <c r="H3455" s="6"/>
      <c r="I3455" s="6">
        <f t="shared" si="3536"/>
        <v>12296963.57838463</v>
      </c>
      <c r="J3455" s="6">
        <f t="shared" si="3519"/>
        <v>4680221.2956213932</v>
      </c>
      <c r="K3455" s="6">
        <f t="shared" ref="K3455:K3466" si="3555">AVERAGE(D3426:D3455)</f>
        <v>4880828.82161537</v>
      </c>
      <c r="L3455" s="6">
        <f t="shared" ref="L3455:L3466" si="3556">AVERAGE(E3426:E3455)</f>
        <v>16318.2</v>
      </c>
      <c r="M3455" s="6">
        <f t="shared" ref="M3455:N3470" si="3557">AVERAGE(F3426:F3455)</f>
        <v>17194110.600000001</v>
      </c>
      <c r="N3455" s="6">
        <f t="shared" si="3554"/>
        <v>9577368.3172367606</v>
      </c>
    </row>
    <row r="3456" spans="1:14" x14ac:dyDescent="0.2">
      <c r="A3456" s="16">
        <v>42596</v>
      </c>
      <c r="B3456" s="6">
        <v>1677302.3888888629</v>
      </c>
      <c r="C3456" s="6">
        <v>-8875481.1734051071</v>
      </c>
      <c r="D3456" s="6">
        <v>1006818.611111137</v>
      </c>
      <c r="E3456" s="6">
        <v>196585</v>
      </c>
      <c r="F3456" s="6">
        <f t="shared" si="3550"/>
        <v>2880706</v>
      </c>
      <c r="G3456" s="6">
        <f t="shared" si="3551"/>
        <v>-7672077.56229397</v>
      </c>
      <c r="H3456" s="6"/>
      <c r="I3456" s="6">
        <f t="shared" si="3536"/>
        <v>12033631.888696166</v>
      </c>
      <c r="J3456" s="6">
        <f t="shared" si="3519"/>
        <v>4066646.4038055665</v>
      </c>
      <c r="K3456" s="6">
        <f t="shared" si="3555"/>
        <v>4577606.1446371684</v>
      </c>
      <c r="L3456" s="6">
        <f t="shared" si="3556"/>
        <v>23847.7</v>
      </c>
      <c r="M3456" s="6">
        <f t="shared" si="3557"/>
        <v>16635085.733333332</v>
      </c>
      <c r="N3456" s="6">
        <f t="shared" si="3554"/>
        <v>8668100.2484427337</v>
      </c>
    </row>
    <row r="3457" spans="1:14" x14ac:dyDescent="0.2">
      <c r="A3457" s="16">
        <v>42597</v>
      </c>
      <c r="B3457" s="6">
        <v>5374627.0000001732</v>
      </c>
      <c r="C3457" s="6">
        <v>4378117.1854751334</v>
      </c>
      <c r="D3457" s="6">
        <v>1213711.9999998268</v>
      </c>
      <c r="E3457" s="6">
        <v>87944</v>
      </c>
      <c r="F3457" s="6">
        <f t="shared" si="3550"/>
        <v>6676283</v>
      </c>
      <c r="G3457" s="6">
        <f t="shared" si="3551"/>
        <v>5679773.1854749601</v>
      </c>
      <c r="H3457" s="6"/>
      <c r="I3457" s="6">
        <f t="shared" si="3536"/>
        <v>12486283.611783538</v>
      </c>
      <c r="J3457" s="6">
        <f t="shared" si="3519"/>
        <v>4487468.0014482969</v>
      </c>
      <c r="K3457" s="6">
        <f t="shared" si="3555"/>
        <v>4268308.6548831267</v>
      </c>
      <c r="L3457" s="6">
        <f t="shared" si="3556"/>
        <v>31304.799999999999</v>
      </c>
      <c r="M3457" s="6">
        <f t="shared" si="3557"/>
        <v>16785897.066666666</v>
      </c>
      <c r="N3457" s="6">
        <f t="shared" si="3554"/>
        <v>8787081.4563314226</v>
      </c>
    </row>
    <row r="3458" spans="1:14" x14ac:dyDescent="0.2">
      <c r="A3458" s="16">
        <v>42598</v>
      </c>
      <c r="B3458" s="6">
        <v>7755333.4999999255</v>
      </c>
      <c r="C3458" s="6">
        <v>7567292.3226741962</v>
      </c>
      <c r="D3458" s="6">
        <v>2097961.5000000745</v>
      </c>
      <c r="E3458" s="6">
        <v>1426980</v>
      </c>
      <c r="F3458" s="6">
        <f t="shared" si="3550"/>
        <v>11280275</v>
      </c>
      <c r="G3458" s="6">
        <f t="shared" si="3551"/>
        <v>11092233.822674271</v>
      </c>
      <c r="H3458" s="6"/>
      <c r="I3458" s="6">
        <f t="shared" si="3536"/>
        <v>12104584.861783536</v>
      </c>
      <c r="J3458" s="6">
        <f t="shared" si="3519"/>
        <v>4100629.7105664178</v>
      </c>
      <c r="K3458" s="6">
        <f t="shared" si="3555"/>
        <v>3902140.7048831293</v>
      </c>
      <c r="L3458" s="6">
        <f t="shared" si="3556"/>
        <v>76626.833333333328</v>
      </c>
      <c r="M3458" s="6">
        <f t="shared" si="3557"/>
        <v>16083352.4</v>
      </c>
      <c r="N3458" s="6">
        <f t="shared" si="3554"/>
        <v>8079397.2487828834</v>
      </c>
    </row>
    <row r="3459" spans="1:14" x14ac:dyDescent="0.2">
      <c r="A3459" s="16">
        <v>42599</v>
      </c>
      <c r="B3459" s="6">
        <v>6011751.6111112759</v>
      </c>
      <c r="C3459" s="6">
        <v>4405665.3432888407</v>
      </c>
      <c r="D3459" s="6">
        <v>1264490.3888887246</v>
      </c>
      <c r="E3459" s="6">
        <v>146049</v>
      </c>
      <c r="F3459" s="6">
        <f t="shared" si="3550"/>
        <v>7422291</v>
      </c>
      <c r="G3459" s="6">
        <f t="shared" si="3551"/>
        <v>5816204.7321775649</v>
      </c>
      <c r="H3459" s="6"/>
      <c r="I3459" s="6">
        <f t="shared" si="3536"/>
        <v>12524322.415487247</v>
      </c>
      <c r="J3459" s="6">
        <f t="shared" si="3519"/>
        <v>4468958.8595291553</v>
      </c>
      <c r="K3459" s="6">
        <f t="shared" si="3555"/>
        <v>3527423.7178460872</v>
      </c>
      <c r="L3459" s="6">
        <f t="shared" si="3556"/>
        <v>75423.266666666663</v>
      </c>
      <c r="M3459" s="6">
        <f t="shared" si="3557"/>
        <v>16127169.4</v>
      </c>
      <c r="N3459" s="6">
        <f t="shared" si="3554"/>
        <v>8071805.84404191</v>
      </c>
    </row>
    <row r="3460" spans="1:14" x14ac:dyDescent="0.2">
      <c r="A3460" s="16">
        <v>42600</v>
      </c>
      <c r="B3460" s="6">
        <v>14825873.33333342</v>
      </c>
      <c r="C3460" s="6">
        <v>14658529.224840214</v>
      </c>
      <c r="D3460" s="6">
        <v>1633713.6666665808</v>
      </c>
      <c r="E3460" s="6">
        <v>440221</v>
      </c>
      <c r="F3460" s="6">
        <f t="shared" si="3550"/>
        <v>16899808</v>
      </c>
      <c r="G3460" s="6">
        <f t="shared" si="3551"/>
        <v>16732463.891506795</v>
      </c>
      <c r="H3460" s="6"/>
      <c r="I3460" s="6">
        <f t="shared" si="3536"/>
        <v>12881523.629154108</v>
      </c>
      <c r="J3460" s="6">
        <f t="shared" si="3519"/>
        <v>4821763.2475306988</v>
      </c>
      <c r="K3460" s="6">
        <f t="shared" si="3555"/>
        <v>3206711.204179225</v>
      </c>
      <c r="L3460" s="6">
        <f t="shared" si="3556"/>
        <v>91812.633333333331</v>
      </c>
      <c r="M3460" s="6">
        <f t="shared" si="3557"/>
        <v>16180047.466666667</v>
      </c>
      <c r="N3460" s="6">
        <f t="shared" si="3554"/>
        <v>8120287.0850432571</v>
      </c>
    </row>
    <row r="3461" spans="1:14" x14ac:dyDescent="0.2">
      <c r="A3461" s="16">
        <v>42601</v>
      </c>
      <c r="B3461" s="6">
        <v>16162521.833333107</v>
      </c>
      <c r="C3461" s="6">
        <v>15985682.426329361</v>
      </c>
      <c r="D3461" s="6">
        <v>2904349.1666668938</v>
      </c>
      <c r="E3461" s="6">
        <v>-23383</v>
      </c>
      <c r="F3461" s="6">
        <f t="shared" si="3550"/>
        <v>19043488</v>
      </c>
      <c r="G3461" s="6">
        <f t="shared" si="3551"/>
        <v>18866648.592996255</v>
      </c>
      <c r="H3461" s="6"/>
      <c r="I3461" s="6">
        <f t="shared" si="3536"/>
        <v>13532327.95693188</v>
      </c>
      <c r="J3461" s="6">
        <f t="shared" si="3519"/>
        <v>5468398.4070748473</v>
      </c>
      <c r="K3461" s="6">
        <f t="shared" si="3555"/>
        <v>2987356.176401454</v>
      </c>
      <c r="L3461" s="6">
        <f t="shared" si="3556"/>
        <v>90921.8</v>
      </c>
      <c r="M3461" s="6">
        <f t="shared" si="3557"/>
        <v>16610605.933333334</v>
      </c>
      <c r="N3461" s="6">
        <f t="shared" si="3554"/>
        <v>8546676.3834763039</v>
      </c>
    </row>
    <row r="3462" spans="1:14" x14ac:dyDescent="0.2">
      <c r="A3462" s="16">
        <v>42602</v>
      </c>
      <c r="B3462" s="6">
        <v>9664023.8888888266</v>
      </c>
      <c r="C3462" s="6">
        <v>8201092.6121690776</v>
      </c>
      <c r="D3462" s="6">
        <v>4494263.1111111734</v>
      </c>
      <c r="E3462" s="6">
        <v>105716</v>
      </c>
      <c r="F3462" s="6">
        <f t="shared" si="3550"/>
        <v>14264003</v>
      </c>
      <c r="G3462" s="6">
        <f t="shared" si="3551"/>
        <v>12801071.723280251</v>
      </c>
      <c r="H3462" s="6"/>
      <c r="I3462" s="6">
        <f t="shared" si="3536"/>
        <v>13202658.054629654</v>
      </c>
      <c r="J3462" s="6">
        <f t="shared" si="3519"/>
        <v>5095325.9374780161</v>
      </c>
      <c r="K3462" s="6">
        <f t="shared" si="3555"/>
        <v>3002333.8787036822</v>
      </c>
      <c r="L3462" s="6">
        <f t="shared" si="3556"/>
        <v>102851.63333333333</v>
      </c>
      <c r="M3462" s="6">
        <f t="shared" si="3557"/>
        <v>16307843.566666666</v>
      </c>
      <c r="N3462" s="6">
        <f t="shared" si="3554"/>
        <v>8200511.4495150307</v>
      </c>
    </row>
    <row r="3463" spans="1:14" x14ac:dyDescent="0.2">
      <c r="A3463" s="16">
        <v>42603</v>
      </c>
      <c r="B3463" s="6">
        <v>14803472.500000281</v>
      </c>
      <c r="C3463" s="6">
        <v>14702039.69528215</v>
      </c>
      <c r="D3463" s="6">
        <v>3090133.4999997183</v>
      </c>
      <c r="E3463" s="6">
        <v>55645</v>
      </c>
      <c r="F3463" s="6">
        <f t="shared" si="3550"/>
        <v>17949251</v>
      </c>
      <c r="G3463" s="6">
        <f t="shared" si="3551"/>
        <v>17847818.195281867</v>
      </c>
      <c r="H3463" s="6"/>
      <c r="I3463" s="6">
        <f t="shared" si="3536"/>
        <v>13581850.704629663</v>
      </c>
      <c r="J3463" s="6">
        <f t="shared" si="3519"/>
        <v>5476007.8044483662</v>
      </c>
      <c r="K3463" s="6">
        <f t="shared" si="3555"/>
        <v>2922504.9953703401</v>
      </c>
      <c r="L3463" s="6">
        <f t="shared" si="3556"/>
        <v>107318.76666666666</v>
      </c>
      <c r="M3463" s="6">
        <f t="shared" si="3557"/>
        <v>16611674.466666667</v>
      </c>
      <c r="N3463" s="6">
        <f t="shared" si="3557"/>
        <v>8505831.5664853733</v>
      </c>
    </row>
    <row r="3464" spans="1:14" x14ac:dyDescent="0.2">
      <c r="A3464" s="16">
        <v>42604</v>
      </c>
      <c r="B3464" s="6">
        <v>17424841.150949847</v>
      </c>
      <c r="C3464" s="6">
        <v>17239507.57763388</v>
      </c>
      <c r="D3464" s="6">
        <v>4180048.849050153</v>
      </c>
      <c r="E3464" s="6">
        <v>-37369</v>
      </c>
      <c r="F3464" s="6">
        <f t="shared" si="3550"/>
        <v>21567521</v>
      </c>
      <c r="G3464" s="6">
        <f t="shared" si="3551"/>
        <v>21382187.426684033</v>
      </c>
      <c r="H3464" s="6"/>
      <c r="I3464" s="6">
        <f t="shared" si="3536"/>
        <v>14008414.109661324</v>
      </c>
      <c r="J3464" s="6">
        <f t="shared" si="3519"/>
        <v>5897624.1496721655</v>
      </c>
      <c r="K3464" s="6">
        <f t="shared" si="3555"/>
        <v>2844639.9570053453</v>
      </c>
      <c r="L3464" s="6">
        <f t="shared" si="3556"/>
        <v>104250.06666666667</v>
      </c>
      <c r="M3464" s="6">
        <f t="shared" si="3557"/>
        <v>16957304.133333333</v>
      </c>
      <c r="N3464" s="6">
        <f t="shared" si="3557"/>
        <v>8846514.1733441744</v>
      </c>
    </row>
    <row r="3465" spans="1:14" x14ac:dyDescent="0.2">
      <c r="A3465" s="16">
        <v>42605</v>
      </c>
      <c r="B3465" s="6">
        <v>251739.52305692434</v>
      </c>
      <c r="C3465" s="6">
        <v>67178.702324876795</v>
      </c>
      <c r="D3465" s="6">
        <v>5127912.4769430757</v>
      </c>
      <c r="E3465" s="6">
        <v>1312159</v>
      </c>
      <c r="F3465" s="6">
        <f t="shared" si="3550"/>
        <v>6691811</v>
      </c>
      <c r="G3465" s="6">
        <f t="shared" si="3551"/>
        <v>6507250.1792679522</v>
      </c>
      <c r="H3465" s="6"/>
      <c r="I3465" s="6">
        <f t="shared" si="3536"/>
        <v>13904745.093763223</v>
      </c>
      <c r="J3465" s="6">
        <f t="shared" si="3519"/>
        <v>5788837.9275918966</v>
      </c>
      <c r="K3465" s="6">
        <f t="shared" si="3555"/>
        <v>2797570.3729034471</v>
      </c>
      <c r="L3465" s="6">
        <f t="shared" si="3556"/>
        <v>148418.96666666667</v>
      </c>
      <c r="M3465" s="6">
        <f t="shared" si="3557"/>
        <v>16850734.433333334</v>
      </c>
      <c r="N3465" s="6">
        <f t="shared" si="3557"/>
        <v>8734827.2671620082</v>
      </c>
    </row>
    <row r="3466" spans="1:14" x14ac:dyDescent="0.2">
      <c r="A3466" s="16">
        <v>42606</v>
      </c>
      <c r="B3466" s="6">
        <v>-478101.10483599827</v>
      </c>
      <c r="C3466" s="6">
        <v>-651166.10469757533</v>
      </c>
      <c r="D3466" s="6">
        <v>6075776.1048359983</v>
      </c>
      <c r="E3466" s="6">
        <v>177723</v>
      </c>
      <c r="F3466" s="6">
        <f t="shared" si="3550"/>
        <v>5775398</v>
      </c>
      <c r="G3466" s="6">
        <f t="shared" si="3551"/>
        <v>5602333.0001384225</v>
      </c>
      <c r="H3466" s="6"/>
      <c r="I3466" s="6">
        <f t="shared" si="3536"/>
        <v>14036074.956935355</v>
      </c>
      <c r="J3466" s="6">
        <f t="shared" si="3519"/>
        <v>5915277.2710151887</v>
      </c>
      <c r="K3466" s="6">
        <f t="shared" si="3555"/>
        <v>2796796.243064648</v>
      </c>
      <c r="L3466" s="6">
        <f t="shared" si="3556"/>
        <v>159280.6</v>
      </c>
      <c r="M3466" s="6">
        <f t="shared" si="3557"/>
        <v>16992151.800000001</v>
      </c>
      <c r="N3466" s="6">
        <f t="shared" si="3557"/>
        <v>8871354.1140798368</v>
      </c>
    </row>
    <row r="3467" spans="1:14" x14ac:dyDescent="0.2">
      <c r="A3467" s="16">
        <v>42607</v>
      </c>
      <c r="B3467" s="6">
        <v>9270874.1745379642</v>
      </c>
      <c r="C3467" s="6">
        <v>9080233.4148737863</v>
      </c>
      <c r="D3467" s="6">
        <v>8100526.8254620368</v>
      </c>
      <c r="E3467" s="6">
        <v>290377</v>
      </c>
      <c r="F3467" s="6">
        <f t="shared" si="3550"/>
        <v>17661778</v>
      </c>
      <c r="G3467" s="6">
        <f t="shared" si="3551"/>
        <v>17471137.240335822</v>
      </c>
      <c r="H3467" s="6"/>
      <c r="I3467" s="6">
        <f t="shared" si="3536"/>
        <v>13923829.140531067</v>
      </c>
      <c r="J3467" s="6">
        <f t="shared" si="3519"/>
        <v>5785928.0797445131</v>
      </c>
      <c r="K3467" s="6">
        <f t="shared" ref="K3467" si="3558">AVERAGE(D3438:D3467)</f>
        <v>2894064.3594689379</v>
      </c>
      <c r="L3467" s="6">
        <f t="shared" ref="L3467" si="3559">AVERAGE(E3438:E3467)</f>
        <v>179049.13333333333</v>
      </c>
      <c r="M3467" s="6">
        <f t="shared" ref="M3467" si="3560">AVERAGE(F3438:F3467)</f>
        <v>16996942.633333333</v>
      </c>
      <c r="N3467" s="6">
        <f t="shared" si="3557"/>
        <v>8859041.5725467838</v>
      </c>
    </row>
    <row r="3468" spans="1:14" x14ac:dyDescent="0.2">
      <c r="A3468" s="16">
        <v>42608</v>
      </c>
      <c r="B3468" s="6">
        <v>-2667414.9204053693</v>
      </c>
      <c r="C3468" s="6">
        <v>-2862440.3205165234</v>
      </c>
      <c r="D3468" s="6">
        <v>8969569.9204053693</v>
      </c>
      <c r="E3468" s="6">
        <v>693969</v>
      </c>
      <c r="F3468" s="6">
        <f t="shared" si="3550"/>
        <v>6996124</v>
      </c>
      <c r="G3468" s="6">
        <f t="shared" si="3551"/>
        <v>6801098.5998888463</v>
      </c>
      <c r="H3468" s="6"/>
      <c r="I3468" s="6">
        <f t="shared" si="3536"/>
        <v>11079196.700591626</v>
      </c>
      <c r="J3468" s="6">
        <f t="shared" si="3519"/>
        <v>6028541.2933343332</v>
      </c>
      <c r="K3468" s="6">
        <f t="shared" ref="K3468:K3473" si="3561">AVERAGE(D3439:D3468)</f>
        <v>3039548.6994083766</v>
      </c>
      <c r="L3468" s="6">
        <f t="shared" ref="L3468:L3473" si="3562">AVERAGE(E3439:E3468)</f>
        <v>199932.53333333333</v>
      </c>
      <c r="M3468" s="6">
        <f t="shared" ref="M3468:N3483" si="3563">AVERAGE(F3439:F3468)</f>
        <v>14318677.933333334</v>
      </c>
      <c r="N3468" s="6">
        <f t="shared" si="3557"/>
        <v>9268022.5260760412</v>
      </c>
    </row>
    <row r="3469" spans="1:14" x14ac:dyDescent="0.2">
      <c r="A3469" s="16">
        <v>42609</v>
      </c>
      <c r="B3469" s="6">
        <v>16658694.801581983</v>
      </c>
      <c r="C3469" s="6">
        <v>16490298.984334923</v>
      </c>
      <c r="D3469" s="6">
        <v>8336909.1984180175</v>
      </c>
      <c r="E3469" s="6">
        <v>48022</v>
      </c>
      <c r="F3469" s="6">
        <f t="shared" si="3550"/>
        <v>25043626</v>
      </c>
      <c r="G3469" s="6">
        <f t="shared" si="3551"/>
        <v>24875230.182752941</v>
      </c>
      <c r="H3469" s="6"/>
      <c r="I3469" s="6">
        <f t="shared" si="3536"/>
        <v>11075652.690273987</v>
      </c>
      <c r="J3469" s="6">
        <f t="shared" si="3519"/>
        <v>6327141.0636556689</v>
      </c>
      <c r="K3469" s="6">
        <f t="shared" si="3561"/>
        <v>3159648.3763926807</v>
      </c>
      <c r="L3469" s="6">
        <f t="shared" si="3562"/>
        <v>200208.46666666667</v>
      </c>
      <c r="M3469" s="6">
        <f t="shared" si="3563"/>
        <v>14435509.533333333</v>
      </c>
      <c r="N3469" s="6">
        <f t="shared" si="3557"/>
        <v>9686997.9067150149</v>
      </c>
    </row>
    <row r="3470" spans="1:14" x14ac:dyDescent="0.2">
      <c r="A3470" s="16">
        <v>42610</v>
      </c>
      <c r="B3470" s="6">
        <v>-16956096.666704558</v>
      </c>
      <c r="C3470" s="6">
        <v>-16994941.629704736</v>
      </c>
      <c r="D3470" s="6">
        <v>8598840.6667045578</v>
      </c>
      <c r="E3470" s="6">
        <v>-129816</v>
      </c>
      <c r="F3470" s="6">
        <f t="shared" si="3550"/>
        <v>-8487072</v>
      </c>
      <c r="G3470" s="6">
        <f t="shared" si="3551"/>
        <v>-8525916.9630001783</v>
      </c>
      <c r="H3470" s="6"/>
      <c r="I3470" s="6">
        <f t="shared" si="3536"/>
        <v>9451569.4828653149</v>
      </c>
      <c r="J3470" s="6">
        <f t="shared" si="3519"/>
        <v>5642239.7004759889</v>
      </c>
      <c r="K3470" s="6">
        <f t="shared" si="3561"/>
        <v>3300564.9171346845</v>
      </c>
      <c r="L3470" s="6">
        <f t="shared" si="3562"/>
        <v>194046.9</v>
      </c>
      <c r="M3470" s="6">
        <f t="shared" si="3563"/>
        <v>12946181.300000001</v>
      </c>
      <c r="N3470" s="6">
        <f t="shared" si="3557"/>
        <v>9136851.5176106747</v>
      </c>
    </row>
    <row r="3471" spans="1:14" x14ac:dyDescent="0.2">
      <c r="A3471" s="16">
        <v>42611</v>
      </c>
      <c r="B3471" s="6">
        <v>16443772.946510701</v>
      </c>
      <c r="C3471" s="6">
        <v>16285397.344879506</v>
      </c>
      <c r="D3471" s="6">
        <v>8646860.0534892995</v>
      </c>
      <c r="E3471" s="6">
        <v>-237191</v>
      </c>
      <c r="F3471" s="6">
        <f t="shared" si="3550"/>
        <v>24853442</v>
      </c>
      <c r="G3471" s="6">
        <f t="shared" si="3551"/>
        <v>24695066.398368806</v>
      </c>
      <c r="H3471" s="6"/>
      <c r="I3471" s="6">
        <f t="shared" si="3536"/>
        <v>11761946.892193453</v>
      </c>
      <c r="J3471" s="6">
        <f t="shared" ref="J3471:J3534" si="3564">AVERAGE(C3442:C3471)</f>
        <v>6509015.9806430331</v>
      </c>
      <c r="K3471" s="6">
        <f t="shared" si="3561"/>
        <v>3446187.8078065505</v>
      </c>
      <c r="L3471" s="6">
        <f t="shared" si="3562"/>
        <v>189750.5</v>
      </c>
      <c r="M3471" s="6">
        <f t="shared" si="3563"/>
        <v>15397885.199999999</v>
      </c>
      <c r="N3471" s="6">
        <f t="shared" si="3563"/>
        <v>10144954.288449585</v>
      </c>
    </row>
    <row r="3472" spans="1:14" x14ac:dyDescent="0.2">
      <c r="A3472" s="16">
        <v>42612</v>
      </c>
      <c r="B3472" s="6">
        <v>7195898.9486152939</v>
      </c>
      <c r="C3472" s="6">
        <v>7030581.4031298831</v>
      </c>
      <c r="D3472" s="6">
        <v>8529502.0513847061</v>
      </c>
      <c r="E3472" s="6">
        <v>948939</v>
      </c>
      <c r="F3472" s="6">
        <f t="shared" si="3550"/>
        <v>16674340</v>
      </c>
      <c r="G3472" s="6">
        <f t="shared" si="3551"/>
        <v>16509022.454514589</v>
      </c>
      <c r="H3472" s="6"/>
      <c r="I3472" s="6">
        <f t="shared" si="3536"/>
        <v>11919862.53307322</v>
      </c>
      <c r="J3472" s="6">
        <f t="shared" si="3564"/>
        <v>6950193.6719983034</v>
      </c>
      <c r="K3472" s="6">
        <f t="shared" si="3561"/>
        <v>3599926.5335934474</v>
      </c>
      <c r="L3472" s="6">
        <f t="shared" si="3562"/>
        <v>215885.5</v>
      </c>
      <c r="M3472" s="6">
        <f t="shared" si="3563"/>
        <v>15735674.566666666</v>
      </c>
      <c r="N3472" s="6">
        <f t="shared" si="3563"/>
        <v>10766005.705591748</v>
      </c>
    </row>
    <row r="3473" spans="1:14" x14ac:dyDescent="0.2">
      <c r="A3473" s="16">
        <v>42613</v>
      </c>
      <c r="B3473" s="26">
        <v>-2754980.2516200496</v>
      </c>
      <c r="C3473" s="26">
        <v>-2883877.0289103328</v>
      </c>
      <c r="D3473" s="26">
        <v>6682481.2516200496</v>
      </c>
      <c r="E3473" s="26">
        <v>-219146</v>
      </c>
      <c r="F3473" s="26">
        <f t="shared" si="3550"/>
        <v>3708355</v>
      </c>
      <c r="G3473" s="26">
        <f t="shared" si="3551"/>
        <v>3579458.2227097168</v>
      </c>
      <c r="H3473" s="26"/>
      <c r="I3473" s="26">
        <f t="shared" si="3536"/>
        <v>10485036.288574763</v>
      </c>
      <c r="J3473" s="6">
        <f t="shared" si="3564"/>
        <v>7464909.8432181114</v>
      </c>
      <c r="K3473" s="26">
        <f t="shared" si="3561"/>
        <v>3714562.0780919031</v>
      </c>
      <c r="L3473" s="26">
        <f t="shared" si="3562"/>
        <v>196766.96666666667</v>
      </c>
      <c r="M3473" s="26">
        <f t="shared" si="3563"/>
        <v>14396365.333333334</v>
      </c>
      <c r="N3473" s="26">
        <f t="shared" si="3563"/>
        <v>11376238.887976678</v>
      </c>
    </row>
    <row r="3474" spans="1:14" x14ac:dyDescent="0.2">
      <c r="A3474" s="22">
        <v>42614</v>
      </c>
      <c r="B3474" s="6">
        <v>-4195728.3472604761</v>
      </c>
      <c r="C3474" s="6">
        <v>-4348021.6043394431</v>
      </c>
      <c r="D3474" s="6">
        <v>7598213.3472604761</v>
      </c>
      <c r="E3474" s="6">
        <v>238431</v>
      </c>
      <c r="F3474" s="6">
        <f t="shared" si="3550"/>
        <v>3640916</v>
      </c>
      <c r="G3474" s="6">
        <f t="shared" si="3551"/>
        <v>3488622.7429210329</v>
      </c>
      <c r="H3474" s="6"/>
      <c r="I3474" s="6">
        <f t="shared" si="3536"/>
        <v>9682780.1760734878</v>
      </c>
      <c r="J3474" s="6">
        <f t="shared" si="3564"/>
        <v>7376303.890282739</v>
      </c>
      <c r="K3474" s="6">
        <f t="shared" ref="K3474:K3487" si="3565">AVERAGE(D3445:D3474)</f>
        <v>3850317.9905931787</v>
      </c>
      <c r="L3474" s="6">
        <f t="shared" ref="L3474:L3487" si="3566">AVERAGE(E3445:E3474)</f>
        <v>203048.36666666667</v>
      </c>
      <c r="M3474" s="6">
        <f t="shared" ref="M3474:N3489" si="3567">AVERAGE(F3445:F3474)</f>
        <v>13736146.533333333</v>
      </c>
      <c r="N3474" s="6">
        <f t="shared" si="3563"/>
        <v>11429670.247542586</v>
      </c>
    </row>
    <row r="3475" spans="1:14" x14ac:dyDescent="0.2">
      <c r="A3475" s="16">
        <v>42615</v>
      </c>
      <c r="B3475" s="6">
        <v>7236869.4816773124</v>
      </c>
      <c r="C3475" s="6">
        <v>7097131.1256283838</v>
      </c>
      <c r="D3475" s="6">
        <v>7815513.5183226867</v>
      </c>
      <c r="E3475" s="6">
        <v>669793</v>
      </c>
      <c r="F3475" s="6">
        <f t="shared" si="3550"/>
        <v>15722176</v>
      </c>
      <c r="G3475" s="6">
        <f t="shared" si="3551"/>
        <v>15582437.64395107</v>
      </c>
      <c r="H3475" s="6"/>
      <c r="I3475" s="6">
        <f t="shared" si="3536"/>
        <v>9481622.3134256974</v>
      </c>
      <c r="J3475" s="6">
        <f t="shared" si="3564"/>
        <v>7514799.6471008668</v>
      </c>
      <c r="K3475" s="6">
        <f t="shared" si="3565"/>
        <v>3991822.1199076376</v>
      </c>
      <c r="L3475" s="6">
        <f t="shared" si="3566"/>
        <v>220161.53333333333</v>
      </c>
      <c r="M3475" s="6">
        <f t="shared" si="3567"/>
        <v>13693605.966666667</v>
      </c>
      <c r="N3475" s="6">
        <f t="shared" si="3563"/>
        <v>11726783.300341839</v>
      </c>
    </row>
    <row r="3476" spans="1:14" x14ac:dyDescent="0.2">
      <c r="A3476" s="16">
        <v>42616</v>
      </c>
      <c r="B3476" s="6">
        <v>3530846.555555555</v>
      </c>
      <c r="C3476" s="6">
        <v>3377288.5556594888</v>
      </c>
      <c r="D3476" s="6">
        <v>6874702.444444445</v>
      </c>
      <c r="E3476" s="6">
        <v>323662</v>
      </c>
      <c r="F3476" s="6">
        <f t="shared" si="3550"/>
        <v>10729211</v>
      </c>
      <c r="G3476" s="6">
        <f t="shared" si="3551"/>
        <v>10575653.000103934</v>
      </c>
      <c r="H3476" s="6"/>
      <c r="I3476" s="6">
        <f t="shared" si="3536"/>
        <v>9544945.4337960482</v>
      </c>
      <c r="J3476" s="6">
        <f t="shared" si="3564"/>
        <v>7621842.0967379995</v>
      </c>
      <c r="K3476" s="6">
        <f t="shared" si="3565"/>
        <v>4111220.0328706214</v>
      </c>
      <c r="L3476" s="6">
        <f t="shared" si="3566"/>
        <v>228805.63333333333</v>
      </c>
      <c r="M3476" s="6">
        <f t="shared" si="3567"/>
        <v>13884971.1</v>
      </c>
      <c r="N3476" s="6">
        <f t="shared" si="3563"/>
        <v>11961867.762941955</v>
      </c>
    </row>
    <row r="3477" spans="1:14" x14ac:dyDescent="0.2">
      <c r="A3477" s="16">
        <v>42617</v>
      </c>
      <c r="B3477" s="6">
        <v>-9665146.3012146056</v>
      </c>
      <c r="C3477" s="6">
        <v>-9808298.1476459056</v>
      </c>
      <c r="D3477" s="6">
        <v>6330051.3012146065</v>
      </c>
      <c r="E3477" s="6">
        <v>215654</v>
      </c>
      <c r="F3477" s="6">
        <f t="shared" si="3550"/>
        <v>-3119440.9999999991</v>
      </c>
      <c r="G3477" s="6">
        <f t="shared" si="3551"/>
        <v>-3262592.8464312991</v>
      </c>
      <c r="H3477" s="6"/>
      <c r="I3477" s="6">
        <f t="shared" si="3536"/>
        <v>9535447.2376444507</v>
      </c>
      <c r="J3477" s="6">
        <f t="shared" si="3564"/>
        <v>7656096.8435648819</v>
      </c>
      <c r="K3477" s="6">
        <f t="shared" si="3565"/>
        <v>4267154.0956888841</v>
      </c>
      <c r="L3477" s="6">
        <f t="shared" si="3566"/>
        <v>236466.43333333332</v>
      </c>
      <c r="M3477" s="6">
        <f t="shared" si="3567"/>
        <v>14039067.766666668</v>
      </c>
      <c r="N3477" s="6">
        <f t="shared" si="3563"/>
        <v>12159717.372587096</v>
      </c>
    </row>
    <row r="3478" spans="1:14" x14ac:dyDescent="0.2">
      <c r="A3478" s="16">
        <v>42618</v>
      </c>
      <c r="B3478" s="6">
        <v>15741645.858333303</v>
      </c>
      <c r="C3478" s="6">
        <v>15581933.465220626</v>
      </c>
      <c r="D3478" s="6">
        <v>3520645.1416666978</v>
      </c>
      <c r="E3478" s="6">
        <v>232238</v>
      </c>
      <c r="F3478" s="6">
        <f t="shared" si="3550"/>
        <v>19494529</v>
      </c>
      <c r="G3478" s="6">
        <f t="shared" si="3551"/>
        <v>19334816.606887326</v>
      </c>
      <c r="H3478" s="6"/>
      <c r="I3478" s="6">
        <f t="shared" si="3536"/>
        <v>8667581.8319963012</v>
      </c>
      <c r="J3478" s="6">
        <f t="shared" si="3564"/>
        <v>7429699.6408395451</v>
      </c>
      <c r="K3478" s="6">
        <f t="shared" si="3565"/>
        <v>4353732.0680037001</v>
      </c>
      <c r="L3478" s="6">
        <f t="shared" si="3566"/>
        <v>240789.26666666666</v>
      </c>
      <c r="M3478" s="6">
        <f t="shared" si="3567"/>
        <v>13262103.166666666</v>
      </c>
      <c r="N3478" s="6">
        <f t="shared" si="3563"/>
        <v>12024220.97550991</v>
      </c>
    </row>
    <row r="3479" spans="1:14" x14ac:dyDescent="0.2">
      <c r="A3479" s="16">
        <v>42619</v>
      </c>
      <c r="B3479" s="6">
        <v>25313352.513888687</v>
      </c>
      <c r="C3479" s="6">
        <v>25176275.14125827</v>
      </c>
      <c r="D3479" s="6">
        <v>6728192.486111314</v>
      </c>
      <c r="E3479" s="6">
        <v>35821</v>
      </c>
      <c r="F3479" s="6">
        <f t="shared" si="3550"/>
        <v>32077366</v>
      </c>
      <c r="G3479" s="6">
        <f t="shared" si="3551"/>
        <v>31940288.627369583</v>
      </c>
      <c r="H3479" s="6"/>
      <c r="I3479" s="6">
        <f t="shared" si="3536"/>
        <v>9400233.3565333374</v>
      </c>
      <c r="J3479" s="6">
        <f t="shared" si="3564"/>
        <v>8205994.8895200519</v>
      </c>
      <c r="K3479" s="6">
        <f t="shared" si="3565"/>
        <v>4520990.2434666641</v>
      </c>
      <c r="L3479" s="6">
        <f t="shared" si="3566"/>
        <v>237939.33333333334</v>
      </c>
      <c r="M3479" s="6">
        <f t="shared" si="3567"/>
        <v>14159162.933333334</v>
      </c>
      <c r="N3479" s="6">
        <f t="shared" si="3563"/>
        <v>12964924.466320051</v>
      </c>
    </row>
    <row r="3480" spans="1:14" x14ac:dyDescent="0.2">
      <c r="A3480" s="16">
        <v>42620</v>
      </c>
      <c r="B3480" s="6">
        <v>12705757.011111096</v>
      </c>
      <c r="C3480" s="6">
        <v>12577796.917289181</v>
      </c>
      <c r="D3480" s="6">
        <v>9414801.9888889045</v>
      </c>
      <c r="E3480" s="6">
        <v>279221</v>
      </c>
      <c r="F3480" s="6">
        <f t="shared" si="3550"/>
        <v>22399780</v>
      </c>
      <c r="G3480" s="6">
        <f t="shared" si="3551"/>
        <v>22271819.906178087</v>
      </c>
      <c r="H3480" s="6"/>
      <c r="I3480" s="6">
        <f t="shared" si="3536"/>
        <v>9341556.6365333367</v>
      </c>
      <c r="J3480" s="6">
        <f t="shared" si="3564"/>
        <v>7758835.8632584</v>
      </c>
      <c r="K3480" s="6">
        <f t="shared" si="3565"/>
        <v>4789883.0634666644</v>
      </c>
      <c r="L3480" s="6">
        <f t="shared" si="3566"/>
        <v>253147.43333333332</v>
      </c>
      <c r="M3480" s="6">
        <f t="shared" si="3567"/>
        <v>14384587.133333333</v>
      </c>
      <c r="N3480" s="6">
        <f t="shared" si="3563"/>
        <v>12801866.360058399</v>
      </c>
    </row>
    <row r="3481" spans="1:14" x14ac:dyDescent="0.2">
      <c r="A3481" s="16">
        <v>42621</v>
      </c>
      <c r="B3481" s="6">
        <v>3788272.5972223915</v>
      </c>
      <c r="C3481" s="6">
        <v>2298857.7253733212</v>
      </c>
      <c r="D3481" s="6">
        <v>8799531.4027776085</v>
      </c>
      <c r="E3481" s="6">
        <v>99</v>
      </c>
      <c r="F3481" s="6">
        <f t="shared" si="3550"/>
        <v>12587903</v>
      </c>
      <c r="G3481" s="6">
        <f t="shared" si="3551"/>
        <v>11098488.128150929</v>
      </c>
      <c r="H3481" s="6"/>
      <c r="I3481" s="6">
        <f t="shared" si="3536"/>
        <v>8132158.9823666653</v>
      </c>
      <c r="J3481" s="6">
        <f t="shared" si="3564"/>
        <v>6094860.6633595098</v>
      </c>
      <c r="K3481" s="6">
        <f t="shared" si="3565"/>
        <v>5051871.0842999993</v>
      </c>
      <c r="L3481" s="6">
        <f t="shared" si="3566"/>
        <v>254161.1</v>
      </c>
      <c r="M3481" s="6">
        <f t="shared" si="3567"/>
        <v>13438191.166666666</v>
      </c>
      <c r="N3481" s="6">
        <f t="shared" si="3563"/>
        <v>11400892.847659511</v>
      </c>
    </row>
    <row r="3482" spans="1:14" x14ac:dyDescent="0.2">
      <c r="A3482" s="16">
        <v>42622</v>
      </c>
      <c r="B3482" s="6">
        <v>3297311.931116676</v>
      </c>
      <c r="C3482" s="6">
        <v>3138018.0982800657</v>
      </c>
      <c r="D3482" s="6">
        <v>9040034.068883324</v>
      </c>
      <c r="E3482" s="6">
        <v>266227</v>
      </c>
      <c r="F3482" s="6">
        <f t="shared" si="3550"/>
        <v>12603573</v>
      </c>
      <c r="G3482" s="6">
        <f t="shared" si="3551"/>
        <v>12444279.167163391</v>
      </c>
      <c r="H3482" s="6"/>
      <c r="I3482" s="6">
        <f t="shared" si="3536"/>
        <v>7467639.7152557382</v>
      </c>
      <c r="J3482" s="6">
        <f t="shared" si="3564"/>
        <v>6144579.5807878757</v>
      </c>
      <c r="K3482" s="6">
        <f t="shared" si="3565"/>
        <v>5326167.3847442605</v>
      </c>
      <c r="L3482" s="6">
        <f t="shared" si="3566"/>
        <v>261881.9</v>
      </c>
      <c r="M3482" s="6">
        <f t="shared" si="3567"/>
        <v>13055689</v>
      </c>
      <c r="N3482" s="6">
        <f t="shared" si="3563"/>
        <v>11732628.865532136</v>
      </c>
    </row>
    <row r="3483" spans="1:14" x14ac:dyDescent="0.2">
      <c r="A3483" s="16">
        <v>42623</v>
      </c>
      <c r="B3483" s="6">
        <v>-2533696.7583334092</v>
      </c>
      <c r="C3483" s="6">
        <v>-2686835.5270661637</v>
      </c>
      <c r="D3483" s="6">
        <v>8660376.7583334092</v>
      </c>
      <c r="E3483" s="6">
        <v>912606</v>
      </c>
      <c r="F3483" s="6">
        <f t="shared" si="3550"/>
        <v>7039286</v>
      </c>
      <c r="G3483" s="6">
        <f t="shared" si="3551"/>
        <v>6886147.2312672455</v>
      </c>
      <c r="H3483" s="6"/>
      <c r="I3483" s="6">
        <f t="shared" si="3536"/>
        <v>6592581.9362742584</v>
      </c>
      <c r="J3483" s="6">
        <f t="shared" si="3564"/>
        <v>5930169.7596572321</v>
      </c>
      <c r="K3483" s="6">
        <f t="shared" si="3565"/>
        <v>5588340.297059075</v>
      </c>
      <c r="L3483" s="6">
        <f t="shared" si="3566"/>
        <v>278418.36666666664</v>
      </c>
      <c r="M3483" s="6">
        <f t="shared" si="3567"/>
        <v>12459340.6</v>
      </c>
      <c r="N3483" s="6">
        <f t="shared" si="3563"/>
        <v>11796928.423382975</v>
      </c>
    </row>
    <row r="3484" spans="1:14" x14ac:dyDescent="0.2">
      <c r="A3484" s="16">
        <v>42624</v>
      </c>
      <c r="B3484" s="6">
        <v>19719957.799937442</v>
      </c>
      <c r="C3484" s="6">
        <v>19537914.922043107</v>
      </c>
      <c r="D3484" s="6">
        <v>8705374.2000625562</v>
      </c>
      <c r="E3484" s="6">
        <v>323203</v>
      </c>
      <c r="F3484" s="6">
        <f t="shared" si="3550"/>
        <v>28748535</v>
      </c>
      <c r="G3484" s="6">
        <f t="shared" si="3551"/>
        <v>28566492.122105666</v>
      </c>
      <c r="H3484" s="6"/>
      <c r="I3484" s="6">
        <f t="shared" si="3536"/>
        <v>6686911.3277536593</v>
      </c>
      <c r="J3484" s="6">
        <f t="shared" si="3564"/>
        <v>6019182.5904935123</v>
      </c>
      <c r="K3484" s="6">
        <f t="shared" si="3565"/>
        <v>5854366.8722463399</v>
      </c>
      <c r="L3484" s="6">
        <f t="shared" si="3566"/>
        <v>296846.3</v>
      </c>
      <c r="M3484" s="6">
        <f t="shared" si="3567"/>
        <v>12838124.5</v>
      </c>
      <c r="N3484" s="6">
        <f t="shared" si="3567"/>
        <v>12170395.762739854</v>
      </c>
    </row>
    <row r="3485" spans="1:14" x14ac:dyDescent="0.2">
      <c r="A3485" s="16">
        <v>42625</v>
      </c>
      <c r="B3485" s="6">
        <v>9356695.2475963198</v>
      </c>
      <c r="C3485" s="6">
        <v>8666177.0333576184</v>
      </c>
      <c r="D3485" s="6">
        <v>8578223.7524036802</v>
      </c>
      <c r="E3485" s="6">
        <v>30912</v>
      </c>
      <c r="F3485" s="6">
        <f t="shared" si="3550"/>
        <v>17965831</v>
      </c>
      <c r="G3485" s="6">
        <f t="shared" si="3551"/>
        <v>17275312.785761297</v>
      </c>
      <c r="H3485" s="6"/>
      <c r="I3485" s="6">
        <f t="shared" si="3536"/>
        <v>6832009.074895761</v>
      </c>
      <c r="J3485" s="6">
        <f t="shared" si="3564"/>
        <v>6147731.589502003</v>
      </c>
      <c r="K3485" s="6">
        <f t="shared" si="3565"/>
        <v>6100650.9917709045</v>
      </c>
      <c r="L3485" s="6">
        <f t="shared" si="3566"/>
        <v>293709.7</v>
      </c>
      <c r="M3485" s="6">
        <f t="shared" si="3567"/>
        <v>13226369.766666668</v>
      </c>
      <c r="N3485" s="6">
        <f t="shared" si="3567"/>
        <v>12542092.281272907</v>
      </c>
    </row>
    <row r="3486" spans="1:14" x14ac:dyDescent="0.2">
      <c r="A3486" s="16">
        <v>42626</v>
      </c>
      <c r="B3486" s="6">
        <v>7552068.1944441805</v>
      </c>
      <c r="C3486" s="6">
        <v>7425626.0831798837</v>
      </c>
      <c r="D3486" s="6">
        <v>8309653.8055558195</v>
      </c>
      <c r="E3486" s="6">
        <v>-24091</v>
      </c>
      <c r="F3486" s="6">
        <f t="shared" si="3550"/>
        <v>15837631</v>
      </c>
      <c r="G3486" s="6">
        <f t="shared" si="3551"/>
        <v>15711188.888735704</v>
      </c>
      <c r="H3486" s="6"/>
      <c r="I3486" s="6">
        <f t="shared" si="3536"/>
        <v>7027834.6017476059</v>
      </c>
      <c r="J3486" s="6">
        <f t="shared" si="3564"/>
        <v>6691101.8313881699</v>
      </c>
      <c r="K3486" s="6">
        <f t="shared" si="3565"/>
        <v>6344078.8315857258</v>
      </c>
      <c r="L3486" s="6">
        <f t="shared" si="3566"/>
        <v>286353.83333333331</v>
      </c>
      <c r="M3486" s="6">
        <f t="shared" si="3567"/>
        <v>13658267.266666668</v>
      </c>
      <c r="N3486" s="6">
        <f t="shared" si="3567"/>
        <v>13321534.49630723</v>
      </c>
    </row>
    <row r="3487" spans="1:14" x14ac:dyDescent="0.2">
      <c r="A3487" s="16">
        <v>42627</v>
      </c>
      <c r="B3487" s="6">
        <v>7603537.6361113265</v>
      </c>
      <c r="C3487" s="6">
        <v>7468725.7749459371</v>
      </c>
      <c r="D3487" s="6">
        <v>8534401.3638886735</v>
      </c>
      <c r="E3487" s="6">
        <v>119550</v>
      </c>
      <c r="F3487" s="6">
        <f t="shared" si="3550"/>
        <v>16257489</v>
      </c>
      <c r="G3487" s="6">
        <f t="shared" si="3551"/>
        <v>16122677.138834611</v>
      </c>
      <c r="H3487" s="6"/>
      <c r="I3487" s="6">
        <f t="shared" ref="I3487:I3550" si="3568">AVERAGE(B3458:B3487)</f>
        <v>7102131.6229513111</v>
      </c>
      <c r="J3487" s="6">
        <f t="shared" si="3564"/>
        <v>6794122.1177038634</v>
      </c>
      <c r="K3487" s="6">
        <f t="shared" si="3565"/>
        <v>6588101.8103820216</v>
      </c>
      <c r="L3487" s="6">
        <f t="shared" si="3566"/>
        <v>287407.36666666664</v>
      </c>
      <c r="M3487" s="6">
        <f t="shared" si="3567"/>
        <v>13977640.800000001</v>
      </c>
      <c r="N3487" s="6">
        <f t="shared" si="3567"/>
        <v>13669631.294752549</v>
      </c>
    </row>
    <row r="3488" spans="1:14" x14ac:dyDescent="0.2">
      <c r="A3488" s="16">
        <v>42628</v>
      </c>
      <c r="B3488" s="6">
        <v>5495453.333333442</v>
      </c>
      <c r="C3488" s="6">
        <v>5612249.1487620501</v>
      </c>
      <c r="D3488" s="6">
        <v>8190996.666666558</v>
      </c>
      <c r="E3488" s="6">
        <v>149475</v>
      </c>
      <c r="F3488" s="6">
        <f t="shared" si="3550"/>
        <v>13835925</v>
      </c>
      <c r="G3488" s="6">
        <f t="shared" si="3551"/>
        <v>13952720.815428607</v>
      </c>
      <c r="H3488" s="6"/>
      <c r="I3488" s="6">
        <f t="shared" si="3568"/>
        <v>7026802.2840624275</v>
      </c>
      <c r="J3488" s="6">
        <f t="shared" si="3564"/>
        <v>6728954.0119067905</v>
      </c>
      <c r="K3488" s="6">
        <f t="shared" ref="K3488" si="3569">AVERAGE(D3459:D3488)</f>
        <v>6791202.9826042382</v>
      </c>
      <c r="L3488" s="6">
        <f t="shared" ref="L3488" si="3570">AVERAGE(E3459:E3488)</f>
        <v>244823.86666666667</v>
      </c>
      <c r="M3488" s="6">
        <f t="shared" ref="M3488" si="3571">AVERAGE(F3459:F3488)</f>
        <v>14062829.133333333</v>
      </c>
      <c r="N3488" s="6">
        <f t="shared" si="3567"/>
        <v>13764980.861177694</v>
      </c>
    </row>
    <row r="3489" spans="1:14" x14ac:dyDescent="0.2">
      <c r="A3489" s="16">
        <v>42629</v>
      </c>
      <c r="B3489" s="6">
        <v>2036538.9913161322</v>
      </c>
      <c r="C3489" s="6">
        <v>2003992.8826428817</v>
      </c>
      <c r="D3489" s="6">
        <v>7578728.0086838678</v>
      </c>
      <c r="E3489" s="6">
        <v>214141</v>
      </c>
      <c r="F3489" s="6">
        <f t="shared" si="3550"/>
        <v>9829408</v>
      </c>
      <c r="G3489" s="6">
        <f t="shared" si="3551"/>
        <v>9796861.8913267497</v>
      </c>
      <c r="H3489" s="6"/>
      <c r="I3489" s="6">
        <f t="shared" si="3568"/>
        <v>6894295.1967359222</v>
      </c>
      <c r="J3489" s="6">
        <f t="shared" si="3564"/>
        <v>6648898.2632185929</v>
      </c>
      <c r="K3489" s="6">
        <f t="shared" ref="K3489:K3495" si="3572">AVERAGE(D3460:D3489)</f>
        <v>7001677.5699307425</v>
      </c>
      <c r="L3489" s="6">
        <f t="shared" ref="L3489:L3495" si="3573">AVERAGE(E3460:E3489)</f>
        <v>247093.6</v>
      </c>
      <c r="M3489" s="6">
        <f t="shared" ref="M3489:N3504" si="3574">AVERAGE(F3460:F3489)</f>
        <v>14143066.366666667</v>
      </c>
      <c r="N3489" s="6">
        <f t="shared" si="3567"/>
        <v>13897669.433149336</v>
      </c>
    </row>
    <row r="3490" spans="1:14" x14ac:dyDescent="0.2">
      <c r="A3490" s="16">
        <v>42630</v>
      </c>
      <c r="B3490" s="6">
        <v>11188610.071479343</v>
      </c>
      <c r="C3490" s="6">
        <v>11169020.277886175</v>
      </c>
      <c r="D3490" s="6">
        <v>6016121.9285206571</v>
      </c>
      <c r="E3490" s="6">
        <v>211842</v>
      </c>
      <c r="F3490" s="6">
        <f t="shared" si="3550"/>
        <v>17416574</v>
      </c>
      <c r="G3490" s="6">
        <f t="shared" si="3551"/>
        <v>17396984.206406832</v>
      </c>
      <c r="H3490" s="6"/>
      <c r="I3490" s="6">
        <f t="shared" si="3568"/>
        <v>6773053.0880074548</v>
      </c>
      <c r="J3490" s="6">
        <f t="shared" si="3564"/>
        <v>6532581.2983201258</v>
      </c>
      <c r="K3490" s="6">
        <f t="shared" si="3572"/>
        <v>7147757.8453258779</v>
      </c>
      <c r="L3490" s="6">
        <f t="shared" si="3573"/>
        <v>239480.96666666667</v>
      </c>
      <c r="M3490" s="6">
        <f t="shared" si="3574"/>
        <v>14160291.9</v>
      </c>
      <c r="N3490" s="6">
        <f t="shared" si="3574"/>
        <v>13919820.110312669</v>
      </c>
    </row>
    <row r="3491" spans="1:14" x14ac:dyDescent="0.2">
      <c r="A3491" s="16">
        <v>42631</v>
      </c>
      <c r="B3491" s="6">
        <v>9389365.0865367223</v>
      </c>
      <c r="C3491" s="6">
        <v>9490447.9383739941</v>
      </c>
      <c r="D3491" s="6">
        <v>5921062.9134632777</v>
      </c>
      <c r="E3491" s="6">
        <v>24222</v>
      </c>
      <c r="F3491" s="6">
        <f t="shared" si="3550"/>
        <v>15334650</v>
      </c>
      <c r="G3491" s="6">
        <f t="shared" si="3551"/>
        <v>15435732.851837272</v>
      </c>
      <c r="H3491" s="6"/>
      <c r="I3491" s="6">
        <f t="shared" si="3568"/>
        <v>6547281.1964475755</v>
      </c>
      <c r="J3491" s="6">
        <f t="shared" si="3564"/>
        <v>6316073.4820549479</v>
      </c>
      <c r="K3491" s="6">
        <f t="shared" si="3572"/>
        <v>7248314.9702190906</v>
      </c>
      <c r="L3491" s="6">
        <f t="shared" si="3573"/>
        <v>241067.8</v>
      </c>
      <c r="M3491" s="6">
        <f t="shared" si="3574"/>
        <v>14036663.966666667</v>
      </c>
      <c r="N3491" s="6">
        <f t="shared" si="3574"/>
        <v>13805456.252274036</v>
      </c>
    </row>
    <row r="3492" spans="1:14" x14ac:dyDescent="0.2">
      <c r="A3492" s="16">
        <v>42632</v>
      </c>
      <c r="B3492" s="6">
        <v>9672062.6436372697</v>
      </c>
      <c r="C3492" s="6">
        <v>9711879.4175930172</v>
      </c>
      <c r="D3492" s="6">
        <v>5711994.3563627293</v>
      </c>
      <c r="E3492" s="6">
        <v>228951</v>
      </c>
      <c r="F3492" s="6">
        <f t="shared" si="3550"/>
        <v>15613008</v>
      </c>
      <c r="G3492" s="6">
        <f t="shared" si="3551"/>
        <v>15652824.773955747</v>
      </c>
      <c r="H3492" s="6"/>
      <c r="I3492" s="6">
        <f t="shared" si="3568"/>
        <v>6547549.1549391905</v>
      </c>
      <c r="J3492" s="6">
        <f t="shared" si="3564"/>
        <v>6366433.042235746</v>
      </c>
      <c r="K3492" s="6">
        <f t="shared" si="3572"/>
        <v>7288906.0117274756</v>
      </c>
      <c r="L3492" s="6">
        <f t="shared" si="3573"/>
        <v>245175.63333333333</v>
      </c>
      <c r="M3492" s="6">
        <f t="shared" si="3574"/>
        <v>14081630.800000001</v>
      </c>
      <c r="N3492" s="6">
        <f t="shared" si="3574"/>
        <v>13900514.687296553</v>
      </c>
    </row>
    <row r="3493" spans="1:14" x14ac:dyDescent="0.2">
      <c r="A3493" s="16">
        <v>42633</v>
      </c>
      <c r="B3493" s="6">
        <v>-5108918.2222220702</v>
      </c>
      <c r="C3493" s="6">
        <v>-5162441.5572802462</v>
      </c>
      <c r="D3493" s="6">
        <v>5959560.2222220702</v>
      </c>
      <c r="E3493" s="6">
        <v>308366</v>
      </c>
      <c r="F3493" s="6">
        <f t="shared" si="3550"/>
        <v>1159008</v>
      </c>
      <c r="G3493" s="6">
        <f t="shared" si="3551"/>
        <v>1105484.664941824</v>
      </c>
      <c r="H3493" s="6"/>
      <c r="I3493" s="6">
        <f t="shared" si="3568"/>
        <v>5883802.7975317799</v>
      </c>
      <c r="J3493" s="6">
        <f t="shared" si="3564"/>
        <v>5704283.6671503326</v>
      </c>
      <c r="K3493" s="6">
        <f t="shared" si="3572"/>
        <v>7384553.5691348873</v>
      </c>
      <c r="L3493" s="6">
        <f t="shared" si="3573"/>
        <v>253599.66666666666</v>
      </c>
      <c r="M3493" s="6">
        <f t="shared" si="3574"/>
        <v>13521956.033333333</v>
      </c>
      <c r="N3493" s="6">
        <f t="shared" si="3574"/>
        <v>13342436.902951889</v>
      </c>
    </row>
    <row r="3494" spans="1:14" x14ac:dyDescent="0.2">
      <c r="A3494" s="16">
        <v>42634</v>
      </c>
      <c r="B3494" s="6">
        <v>-3874894.2931195088</v>
      </c>
      <c r="C3494" s="6">
        <v>-3945878.8594170734</v>
      </c>
      <c r="D3494" s="6">
        <v>4843710.2931195088</v>
      </c>
      <c r="E3494" s="6">
        <v>49073</v>
      </c>
      <c r="F3494" s="6">
        <f t="shared" si="3550"/>
        <v>1017889</v>
      </c>
      <c r="G3494" s="6">
        <f t="shared" si="3551"/>
        <v>946904.43370243534</v>
      </c>
      <c r="H3494" s="6"/>
      <c r="I3494" s="6">
        <f t="shared" si="3568"/>
        <v>5173811.6160628013</v>
      </c>
      <c r="J3494" s="6">
        <f t="shared" si="3564"/>
        <v>4998104.1192486323</v>
      </c>
      <c r="K3494" s="6">
        <f t="shared" si="3572"/>
        <v>7406675.6172705321</v>
      </c>
      <c r="L3494" s="6">
        <f t="shared" si="3573"/>
        <v>256481.06666666668</v>
      </c>
      <c r="M3494" s="6">
        <f t="shared" si="3574"/>
        <v>12836968.300000001</v>
      </c>
      <c r="N3494" s="6">
        <f t="shared" si="3574"/>
        <v>12661260.803185832</v>
      </c>
    </row>
    <row r="3495" spans="1:14" x14ac:dyDescent="0.2">
      <c r="A3495" s="16">
        <v>42635</v>
      </c>
      <c r="B3495" s="6">
        <v>8962838.9444443863</v>
      </c>
      <c r="C3495" s="6">
        <v>8806282.3315949328</v>
      </c>
      <c r="D3495" s="6">
        <v>4122588.0555556137</v>
      </c>
      <c r="E3495" s="6">
        <v>181858</v>
      </c>
      <c r="F3495" s="6">
        <f t="shared" si="3550"/>
        <v>13267285</v>
      </c>
      <c r="G3495" s="6">
        <f t="shared" si="3551"/>
        <v>13110728.387150547</v>
      </c>
      <c r="H3495" s="6"/>
      <c r="I3495" s="6">
        <f t="shared" si="3568"/>
        <v>5464181.5967757162</v>
      </c>
      <c r="J3495" s="6">
        <f t="shared" si="3564"/>
        <v>5289407.5735576348</v>
      </c>
      <c r="K3495" s="6">
        <f t="shared" si="3572"/>
        <v>7373164.8032242833</v>
      </c>
      <c r="L3495" s="6">
        <f t="shared" si="3573"/>
        <v>218804.36666666667</v>
      </c>
      <c r="M3495" s="6">
        <f t="shared" si="3574"/>
        <v>13056150.766666668</v>
      </c>
      <c r="N3495" s="6">
        <f t="shared" si="3574"/>
        <v>12881376.743448585</v>
      </c>
    </row>
    <row r="3496" spans="1:14" x14ac:dyDescent="0.2">
      <c r="A3496" s="16">
        <v>42636</v>
      </c>
      <c r="B3496" s="6">
        <v>32136790.638889074</v>
      </c>
      <c r="C3496" s="6">
        <v>32236076.952417538</v>
      </c>
      <c r="D3496" s="6">
        <v>4180103.3611109257</v>
      </c>
      <c r="E3496" s="6">
        <v>252769</v>
      </c>
      <c r="F3496" s="6">
        <f t="shared" si="3550"/>
        <v>36569663</v>
      </c>
      <c r="G3496" s="6">
        <f t="shared" si="3551"/>
        <v>36668949.313528463</v>
      </c>
      <c r="H3496" s="6"/>
      <c r="I3496" s="6">
        <f t="shared" si="3568"/>
        <v>6551344.6548998849</v>
      </c>
      <c r="J3496" s="6">
        <f t="shared" si="3564"/>
        <v>6385649.008794806</v>
      </c>
      <c r="K3496" s="6">
        <f t="shared" ref="K3496:K3501" si="3575">AVERAGE(D3467:D3496)</f>
        <v>7309975.7117667813</v>
      </c>
      <c r="L3496" s="6">
        <f t="shared" ref="L3496:L3501" si="3576">AVERAGE(E3467:E3496)</f>
        <v>221305.9</v>
      </c>
      <c r="M3496" s="6">
        <f t="shared" ref="M3496:M3500" si="3577">AVERAGE(F3467:F3496)</f>
        <v>14082626.266666668</v>
      </c>
      <c r="N3496" s="6">
        <f t="shared" si="3574"/>
        <v>13916930.620561587</v>
      </c>
    </row>
    <row r="3497" spans="1:14" x14ac:dyDescent="0.2">
      <c r="A3497" s="16">
        <v>42637</v>
      </c>
      <c r="B3497" s="6">
        <v>10379700.555555344</v>
      </c>
      <c r="C3497" s="6">
        <v>10459406.02728671</v>
      </c>
      <c r="D3497" s="6">
        <v>5478232.4444446564</v>
      </c>
      <c r="E3497" s="6">
        <v>2437</v>
      </c>
      <c r="F3497" s="6">
        <f t="shared" si="3550"/>
        <v>15860370</v>
      </c>
      <c r="G3497" s="6">
        <f t="shared" si="3551"/>
        <v>15940075.471731367</v>
      </c>
      <c r="H3497" s="6"/>
      <c r="I3497" s="6">
        <f t="shared" si="3568"/>
        <v>6588305.5342671312</v>
      </c>
      <c r="J3497" s="6">
        <f t="shared" si="3564"/>
        <v>6431621.4292085711</v>
      </c>
      <c r="K3497" s="6">
        <f t="shared" si="3575"/>
        <v>7222565.8990662014</v>
      </c>
      <c r="L3497" s="6">
        <f t="shared" si="3576"/>
        <v>211707.9</v>
      </c>
      <c r="M3497" s="6">
        <f t="shared" si="3577"/>
        <v>14022579.333333334</v>
      </c>
      <c r="N3497" s="6">
        <f t="shared" si="3574"/>
        <v>13865895.228274772</v>
      </c>
    </row>
    <row r="3498" spans="1:14" x14ac:dyDescent="0.2">
      <c r="A3498" s="16">
        <v>42638</v>
      </c>
      <c r="B3498" s="6">
        <v>-16176274.138888506</v>
      </c>
      <c r="C3498" s="6">
        <v>-16117493.262181666</v>
      </c>
      <c r="D3498" s="6">
        <v>5358448.1388885062</v>
      </c>
      <c r="E3498" s="6">
        <v>71095</v>
      </c>
      <c r="F3498" s="6">
        <f t="shared" si="3550"/>
        <v>-10746731</v>
      </c>
      <c r="G3498" s="6">
        <f t="shared" si="3551"/>
        <v>-10687950.12329316</v>
      </c>
      <c r="H3498" s="6"/>
      <c r="I3498" s="6">
        <f t="shared" si="3568"/>
        <v>6138010.2269843603</v>
      </c>
      <c r="J3498" s="6">
        <f t="shared" si="3564"/>
        <v>5989786.3311530659</v>
      </c>
      <c r="K3498" s="6">
        <f t="shared" si="3575"/>
        <v>7102195.1730156401</v>
      </c>
      <c r="L3498" s="6">
        <f t="shared" si="3576"/>
        <v>190945.43333333332</v>
      </c>
      <c r="M3498" s="6">
        <f t="shared" si="3577"/>
        <v>13431150.833333334</v>
      </c>
      <c r="N3498" s="6">
        <f t="shared" si="3574"/>
        <v>13282926.937502038</v>
      </c>
    </row>
    <row r="3499" spans="1:14" x14ac:dyDescent="0.2">
      <c r="A3499" s="16">
        <v>42639</v>
      </c>
      <c r="B3499" s="6">
        <v>-2796131.6950483313</v>
      </c>
      <c r="C3499" s="6">
        <v>-2757383.1017561774</v>
      </c>
      <c r="D3499" s="6">
        <v>6277450.6950483313</v>
      </c>
      <c r="E3499" s="6">
        <v>634668</v>
      </c>
      <c r="F3499" s="6">
        <f t="shared" si="3550"/>
        <v>4115987</v>
      </c>
      <c r="G3499" s="6">
        <f t="shared" si="3551"/>
        <v>4154735.5932921539</v>
      </c>
      <c r="H3499" s="6"/>
      <c r="I3499" s="6">
        <f t="shared" si="3568"/>
        <v>5489516.0104300166</v>
      </c>
      <c r="J3499" s="6">
        <f t="shared" si="3564"/>
        <v>5348196.9282833617</v>
      </c>
      <c r="K3499" s="6">
        <f t="shared" si="3575"/>
        <v>7033546.5562366508</v>
      </c>
      <c r="L3499" s="6">
        <f t="shared" si="3576"/>
        <v>210500.3</v>
      </c>
      <c r="M3499" s="6">
        <f t="shared" si="3577"/>
        <v>12733562.866666667</v>
      </c>
      <c r="N3499" s="6">
        <f t="shared" si="3574"/>
        <v>12592243.784520013</v>
      </c>
    </row>
    <row r="3500" spans="1:14" x14ac:dyDescent="0.2">
      <c r="A3500" s="16">
        <v>42640</v>
      </c>
      <c r="B3500" s="6">
        <v>23202057.526569568</v>
      </c>
      <c r="C3500" s="6">
        <v>23147035.345350277</v>
      </c>
      <c r="D3500" s="6">
        <v>6276077.4734304333</v>
      </c>
      <c r="E3500" s="6">
        <v>2741476</v>
      </c>
      <c r="F3500" s="6">
        <f t="shared" si="3550"/>
        <v>32219611</v>
      </c>
      <c r="G3500" s="6">
        <f t="shared" si="3551"/>
        <v>32164588.818780709</v>
      </c>
      <c r="H3500" s="6"/>
      <c r="I3500" s="6">
        <f t="shared" si="3568"/>
        <v>6828121.1502058208</v>
      </c>
      <c r="J3500" s="6">
        <f t="shared" si="3564"/>
        <v>6686262.8274518605</v>
      </c>
      <c r="K3500" s="6">
        <f t="shared" si="3575"/>
        <v>6956121.1164608458</v>
      </c>
      <c r="L3500" s="6">
        <f t="shared" si="3576"/>
        <v>306210.03333333333</v>
      </c>
      <c r="M3500" s="6">
        <f t="shared" si="3577"/>
        <v>14090452.300000001</v>
      </c>
      <c r="N3500" s="6">
        <f t="shared" si="3574"/>
        <v>13948593.977246042</v>
      </c>
    </row>
    <row r="3501" spans="1:14" x14ac:dyDescent="0.2">
      <c r="A3501" s="16">
        <v>42641</v>
      </c>
      <c r="B3501" s="6">
        <v>9304400.0426448621</v>
      </c>
      <c r="C3501" s="6">
        <v>9321490.9996426627</v>
      </c>
      <c r="D3501" s="6">
        <v>5976727.9573551388</v>
      </c>
      <c r="E3501" s="6">
        <v>356737</v>
      </c>
      <c r="F3501" s="6">
        <f t="shared" si="3550"/>
        <v>15637865</v>
      </c>
      <c r="G3501" s="6">
        <f t="shared" si="3551"/>
        <v>15654955.956997801</v>
      </c>
      <c r="H3501" s="6"/>
      <c r="I3501" s="6">
        <f t="shared" si="3568"/>
        <v>6590142.0534102926</v>
      </c>
      <c r="J3501" s="6">
        <f t="shared" si="3564"/>
        <v>6454132.6159439664</v>
      </c>
      <c r="K3501" s="6">
        <f t="shared" si="3575"/>
        <v>6867116.713256374</v>
      </c>
      <c r="L3501" s="6">
        <f t="shared" si="3576"/>
        <v>326007.63333333336</v>
      </c>
      <c r="M3501" s="6">
        <f>AVERAGE(F3472:F3501)</f>
        <v>13783266.4</v>
      </c>
      <c r="N3501" s="6">
        <f t="shared" si="3574"/>
        <v>13647256.962533677</v>
      </c>
    </row>
    <row r="3502" spans="1:14" x14ac:dyDescent="0.2">
      <c r="A3502" s="16">
        <v>42642</v>
      </c>
      <c r="B3502" s="6">
        <v>-3482010.2277700733</v>
      </c>
      <c r="C3502" s="6">
        <v>-3375626.7306571575</v>
      </c>
      <c r="D3502" s="6">
        <v>5008900.2277700733</v>
      </c>
      <c r="E3502" s="6">
        <v>502252</v>
      </c>
      <c r="F3502" s="6">
        <f t="shared" si="3550"/>
        <v>2029142</v>
      </c>
      <c r="G3502" s="6">
        <f t="shared" si="3551"/>
        <v>2135525.4971129159</v>
      </c>
      <c r="H3502" s="6"/>
      <c r="I3502" s="6">
        <f t="shared" si="3568"/>
        <v>6234211.7475307798</v>
      </c>
      <c r="J3502" s="6">
        <f t="shared" si="3564"/>
        <v>6107259.0114843976</v>
      </c>
      <c r="K3502" s="6">
        <f t="shared" ref="K3502:K3532" si="3578">AVERAGE(D3473:D3502)</f>
        <v>6749763.3191358857</v>
      </c>
      <c r="L3502" s="6">
        <f t="shared" ref="L3502:L3532" si="3579">AVERAGE(E3473:E3502)</f>
        <v>311118.06666666665</v>
      </c>
      <c r="M3502" s="6">
        <f t="shared" ref="M3502:N3531" si="3580">AVERAGE(F3473:F3502)</f>
        <v>13295093.133333333</v>
      </c>
      <c r="N3502" s="6">
        <f t="shared" si="3574"/>
        <v>13168140.397286953</v>
      </c>
    </row>
    <row r="3503" spans="1:14" x14ac:dyDescent="0.2">
      <c r="A3503" s="16">
        <v>42643</v>
      </c>
      <c r="B3503" s="26">
        <v>24695513.708244018</v>
      </c>
      <c r="C3503" s="26">
        <v>24734351.817970999</v>
      </c>
      <c r="D3503" s="26">
        <v>5919402.2917559808</v>
      </c>
      <c r="E3503" s="26">
        <v>938046</v>
      </c>
      <c r="F3503" s="26">
        <f t="shared" si="3550"/>
        <v>31552962</v>
      </c>
      <c r="G3503" s="26">
        <f t="shared" si="3551"/>
        <v>31591800.10972698</v>
      </c>
      <c r="H3503" s="26"/>
      <c r="I3503" s="26">
        <f t="shared" si="3568"/>
        <v>7149228.2128595831</v>
      </c>
      <c r="J3503" s="6">
        <f t="shared" si="3564"/>
        <v>7027866.6397137754</v>
      </c>
      <c r="K3503" s="26">
        <f t="shared" si="3578"/>
        <v>6724327.3538070824</v>
      </c>
      <c r="L3503" s="26">
        <f t="shared" si="3579"/>
        <v>349691.13333333336</v>
      </c>
      <c r="M3503" s="26">
        <f t="shared" si="3580"/>
        <v>14223246.699999999</v>
      </c>
      <c r="N3503" s="26">
        <f t="shared" si="3574"/>
        <v>14101885.126854194</v>
      </c>
    </row>
    <row r="3504" spans="1:14" x14ac:dyDescent="0.2">
      <c r="A3504" s="22">
        <v>42644</v>
      </c>
      <c r="B3504" s="6">
        <v>-10562901.727735121</v>
      </c>
      <c r="C3504" s="6">
        <v>-6243336.8671385217</v>
      </c>
      <c r="D3504" s="6">
        <v>6366063.7277351208</v>
      </c>
      <c r="E3504" s="6">
        <v>631574</v>
      </c>
      <c r="F3504" s="6">
        <f t="shared" si="3550"/>
        <v>-3565264</v>
      </c>
      <c r="G3504" s="6">
        <f t="shared" si="3551"/>
        <v>754300.86059659906</v>
      </c>
      <c r="H3504" s="6"/>
      <c r="I3504" s="6">
        <f t="shared" si="3568"/>
        <v>6936989.1001770943</v>
      </c>
      <c r="J3504" s="6">
        <f t="shared" si="3564"/>
        <v>6964689.4642871385</v>
      </c>
      <c r="K3504" s="6">
        <f t="shared" si="3578"/>
        <v>6683255.6998229045</v>
      </c>
      <c r="L3504" s="6">
        <f t="shared" si="3579"/>
        <v>362795.9</v>
      </c>
      <c r="M3504" s="6">
        <f t="shared" si="3580"/>
        <v>13983040.699999999</v>
      </c>
      <c r="N3504" s="6">
        <f t="shared" si="3574"/>
        <v>14010741.064110046</v>
      </c>
    </row>
    <row r="3505" spans="1:14" x14ac:dyDescent="0.2">
      <c r="A3505" s="16">
        <v>42645</v>
      </c>
      <c r="B3505" s="6">
        <v>-13121929.444444444</v>
      </c>
      <c r="C3505" s="6">
        <v>-13700961.261785291</v>
      </c>
      <c r="D3505" s="6">
        <v>6897619.444444444</v>
      </c>
      <c r="E3505" s="6">
        <v>720882</v>
      </c>
      <c r="F3505" s="6">
        <f t="shared" ref="F3505:F3568" si="3581">SUM(B3505+D3505+E3505)</f>
        <v>-5503428</v>
      </c>
      <c r="G3505" s="6">
        <f t="shared" ref="G3505:G3568" si="3582">SUM(C3505:E3505)</f>
        <v>-6082459.8173408471</v>
      </c>
      <c r="H3505" s="6"/>
      <c r="I3505" s="6">
        <f t="shared" si="3568"/>
        <v>6258362.4693063684</v>
      </c>
      <c r="J3505" s="6">
        <f t="shared" si="3564"/>
        <v>6271419.7180400165</v>
      </c>
      <c r="K3505" s="6">
        <f t="shared" si="3578"/>
        <v>6652659.2306936318</v>
      </c>
      <c r="L3505" s="6">
        <f t="shared" si="3579"/>
        <v>364498.86666666664</v>
      </c>
      <c r="M3505" s="6">
        <f t="shared" si="3580"/>
        <v>13275520.566666666</v>
      </c>
      <c r="N3505" s="6">
        <f t="shared" si="3580"/>
        <v>13288577.815400315</v>
      </c>
    </row>
    <row r="3506" spans="1:14" x14ac:dyDescent="0.2">
      <c r="A3506" s="16">
        <v>42646</v>
      </c>
      <c r="B3506" s="6">
        <v>11217482.772577792</v>
      </c>
      <c r="C3506" s="6">
        <v>11774257.828134151</v>
      </c>
      <c r="D3506" s="6">
        <v>6763096.2274222067</v>
      </c>
      <c r="E3506" s="6">
        <v>206701</v>
      </c>
      <c r="F3506" s="6">
        <f t="shared" si="3581"/>
        <v>18187280</v>
      </c>
      <c r="G3506" s="6">
        <f t="shared" si="3582"/>
        <v>18744055.055556357</v>
      </c>
      <c r="H3506" s="6"/>
      <c r="I3506" s="6">
        <f t="shared" si="3568"/>
        <v>6514583.6765404446</v>
      </c>
      <c r="J3506" s="6">
        <f t="shared" si="3564"/>
        <v>6551318.6937891711</v>
      </c>
      <c r="K3506" s="6">
        <f t="shared" si="3578"/>
        <v>6648939.0234595565</v>
      </c>
      <c r="L3506" s="6">
        <f t="shared" si="3579"/>
        <v>360600.16666666669</v>
      </c>
      <c r="M3506" s="6">
        <f t="shared" si="3580"/>
        <v>13524122.866666667</v>
      </c>
      <c r="N3506" s="6">
        <f t="shared" si="3580"/>
        <v>13560857.883915396</v>
      </c>
    </row>
    <row r="3507" spans="1:14" x14ac:dyDescent="0.2">
      <c r="A3507" s="16">
        <v>42647</v>
      </c>
      <c r="B3507" s="6">
        <v>9004987.5</v>
      </c>
      <c r="C3507" s="6">
        <v>7489901.9805149715</v>
      </c>
      <c r="D3507" s="6">
        <v>5233017.5</v>
      </c>
      <c r="E3507" s="6">
        <v>153573</v>
      </c>
      <c r="F3507" s="6">
        <f t="shared" si="3581"/>
        <v>14391578</v>
      </c>
      <c r="G3507" s="6">
        <f t="shared" si="3582"/>
        <v>12876492.480514972</v>
      </c>
      <c r="H3507" s="6"/>
      <c r="I3507" s="6">
        <f t="shared" si="3568"/>
        <v>7136921.469914264</v>
      </c>
      <c r="J3507" s="6">
        <f t="shared" si="3564"/>
        <v>7127925.3647278687</v>
      </c>
      <c r="K3507" s="6">
        <f t="shared" si="3578"/>
        <v>6612371.2300857361</v>
      </c>
      <c r="L3507" s="6">
        <f t="shared" si="3579"/>
        <v>358530.8</v>
      </c>
      <c r="M3507" s="6">
        <f t="shared" si="3580"/>
        <v>14107823.5</v>
      </c>
      <c r="N3507" s="6">
        <f t="shared" si="3580"/>
        <v>14098827.394813605</v>
      </c>
    </row>
    <row r="3508" spans="1:14" x14ac:dyDescent="0.2">
      <c r="A3508" s="16">
        <v>42648</v>
      </c>
      <c r="B3508" s="6">
        <v>-13353679.568483647</v>
      </c>
      <c r="C3508" s="6">
        <v>-15223415.130582189</v>
      </c>
      <c r="D3508" s="6">
        <v>3935402.568483646</v>
      </c>
      <c r="E3508" s="6">
        <v>706530</v>
      </c>
      <c r="F3508" s="6">
        <f t="shared" si="3581"/>
        <v>-8711747</v>
      </c>
      <c r="G3508" s="6">
        <f t="shared" si="3582"/>
        <v>-10581482.562098544</v>
      </c>
      <c r="H3508" s="6"/>
      <c r="I3508" s="6">
        <f t="shared" si="3568"/>
        <v>6167077.2890203651</v>
      </c>
      <c r="J3508" s="6">
        <f t="shared" si="3564"/>
        <v>6101080.4115344407</v>
      </c>
      <c r="K3508" s="6">
        <f t="shared" si="3578"/>
        <v>6626196.4776463015</v>
      </c>
      <c r="L3508" s="6">
        <f t="shared" si="3579"/>
        <v>374340.53333333333</v>
      </c>
      <c r="M3508" s="6">
        <f t="shared" si="3580"/>
        <v>13167614.300000001</v>
      </c>
      <c r="N3508" s="6">
        <f t="shared" si="3580"/>
        <v>13101617.422514075</v>
      </c>
    </row>
    <row r="3509" spans="1:14" x14ac:dyDescent="0.2">
      <c r="A3509" s="16">
        <v>42649</v>
      </c>
      <c r="B3509" s="6">
        <v>26145448.006624445</v>
      </c>
      <c r="C3509" s="6">
        <v>25633996.37923551</v>
      </c>
      <c r="D3509" s="6">
        <v>4351801.9933755547</v>
      </c>
      <c r="E3509" s="6">
        <v>701514</v>
      </c>
      <c r="F3509" s="6">
        <f t="shared" si="3581"/>
        <v>31198764</v>
      </c>
      <c r="G3509" s="6">
        <f t="shared" si="3582"/>
        <v>30687312.372611064</v>
      </c>
      <c r="H3509" s="6"/>
      <c r="I3509" s="6">
        <f t="shared" si="3568"/>
        <v>6194813.8054448925</v>
      </c>
      <c r="J3509" s="6">
        <f t="shared" si="3564"/>
        <v>6116337.7861336824</v>
      </c>
      <c r="K3509" s="6">
        <f t="shared" si="3578"/>
        <v>6546983.4612217741</v>
      </c>
      <c r="L3509" s="6">
        <f t="shared" si="3579"/>
        <v>396530.3</v>
      </c>
      <c r="M3509" s="6">
        <f t="shared" si="3580"/>
        <v>13138327.566666666</v>
      </c>
      <c r="N3509" s="6">
        <f t="shared" si="3580"/>
        <v>13059851.547355454</v>
      </c>
    </row>
    <row r="3510" spans="1:14" x14ac:dyDescent="0.2">
      <c r="A3510" s="16">
        <v>42650</v>
      </c>
      <c r="B3510" s="6">
        <v>-1705756.2222222211</v>
      </c>
      <c r="C3510" s="6">
        <v>-3230338.2929289457</v>
      </c>
      <c r="D3510" s="6">
        <v>4385407.2222222211</v>
      </c>
      <c r="E3510" s="6">
        <v>843580</v>
      </c>
      <c r="F3510" s="6">
        <f t="shared" si="3581"/>
        <v>3523231</v>
      </c>
      <c r="G3510" s="6">
        <f t="shared" si="3582"/>
        <v>1998648.9292932753</v>
      </c>
      <c r="H3510" s="6"/>
      <c r="I3510" s="6">
        <f t="shared" si="3568"/>
        <v>5714430.0310004475</v>
      </c>
      <c r="J3510" s="6">
        <f t="shared" si="3564"/>
        <v>5589399.9457930783</v>
      </c>
      <c r="K3510" s="6">
        <f t="shared" si="3578"/>
        <v>6379336.9689995525</v>
      </c>
      <c r="L3510" s="6">
        <f t="shared" si="3579"/>
        <v>415342.26666666666</v>
      </c>
      <c r="M3510" s="6">
        <f t="shared" si="3580"/>
        <v>12509109.266666668</v>
      </c>
      <c r="N3510" s="6">
        <f t="shared" si="3580"/>
        <v>12384079.181459296</v>
      </c>
    </row>
    <row r="3511" spans="1:14" x14ac:dyDescent="0.2">
      <c r="A3511" s="16">
        <v>42651</v>
      </c>
      <c r="B3511" s="6">
        <v>30890607.888888888</v>
      </c>
      <c r="C3511" s="6">
        <v>65861320.400568433</v>
      </c>
      <c r="D3511" s="6">
        <v>5913246.111111111</v>
      </c>
      <c r="E3511" s="6">
        <v>400014</v>
      </c>
      <c r="F3511" s="6">
        <f t="shared" si="3581"/>
        <v>37203868</v>
      </c>
      <c r="G3511" s="6">
        <f t="shared" si="3582"/>
        <v>72174580.511679545</v>
      </c>
      <c r="H3511" s="6"/>
      <c r="I3511" s="6">
        <f t="shared" si="3568"/>
        <v>6617841.2073893305</v>
      </c>
      <c r="J3511" s="6">
        <f t="shared" si="3564"/>
        <v>7708148.701632916</v>
      </c>
      <c r="K3511" s="6">
        <f t="shared" si="3578"/>
        <v>6283127.4592773356</v>
      </c>
      <c r="L3511" s="6">
        <f t="shared" si="3579"/>
        <v>428672.76666666666</v>
      </c>
      <c r="M3511" s="6">
        <f t="shared" si="3580"/>
        <v>13329641.433333334</v>
      </c>
      <c r="N3511" s="6">
        <f t="shared" si="3580"/>
        <v>14419948.927576916</v>
      </c>
    </row>
    <row r="3512" spans="1:14" x14ac:dyDescent="0.2">
      <c r="A3512" s="16">
        <v>42652</v>
      </c>
      <c r="B3512" s="6">
        <v>-11976613.333333334</v>
      </c>
      <c r="C3512" s="6">
        <v>25030910.813291267</v>
      </c>
      <c r="D3512" s="6">
        <v>5664128.333333334</v>
      </c>
      <c r="E3512" s="6">
        <v>210625</v>
      </c>
      <c r="F3512" s="6">
        <f t="shared" si="3581"/>
        <v>-6101860</v>
      </c>
      <c r="G3512" s="6">
        <f t="shared" si="3582"/>
        <v>30905664.146624602</v>
      </c>
      <c r="H3512" s="6"/>
      <c r="I3512" s="6">
        <f t="shared" si="3568"/>
        <v>6108710.3652409958</v>
      </c>
      <c r="J3512" s="6">
        <f t="shared" si="3564"/>
        <v>8437911.7921332903</v>
      </c>
      <c r="K3512" s="6">
        <f t="shared" si="3578"/>
        <v>6170597.2680923371</v>
      </c>
      <c r="L3512" s="6">
        <f t="shared" si="3579"/>
        <v>426819.36666666664</v>
      </c>
      <c r="M3512" s="6">
        <f t="shared" si="3580"/>
        <v>12706127</v>
      </c>
      <c r="N3512" s="6">
        <f t="shared" si="3580"/>
        <v>15035328.426892292</v>
      </c>
    </row>
    <row r="3513" spans="1:14" x14ac:dyDescent="0.2">
      <c r="A3513" s="16">
        <v>42653</v>
      </c>
      <c r="B3513" s="6">
        <v>15303461.055555556</v>
      </c>
      <c r="C3513" s="6">
        <v>15316750.501571668</v>
      </c>
      <c r="D3513" s="6">
        <v>5657151.944444445</v>
      </c>
      <c r="E3513" s="6">
        <v>519223</v>
      </c>
      <c r="F3513" s="6">
        <f t="shared" si="3581"/>
        <v>21479836</v>
      </c>
      <c r="G3513" s="6">
        <f t="shared" si="3582"/>
        <v>21493125.446016114</v>
      </c>
      <c r="H3513" s="6"/>
      <c r="I3513" s="6">
        <f t="shared" si="3568"/>
        <v>6703282.2923706295</v>
      </c>
      <c r="J3513" s="6">
        <f t="shared" si="3564"/>
        <v>9038031.326421218</v>
      </c>
      <c r="K3513" s="6">
        <f t="shared" si="3578"/>
        <v>6070489.7742960369</v>
      </c>
      <c r="L3513" s="6">
        <f t="shared" si="3579"/>
        <v>413706.6</v>
      </c>
      <c r="M3513" s="6">
        <f t="shared" si="3580"/>
        <v>13187478.666666666</v>
      </c>
      <c r="N3513" s="6">
        <f t="shared" si="3580"/>
        <v>15522227.700717254</v>
      </c>
    </row>
    <row r="3514" spans="1:14" x14ac:dyDescent="0.2">
      <c r="A3514" s="16">
        <v>42654</v>
      </c>
      <c r="B3514" s="6">
        <v>-5214165.3888888881</v>
      </c>
      <c r="C3514" s="6">
        <v>-5619717.8758887611</v>
      </c>
      <c r="D3514" s="6">
        <v>6303221.3888888881</v>
      </c>
      <c r="E3514" s="6">
        <v>148685</v>
      </c>
      <c r="F3514" s="6">
        <f t="shared" si="3581"/>
        <v>1237741</v>
      </c>
      <c r="G3514" s="6">
        <f t="shared" si="3582"/>
        <v>832188.51300012693</v>
      </c>
      <c r="H3514" s="6"/>
      <c r="I3514" s="6">
        <f t="shared" si="3568"/>
        <v>5872144.8527430836</v>
      </c>
      <c r="J3514" s="6">
        <f t="shared" si="3564"/>
        <v>8199443.5664901556</v>
      </c>
      <c r="K3514" s="6">
        <f t="shared" si="3578"/>
        <v>5990418.0139235836</v>
      </c>
      <c r="L3514" s="6">
        <f t="shared" si="3579"/>
        <v>407889.33333333331</v>
      </c>
      <c r="M3514" s="6">
        <f t="shared" si="3580"/>
        <v>12270452.199999999</v>
      </c>
      <c r="N3514" s="6">
        <f t="shared" si="3580"/>
        <v>14597750.91374707</v>
      </c>
    </row>
    <row r="3515" spans="1:14" x14ac:dyDescent="0.2">
      <c r="A3515" s="16">
        <v>42655</v>
      </c>
      <c r="B3515" s="6">
        <v>8710887.8888888881</v>
      </c>
      <c r="C3515" s="6">
        <v>8728328.1313160285</v>
      </c>
      <c r="D3515" s="6">
        <v>6888886.111111111</v>
      </c>
      <c r="E3515" s="6">
        <v>499156</v>
      </c>
      <c r="F3515" s="6">
        <f t="shared" si="3581"/>
        <v>16098930</v>
      </c>
      <c r="G3515" s="6">
        <f t="shared" si="3582"/>
        <v>16116370.24242714</v>
      </c>
      <c r="H3515" s="6"/>
      <c r="I3515" s="6">
        <f t="shared" si="3568"/>
        <v>5850617.9407861689</v>
      </c>
      <c r="J3515" s="6">
        <f t="shared" si="3564"/>
        <v>8201515.2697554361</v>
      </c>
      <c r="K3515" s="6">
        <f t="shared" si="3578"/>
        <v>5934106.7592138313</v>
      </c>
      <c r="L3515" s="6">
        <f t="shared" si="3579"/>
        <v>423497.46666666667</v>
      </c>
      <c r="M3515" s="6">
        <f t="shared" si="3580"/>
        <v>12208222.166666666</v>
      </c>
      <c r="N3515" s="6">
        <f t="shared" si="3580"/>
        <v>14559119.495635934</v>
      </c>
    </row>
    <row r="3516" spans="1:14" x14ac:dyDescent="0.2">
      <c r="A3516" s="16">
        <v>42656</v>
      </c>
      <c r="B3516" s="6">
        <v>6194697.166666667</v>
      </c>
      <c r="C3516" s="6">
        <v>6230988.3167714644</v>
      </c>
      <c r="D3516" s="6">
        <v>6366765.833333333</v>
      </c>
      <c r="E3516" s="6">
        <v>735278</v>
      </c>
      <c r="F3516" s="6">
        <f t="shared" si="3581"/>
        <v>13296741</v>
      </c>
      <c r="G3516" s="6">
        <f t="shared" si="3582"/>
        <v>13333032.150104798</v>
      </c>
      <c r="H3516" s="6"/>
      <c r="I3516" s="6">
        <f t="shared" si="3568"/>
        <v>5805372.2398602506</v>
      </c>
      <c r="J3516" s="6">
        <f t="shared" si="3564"/>
        <v>8161694.0108751552</v>
      </c>
      <c r="K3516" s="6">
        <f t="shared" si="3578"/>
        <v>5869343.8268064149</v>
      </c>
      <c r="L3516" s="6">
        <f t="shared" si="3579"/>
        <v>448809.76666666666</v>
      </c>
      <c r="M3516" s="6">
        <f t="shared" si="3580"/>
        <v>12123525.833333334</v>
      </c>
      <c r="N3516" s="6">
        <f t="shared" si="3580"/>
        <v>14479847.604348237</v>
      </c>
    </row>
    <row r="3517" spans="1:14" x14ac:dyDescent="0.2">
      <c r="A3517" s="16">
        <v>42657</v>
      </c>
      <c r="B3517" s="6">
        <v>11256169.388888888</v>
      </c>
      <c r="C3517" s="6">
        <v>11238802.573002225</v>
      </c>
      <c r="D3517" s="6">
        <v>6858128.611111111</v>
      </c>
      <c r="E3517" s="6">
        <v>991935</v>
      </c>
      <c r="F3517" s="6">
        <f t="shared" si="3581"/>
        <v>19106233</v>
      </c>
      <c r="G3517" s="6">
        <f t="shared" si="3582"/>
        <v>19088866.184113335</v>
      </c>
      <c r="H3517" s="6"/>
      <c r="I3517" s="6">
        <f t="shared" si="3568"/>
        <v>5927126.6316195028</v>
      </c>
      <c r="J3517" s="6">
        <f t="shared" si="3564"/>
        <v>8287363.2374770306</v>
      </c>
      <c r="K3517" s="6">
        <f t="shared" si="3578"/>
        <v>5813468.0683804955</v>
      </c>
      <c r="L3517" s="6">
        <f t="shared" si="3579"/>
        <v>477889.26666666666</v>
      </c>
      <c r="M3517" s="6">
        <f t="shared" si="3580"/>
        <v>12218483.966666667</v>
      </c>
      <c r="N3517" s="6">
        <f t="shared" si="3580"/>
        <v>14578720.572524197</v>
      </c>
    </row>
    <row r="3518" spans="1:14" x14ac:dyDescent="0.2">
      <c r="A3518" s="16">
        <v>42658</v>
      </c>
      <c r="B3518" s="6">
        <v>1683467.0000000009</v>
      </c>
      <c r="C3518" s="6">
        <v>1641359.1451509045</v>
      </c>
      <c r="D3518" s="6">
        <v>5885109.9999999991</v>
      </c>
      <c r="E3518" s="6">
        <v>580068</v>
      </c>
      <c r="F3518" s="6">
        <f t="shared" si="3581"/>
        <v>8148645</v>
      </c>
      <c r="G3518" s="6">
        <f t="shared" si="3582"/>
        <v>8106537.1451509036</v>
      </c>
      <c r="H3518" s="6"/>
      <c r="I3518" s="6">
        <f t="shared" si="3568"/>
        <v>5800060.4205083884</v>
      </c>
      <c r="J3518" s="6">
        <f t="shared" si="3564"/>
        <v>8155000.237356659</v>
      </c>
      <c r="K3518" s="6">
        <f t="shared" si="3578"/>
        <v>5736605.1794916103</v>
      </c>
      <c r="L3518" s="6">
        <f t="shared" si="3579"/>
        <v>492242.36666666664</v>
      </c>
      <c r="M3518" s="6">
        <f t="shared" si="3580"/>
        <v>12028907.966666667</v>
      </c>
      <c r="N3518" s="6">
        <f t="shared" si="3580"/>
        <v>14383847.783514941</v>
      </c>
    </row>
    <row r="3519" spans="1:14" x14ac:dyDescent="0.2">
      <c r="A3519" s="16">
        <v>42659</v>
      </c>
      <c r="B3519" s="6">
        <v>8926823.3888888881</v>
      </c>
      <c r="C3519" s="6">
        <v>8654153.5309381224</v>
      </c>
      <c r="D3519" s="6">
        <v>6185558.611111111</v>
      </c>
      <c r="E3519" s="6">
        <v>872893</v>
      </c>
      <c r="F3519" s="6">
        <f t="shared" si="3581"/>
        <v>15985275</v>
      </c>
      <c r="G3519" s="6">
        <f t="shared" si="3582"/>
        <v>15712605.142049234</v>
      </c>
      <c r="H3519" s="6"/>
      <c r="I3519" s="6">
        <f t="shared" si="3568"/>
        <v>6029736.5670941481</v>
      </c>
      <c r="J3519" s="6">
        <f t="shared" si="3564"/>
        <v>8376672.2589665009</v>
      </c>
      <c r="K3519" s="6">
        <f t="shared" si="3578"/>
        <v>5690166.1995725175</v>
      </c>
      <c r="L3519" s="6">
        <f t="shared" si="3579"/>
        <v>514200.76666666666</v>
      </c>
      <c r="M3519" s="6">
        <f t="shared" si="3580"/>
        <v>12234103.533333333</v>
      </c>
      <c r="N3519" s="6">
        <f t="shared" si="3580"/>
        <v>14581039.22520569</v>
      </c>
    </row>
    <row r="3520" spans="1:14" x14ac:dyDescent="0.2">
      <c r="A3520" s="16">
        <v>42660</v>
      </c>
      <c r="B3520" s="6">
        <v>-2366819.7222222211</v>
      </c>
      <c r="C3520" s="6">
        <v>-3348417.7449452425</v>
      </c>
      <c r="D3520" s="6">
        <v>5835379.7222222211</v>
      </c>
      <c r="E3520" s="6">
        <v>484936</v>
      </c>
      <c r="F3520" s="6">
        <f t="shared" si="3581"/>
        <v>3953496</v>
      </c>
      <c r="G3520" s="6">
        <f t="shared" si="3582"/>
        <v>2971897.9772769785</v>
      </c>
      <c r="H3520" s="6"/>
      <c r="I3520" s="6">
        <f t="shared" si="3568"/>
        <v>5577888.907304097</v>
      </c>
      <c r="J3520" s="6">
        <f t="shared" si="3564"/>
        <v>7892757.6582054524</v>
      </c>
      <c r="K3520" s="6">
        <f t="shared" si="3578"/>
        <v>5684141.4593625693</v>
      </c>
      <c r="L3520" s="6">
        <f t="shared" si="3579"/>
        <v>523303.9</v>
      </c>
      <c r="M3520" s="6">
        <f t="shared" si="3580"/>
        <v>11785334.266666668</v>
      </c>
      <c r="N3520" s="6">
        <f t="shared" si="3580"/>
        <v>14100203.017568028</v>
      </c>
    </row>
    <row r="3521" spans="1:14" x14ac:dyDescent="0.2">
      <c r="A3521" s="16">
        <v>42661</v>
      </c>
      <c r="B3521" s="6">
        <v>8116603.1111111119</v>
      </c>
      <c r="C3521" s="6">
        <v>7182175.7901004087</v>
      </c>
      <c r="D3521" s="6">
        <v>6678733.8888888881</v>
      </c>
      <c r="E3521" s="6">
        <v>-187511</v>
      </c>
      <c r="F3521" s="6">
        <f t="shared" si="3581"/>
        <v>14607826</v>
      </c>
      <c r="G3521" s="6">
        <f t="shared" si="3582"/>
        <v>13673398.678989297</v>
      </c>
      <c r="H3521" s="6"/>
      <c r="I3521" s="6">
        <f t="shared" si="3568"/>
        <v>5535463.5081232432</v>
      </c>
      <c r="J3521" s="6">
        <f t="shared" si="3564"/>
        <v>7815815.2532629995</v>
      </c>
      <c r="K3521" s="6">
        <f t="shared" si="3578"/>
        <v>5709397.1585434237</v>
      </c>
      <c r="L3521" s="6">
        <f t="shared" si="3579"/>
        <v>516246.13333333336</v>
      </c>
      <c r="M3521" s="6">
        <f t="shared" si="3580"/>
        <v>11761106.800000001</v>
      </c>
      <c r="N3521" s="6">
        <f t="shared" si="3580"/>
        <v>14041458.545139762</v>
      </c>
    </row>
    <row r="3522" spans="1:14" x14ac:dyDescent="0.2">
      <c r="A3522" s="16">
        <v>42662</v>
      </c>
      <c r="B3522" s="6">
        <v>12738192.388888888</v>
      </c>
      <c r="C3522" s="6">
        <v>12193523.787592273</v>
      </c>
      <c r="D3522" s="6">
        <v>5836463.6111111119</v>
      </c>
      <c r="E3522" s="6">
        <v>460065</v>
      </c>
      <c r="F3522" s="6">
        <f t="shared" si="3581"/>
        <v>19034721</v>
      </c>
      <c r="G3522" s="6">
        <f t="shared" si="3582"/>
        <v>18490052.398703385</v>
      </c>
      <c r="H3522" s="6"/>
      <c r="I3522" s="6">
        <f t="shared" si="3568"/>
        <v>5637667.8329649633</v>
      </c>
      <c r="J3522" s="6">
        <f t="shared" si="3564"/>
        <v>7898536.7322629746</v>
      </c>
      <c r="K3522" s="6">
        <f t="shared" si="3578"/>
        <v>5713546.1337017026</v>
      </c>
      <c r="L3522" s="6">
        <f t="shared" si="3579"/>
        <v>523949.93333333335</v>
      </c>
      <c r="M3522" s="6">
        <f t="shared" si="3580"/>
        <v>11875163.9</v>
      </c>
      <c r="N3522" s="6">
        <f t="shared" si="3580"/>
        <v>14136032.799298014</v>
      </c>
    </row>
    <row r="3523" spans="1:14" x14ac:dyDescent="0.2">
      <c r="A3523" s="16">
        <v>42663</v>
      </c>
      <c r="B3523" s="6">
        <v>-3812741.6312898463</v>
      </c>
      <c r="C3523" s="6">
        <v>-3837743.769693872</v>
      </c>
      <c r="D3523" s="6">
        <v>6366173.6312898463</v>
      </c>
      <c r="E3523" s="6">
        <v>-256067</v>
      </c>
      <c r="F3523" s="6">
        <f t="shared" si="3581"/>
        <v>2297365</v>
      </c>
      <c r="G3523" s="6">
        <f t="shared" si="3582"/>
        <v>2272362.8615959743</v>
      </c>
      <c r="H3523" s="6"/>
      <c r="I3523" s="6">
        <f t="shared" si="3568"/>
        <v>5680873.7193293711</v>
      </c>
      <c r="J3523" s="6">
        <f t="shared" si="3564"/>
        <v>7942693.3251825208</v>
      </c>
      <c r="K3523" s="6">
        <f t="shared" si="3578"/>
        <v>5727099.9140039627</v>
      </c>
      <c r="L3523" s="6">
        <f t="shared" si="3579"/>
        <v>505135.5</v>
      </c>
      <c r="M3523" s="6">
        <f t="shared" si="3580"/>
        <v>11913109.133333333</v>
      </c>
      <c r="N3523" s="6">
        <f t="shared" si="3580"/>
        <v>14174928.739186488</v>
      </c>
    </row>
    <row r="3524" spans="1:14" x14ac:dyDescent="0.2">
      <c r="A3524" s="16">
        <v>42664</v>
      </c>
      <c r="B3524" s="6">
        <v>1914863.6333686523</v>
      </c>
      <c r="C3524" s="6">
        <v>1794808.4184084474</v>
      </c>
      <c r="D3524" s="6">
        <v>7074471.3666313477</v>
      </c>
      <c r="E3524" s="6">
        <v>377832</v>
      </c>
      <c r="F3524" s="6">
        <f t="shared" si="3581"/>
        <v>9367167</v>
      </c>
      <c r="G3524" s="6">
        <f t="shared" si="3582"/>
        <v>9247111.7850397956</v>
      </c>
      <c r="H3524" s="6"/>
      <c r="I3524" s="6">
        <f t="shared" si="3568"/>
        <v>5873865.6502123093</v>
      </c>
      <c r="J3524" s="6">
        <f t="shared" si="3564"/>
        <v>8134049.5677767051</v>
      </c>
      <c r="K3524" s="6">
        <f t="shared" si="3578"/>
        <v>5801458.6164543564</v>
      </c>
      <c r="L3524" s="6">
        <f t="shared" si="3579"/>
        <v>516094.13333333336</v>
      </c>
      <c r="M3524" s="6">
        <f t="shared" si="3580"/>
        <v>12191418.4</v>
      </c>
      <c r="N3524" s="6">
        <f t="shared" si="3580"/>
        <v>14451602.317564398</v>
      </c>
    </row>
    <row r="3525" spans="1:14" x14ac:dyDescent="0.2">
      <c r="A3525" s="16">
        <v>42665</v>
      </c>
      <c r="B3525" s="6">
        <v>-161652.77777777798</v>
      </c>
      <c r="C3525" s="6">
        <v>-263525.16463167733</v>
      </c>
      <c r="D3525" s="6">
        <v>6375092.777777778</v>
      </c>
      <c r="E3525" s="6">
        <v>619949</v>
      </c>
      <c r="F3525" s="6">
        <f t="shared" si="3581"/>
        <v>6833389</v>
      </c>
      <c r="G3525" s="6">
        <f t="shared" si="3582"/>
        <v>6731516.6131461002</v>
      </c>
      <c r="H3525" s="6"/>
      <c r="I3525" s="6">
        <f t="shared" si="3568"/>
        <v>5569715.9261382371</v>
      </c>
      <c r="J3525" s="6">
        <f t="shared" si="3564"/>
        <v>7831722.6512358179</v>
      </c>
      <c r="K3525" s="6">
        <f t="shared" si="3578"/>
        <v>5876542.1071950961</v>
      </c>
      <c r="L3525" s="6">
        <f t="shared" si="3579"/>
        <v>530697.16666666663</v>
      </c>
      <c r="M3525" s="6">
        <f t="shared" si="3580"/>
        <v>11976955.199999999</v>
      </c>
      <c r="N3525" s="6">
        <f t="shared" si="3580"/>
        <v>14238961.925097585</v>
      </c>
    </row>
    <row r="3526" spans="1:14" x14ac:dyDescent="0.2">
      <c r="A3526" s="16">
        <v>42666</v>
      </c>
      <c r="B3526" s="6">
        <v>10530595.888888888</v>
      </c>
      <c r="C3526" s="6">
        <v>10432463.411089584</v>
      </c>
      <c r="D3526" s="6">
        <v>7404771.111111111</v>
      </c>
      <c r="E3526" s="6">
        <v>968461</v>
      </c>
      <c r="F3526" s="6">
        <f t="shared" si="3581"/>
        <v>18903828</v>
      </c>
      <c r="G3526" s="6">
        <f t="shared" si="3582"/>
        <v>18805695.522200696</v>
      </c>
      <c r="H3526" s="6"/>
      <c r="I3526" s="6">
        <f t="shared" si="3568"/>
        <v>4849509.4344715644</v>
      </c>
      <c r="J3526" s="6">
        <f t="shared" si="3564"/>
        <v>7104935.5331915515</v>
      </c>
      <c r="K3526" s="6">
        <f t="shared" si="3578"/>
        <v>5984031.0321951024</v>
      </c>
      <c r="L3526" s="6">
        <f t="shared" si="3579"/>
        <v>554553.56666666665</v>
      </c>
      <c r="M3526" s="6">
        <f t="shared" si="3580"/>
        <v>11388094.033333333</v>
      </c>
      <c r="N3526" s="6">
        <f t="shared" si="3580"/>
        <v>13643520.132053323</v>
      </c>
    </row>
    <row r="3527" spans="1:14" x14ac:dyDescent="0.2">
      <c r="A3527" s="16">
        <v>42667</v>
      </c>
      <c r="B3527" s="6">
        <v>-5349969.9373970702</v>
      </c>
      <c r="C3527" s="6">
        <v>-5461759.2228582259</v>
      </c>
      <c r="D3527" s="6">
        <v>7585140.9373970702</v>
      </c>
      <c r="E3527" s="6">
        <v>290013</v>
      </c>
      <c r="F3527" s="6">
        <f t="shared" si="3581"/>
        <v>2525184</v>
      </c>
      <c r="G3527" s="6">
        <f t="shared" si="3582"/>
        <v>2413394.7145388443</v>
      </c>
      <c r="H3527" s="6"/>
      <c r="I3527" s="6">
        <f t="shared" si="3568"/>
        <v>4325187.0847064862</v>
      </c>
      <c r="J3527" s="6">
        <f t="shared" si="3564"/>
        <v>6574230.0248533897</v>
      </c>
      <c r="K3527" s="6">
        <f t="shared" si="3578"/>
        <v>6054261.315293516</v>
      </c>
      <c r="L3527" s="6">
        <f t="shared" si="3579"/>
        <v>564139.43333333335</v>
      </c>
      <c r="M3527" s="6">
        <f t="shared" si="3580"/>
        <v>10943587.833333334</v>
      </c>
      <c r="N3527" s="6">
        <f t="shared" si="3580"/>
        <v>13192630.77348024</v>
      </c>
    </row>
    <row r="3528" spans="1:14" x14ac:dyDescent="0.2">
      <c r="A3528" s="16">
        <v>42668</v>
      </c>
      <c r="B3528" s="6">
        <v>2613667.4631117918</v>
      </c>
      <c r="C3528" s="6">
        <v>5179447.2684520986</v>
      </c>
      <c r="D3528" s="6">
        <v>7567648.5368882082</v>
      </c>
      <c r="E3528" s="6">
        <v>455998</v>
      </c>
      <c r="F3528" s="6">
        <f t="shared" si="3581"/>
        <v>10637314</v>
      </c>
      <c r="G3528" s="6">
        <f t="shared" si="3582"/>
        <v>13203093.805340307</v>
      </c>
      <c r="H3528" s="6"/>
      <c r="I3528" s="6">
        <f t="shared" si="3568"/>
        <v>4951518.4714398272</v>
      </c>
      <c r="J3528" s="6">
        <f t="shared" si="3564"/>
        <v>7284128.0425411807</v>
      </c>
      <c r="K3528" s="6">
        <f t="shared" si="3578"/>
        <v>6127901.3285601716</v>
      </c>
      <c r="L3528" s="6">
        <f t="shared" si="3579"/>
        <v>576969.53333333333</v>
      </c>
      <c r="M3528" s="6">
        <f t="shared" si="3580"/>
        <v>11656389.333333334</v>
      </c>
      <c r="N3528" s="6">
        <f t="shared" si="3580"/>
        <v>13988998.904434688</v>
      </c>
    </row>
    <row r="3529" spans="1:14" x14ac:dyDescent="0.2">
      <c r="A3529" s="16">
        <v>42669</v>
      </c>
      <c r="B3529" s="6">
        <v>10066118.722222222</v>
      </c>
      <c r="C3529" s="6">
        <v>9847788.6047951486</v>
      </c>
      <c r="D3529" s="6">
        <v>7589735.277777778</v>
      </c>
      <c r="E3529" s="6">
        <v>850019</v>
      </c>
      <c r="F3529" s="6">
        <f t="shared" si="3581"/>
        <v>18505873</v>
      </c>
      <c r="G3529" s="6">
        <f t="shared" si="3582"/>
        <v>18287542.882572927</v>
      </c>
      <c r="H3529" s="6"/>
      <c r="I3529" s="6">
        <f t="shared" si="3568"/>
        <v>5380260.1520155119</v>
      </c>
      <c r="J3529" s="6">
        <f t="shared" si="3564"/>
        <v>7704300.4327595579</v>
      </c>
      <c r="K3529" s="6">
        <f t="shared" si="3578"/>
        <v>6171644.1479844879</v>
      </c>
      <c r="L3529" s="6">
        <f t="shared" si="3579"/>
        <v>584147.9</v>
      </c>
      <c r="M3529" s="6">
        <f t="shared" si="3580"/>
        <v>12136052.199999999</v>
      </c>
      <c r="N3529" s="6">
        <f t="shared" si="3580"/>
        <v>14460092.480744047</v>
      </c>
    </row>
    <row r="3530" spans="1:14" x14ac:dyDescent="0.2">
      <c r="A3530" s="16">
        <v>42670</v>
      </c>
      <c r="B3530" s="6">
        <v>6353070.5</v>
      </c>
      <c r="C3530" s="6">
        <v>6173423.4522118215</v>
      </c>
      <c r="D3530" s="6">
        <v>7710892.5</v>
      </c>
      <c r="E3530" s="6">
        <v>12532</v>
      </c>
      <c r="F3530" s="6">
        <f t="shared" si="3581"/>
        <v>14076495</v>
      </c>
      <c r="G3530" s="6">
        <f t="shared" si="3582"/>
        <v>13896847.952211821</v>
      </c>
      <c r="H3530" s="6"/>
      <c r="I3530" s="6">
        <f t="shared" si="3568"/>
        <v>4818627.2511298619</v>
      </c>
      <c r="J3530" s="6">
        <f t="shared" si="3564"/>
        <v>7138513.3696549432</v>
      </c>
      <c r="K3530" s="6">
        <f t="shared" si="3578"/>
        <v>6219471.3155368064</v>
      </c>
      <c r="L3530" s="6">
        <f t="shared" si="3579"/>
        <v>493183.1</v>
      </c>
      <c r="M3530" s="6">
        <f t="shared" si="3580"/>
        <v>11531281.666666666</v>
      </c>
      <c r="N3530" s="6">
        <f t="shared" si="3580"/>
        <v>13851167.78519175</v>
      </c>
    </row>
    <row r="3531" spans="1:14" x14ac:dyDescent="0.2">
      <c r="A3531" s="16">
        <v>42671</v>
      </c>
      <c r="B3531" s="6">
        <v>-16023222.611111112</v>
      </c>
      <c r="C3531" s="6">
        <v>-16235065.796177803</v>
      </c>
      <c r="D3531" s="6">
        <v>7314708.611111111</v>
      </c>
      <c r="E3531" s="6">
        <v>395561</v>
      </c>
      <c r="F3531" s="6">
        <f t="shared" si="3581"/>
        <v>-8312953</v>
      </c>
      <c r="G3531" s="6">
        <f t="shared" si="3582"/>
        <v>-8524796.1850666925</v>
      </c>
      <c r="H3531" s="6"/>
      <c r="I3531" s="6">
        <f t="shared" si="3568"/>
        <v>3974373.1626713295</v>
      </c>
      <c r="J3531" s="6">
        <f t="shared" si="3564"/>
        <v>6286628.143127596</v>
      </c>
      <c r="K3531" s="6">
        <f t="shared" si="3578"/>
        <v>6264070.6706620045</v>
      </c>
      <c r="L3531" s="6">
        <f t="shared" si="3579"/>
        <v>494477.23333333334</v>
      </c>
      <c r="M3531" s="6">
        <f t="shared" si="3580"/>
        <v>10732921.066666666</v>
      </c>
      <c r="N3531" s="6">
        <f t="shared" si="3580"/>
        <v>13045176.047122933</v>
      </c>
    </row>
    <row r="3532" spans="1:14" x14ac:dyDescent="0.2">
      <c r="A3532" s="16">
        <v>42672</v>
      </c>
      <c r="B3532" s="6">
        <v>14956836.777777778</v>
      </c>
      <c r="C3532" s="6">
        <v>14592318.330238802</v>
      </c>
      <c r="D3532" s="6">
        <v>6985122.222222222</v>
      </c>
      <c r="E3532" s="6">
        <v>702171</v>
      </c>
      <c r="F3532" s="6">
        <f t="shared" si="3581"/>
        <v>22644130</v>
      </c>
      <c r="G3532" s="6">
        <f t="shared" si="3582"/>
        <v>22279611.552461024</v>
      </c>
      <c r="H3532" s="6"/>
      <c r="I3532" s="6">
        <f t="shared" si="3568"/>
        <v>4589001.3961895918</v>
      </c>
      <c r="J3532" s="6">
        <f t="shared" si="3564"/>
        <v>6885559.6451574611</v>
      </c>
      <c r="K3532" s="6">
        <f t="shared" si="3578"/>
        <v>6329944.7371437419</v>
      </c>
      <c r="L3532" s="6">
        <f t="shared" si="3579"/>
        <v>501141.2</v>
      </c>
      <c r="M3532" s="6">
        <f>AVERAGE(F3503:F3532)</f>
        <v>11420087.333333334</v>
      </c>
      <c r="N3532" s="6">
        <f t="shared" ref="N3532:N3595" si="3583">AVERAGE(G3503:G3532)</f>
        <v>13716645.582301203</v>
      </c>
    </row>
    <row r="3533" spans="1:14" x14ac:dyDescent="0.2">
      <c r="A3533" s="16">
        <v>42673</v>
      </c>
      <c r="B3533" s="6">
        <v>13196413.833333334</v>
      </c>
      <c r="C3533" s="6">
        <v>11694867.398626933</v>
      </c>
      <c r="D3533" s="6">
        <v>7250604.166666666</v>
      </c>
      <c r="E3533" s="6">
        <v>459242</v>
      </c>
      <c r="F3533" s="6">
        <f t="shared" si="3581"/>
        <v>20906260</v>
      </c>
      <c r="G3533" s="6">
        <f t="shared" si="3582"/>
        <v>19404713.565293599</v>
      </c>
      <c r="H3533" s="6"/>
      <c r="I3533" s="6">
        <f t="shared" si="3568"/>
        <v>4205698.0670259008</v>
      </c>
      <c r="J3533" s="6">
        <f t="shared" si="3564"/>
        <v>6450910.1645126576</v>
      </c>
      <c r="K3533" s="6">
        <f t="shared" ref="K3533:K3551" si="3584">AVERAGE(D3504:D3533)</f>
        <v>6374318.1329740984</v>
      </c>
      <c r="L3533" s="6">
        <f t="shared" ref="L3533:L3551" si="3585">AVERAGE(E3504:E3533)</f>
        <v>485181.06666666665</v>
      </c>
      <c r="M3533" s="6">
        <f t="shared" ref="M3533:M3551" si="3586">AVERAGE(F3504:F3533)</f>
        <v>11065197.266666668</v>
      </c>
      <c r="N3533" s="6">
        <f t="shared" si="3583"/>
        <v>13310409.364153424</v>
      </c>
    </row>
    <row r="3534" spans="1:14" x14ac:dyDescent="0.2">
      <c r="A3534" s="16">
        <v>42674</v>
      </c>
      <c r="B3534" s="26">
        <v>-6951657</v>
      </c>
      <c r="C3534" s="26">
        <v>-9811647.2195201442</v>
      </c>
      <c r="D3534" s="26">
        <v>7968999.9999999991</v>
      </c>
      <c r="E3534" s="26">
        <v>1012096</v>
      </c>
      <c r="F3534" s="26">
        <f t="shared" si="3581"/>
        <v>2029438.9999999991</v>
      </c>
      <c r="G3534" s="26">
        <f t="shared" si="3582"/>
        <v>-830551.2195201451</v>
      </c>
      <c r="H3534" s="26"/>
      <c r="I3534" s="26">
        <f t="shared" si="3568"/>
        <v>4326072.8912837375</v>
      </c>
      <c r="J3534" s="6">
        <f t="shared" si="3564"/>
        <v>6331966.4860999379</v>
      </c>
      <c r="K3534" s="26">
        <f t="shared" si="3584"/>
        <v>6427749.342049594</v>
      </c>
      <c r="L3534" s="26">
        <f t="shared" si="3585"/>
        <v>497865.13333333336</v>
      </c>
      <c r="M3534" s="26">
        <f t="shared" si="3586"/>
        <v>11251687.366666667</v>
      </c>
      <c r="N3534" s="26">
        <f t="shared" si="3583"/>
        <v>13257580.961482866</v>
      </c>
    </row>
    <row r="3535" spans="1:14" x14ac:dyDescent="0.2">
      <c r="A3535" s="22">
        <v>42675</v>
      </c>
      <c r="B3535" s="6">
        <v>5590893.8888888899</v>
      </c>
      <c r="C3535" s="6">
        <v>2794024.5302271312</v>
      </c>
      <c r="D3535" s="6">
        <v>8286581.1111111101</v>
      </c>
      <c r="E3535" s="6">
        <v>-67455</v>
      </c>
      <c r="F3535" s="6">
        <f t="shared" si="3581"/>
        <v>13810020</v>
      </c>
      <c r="G3535" s="6">
        <f t="shared" si="3582"/>
        <v>11013150.64133824</v>
      </c>
      <c r="H3535" s="6"/>
      <c r="I3535" s="6">
        <f t="shared" si="3568"/>
        <v>4949833.6690615183</v>
      </c>
      <c r="J3535" s="6">
        <f t="shared" ref="J3535:J3598" si="3587">AVERAGE(C3506:C3535)</f>
        <v>6881799.3458336843</v>
      </c>
      <c r="K3535" s="6">
        <f t="shared" si="3584"/>
        <v>6474048.064271817</v>
      </c>
      <c r="L3535" s="6">
        <f t="shared" si="3585"/>
        <v>471587.23333333334</v>
      </c>
      <c r="M3535" s="6">
        <f t="shared" si="3586"/>
        <v>11895468.966666667</v>
      </c>
      <c r="N3535" s="6">
        <f t="shared" si="3583"/>
        <v>13827434.643438837</v>
      </c>
    </row>
    <row r="3536" spans="1:14" x14ac:dyDescent="0.2">
      <c r="A3536" s="16">
        <v>42676</v>
      </c>
      <c r="B3536" s="6">
        <v>4896630.2777777798</v>
      </c>
      <c r="C3536" s="6">
        <v>2341133.1828609337</v>
      </c>
      <c r="D3536" s="6">
        <v>7538319.7222222202</v>
      </c>
      <c r="E3536" s="6">
        <v>828219</v>
      </c>
      <c r="F3536" s="6">
        <f t="shared" si="3581"/>
        <v>13263169</v>
      </c>
      <c r="G3536" s="6">
        <f t="shared" si="3582"/>
        <v>10707671.905083153</v>
      </c>
      <c r="H3536" s="6"/>
      <c r="I3536" s="6">
        <f t="shared" si="3568"/>
        <v>4739138.5859015156</v>
      </c>
      <c r="J3536" s="6">
        <f t="shared" si="3587"/>
        <v>6567361.8576579113</v>
      </c>
      <c r="K3536" s="6">
        <f t="shared" si="3584"/>
        <v>6499888.8474318171</v>
      </c>
      <c r="L3536" s="6">
        <f t="shared" si="3585"/>
        <v>492304.5</v>
      </c>
      <c r="M3536" s="6">
        <f t="shared" si="3586"/>
        <v>11731331.933333334</v>
      </c>
      <c r="N3536" s="6">
        <f t="shared" si="3583"/>
        <v>13559555.205089729</v>
      </c>
    </row>
    <row r="3537" spans="1:14" x14ac:dyDescent="0.2">
      <c r="A3537" s="16">
        <v>42677</v>
      </c>
      <c r="B3537" s="6">
        <v>447556.11111111008</v>
      </c>
      <c r="C3537" s="6">
        <v>-222965.57952280436</v>
      </c>
      <c r="D3537" s="6">
        <v>8127908.8888888899</v>
      </c>
      <c r="E3537" s="6">
        <v>358743</v>
      </c>
      <c r="F3537" s="6">
        <f t="shared" si="3581"/>
        <v>8934208</v>
      </c>
      <c r="G3537" s="6">
        <f t="shared" si="3582"/>
        <v>8263686.3093660856</v>
      </c>
      <c r="H3537" s="6"/>
      <c r="I3537" s="6">
        <f t="shared" si="3568"/>
        <v>4453890.8729385519</v>
      </c>
      <c r="J3537" s="6">
        <f t="shared" si="3587"/>
        <v>6310266.2723233169</v>
      </c>
      <c r="K3537" s="6">
        <f t="shared" si="3584"/>
        <v>6596385.2270614468</v>
      </c>
      <c r="L3537" s="6">
        <f t="shared" si="3585"/>
        <v>499143.5</v>
      </c>
      <c r="M3537" s="6">
        <f t="shared" si="3586"/>
        <v>11549419.6</v>
      </c>
      <c r="N3537" s="6">
        <f t="shared" si="3583"/>
        <v>13405794.999384766</v>
      </c>
    </row>
    <row r="3538" spans="1:14" x14ac:dyDescent="0.2">
      <c r="A3538" s="16">
        <v>42678</v>
      </c>
      <c r="B3538" s="6">
        <v>9182955.6111111101</v>
      </c>
      <c r="C3538" s="6">
        <v>9090134.4617966078</v>
      </c>
      <c r="D3538" s="6">
        <v>9055766.3888888899</v>
      </c>
      <c r="E3538" s="6">
        <v>691074</v>
      </c>
      <c r="F3538" s="6">
        <f t="shared" si="3581"/>
        <v>18929796</v>
      </c>
      <c r="G3538" s="6">
        <f t="shared" si="3582"/>
        <v>18836974.8506855</v>
      </c>
      <c r="H3538" s="6"/>
      <c r="I3538" s="6">
        <f t="shared" si="3568"/>
        <v>5205112.045591712</v>
      </c>
      <c r="J3538" s="6">
        <f t="shared" si="3587"/>
        <v>7120717.9254026115</v>
      </c>
      <c r="K3538" s="6">
        <f t="shared" si="3584"/>
        <v>6767064.0210749535</v>
      </c>
      <c r="L3538" s="6">
        <f t="shared" si="3585"/>
        <v>498628.3</v>
      </c>
      <c r="M3538" s="6">
        <f t="shared" si="3586"/>
        <v>12470804.366666667</v>
      </c>
      <c r="N3538" s="6">
        <f t="shared" si="3583"/>
        <v>14386410.246477569</v>
      </c>
    </row>
    <row r="3539" spans="1:14" x14ac:dyDescent="0.2">
      <c r="A3539" s="16">
        <v>42679</v>
      </c>
      <c r="B3539" s="6">
        <v>-8645903.5</v>
      </c>
      <c r="C3539" s="6">
        <v>-8752160.4722515047</v>
      </c>
      <c r="D3539" s="6">
        <v>8631712.5</v>
      </c>
      <c r="E3539" s="6">
        <v>508154</v>
      </c>
      <c r="F3539" s="6">
        <f t="shared" si="3581"/>
        <v>493963</v>
      </c>
      <c r="G3539" s="6">
        <f t="shared" si="3582"/>
        <v>387706.02774849534</v>
      </c>
      <c r="H3539" s="6"/>
      <c r="I3539" s="6">
        <f t="shared" si="3568"/>
        <v>4045400.3287042286</v>
      </c>
      <c r="J3539" s="6">
        <f t="shared" si="3587"/>
        <v>5974512.6970197093</v>
      </c>
      <c r="K3539" s="6">
        <f t="shared" si="3584"/>
        <v>6909727.7046291027</v>
      </c>
      <c r="L3539" s="6">
        <f t="shared" si="3585"/>
        <v>492182.96666666667</v>
      </c>
      <c r="M3539" s="6">
        <f t="shared" si="3586"/>
        <v>11447311</v>
      </c>
      <c r="N3539" s="6">
        <f t="shared" si="3583"/>
        <v>13376423.368315483</v>
      </c>
    </row>
    <row r="3540" spans="1:14" x14ac:dyDescent="0.2">
      <c r="A3540" s="16">
        <v>42680</v>
      </c>
      <c r="B3540" s="6">
        <v>6452780.5</v>
      </c>
      <c r="C3540" s="6">
        <v>6332802.4573372751</v>
      </c>
      <c r="D3540" s="6">
        <v>8889167.5</v>
      </c>
      <c r="E3540" s="6">
        <v>450277</v>
      </c>
      <c r="F3540" s="6">
        <f t="shared" si="3581"/>
        <v>15792225</v>
      </c>
      <c r="G3540" s="6">
        <f t="shared" si="3582"/>
        <v>15672246.957337275</v>
      </c>
      <c r="H3540" s="6"/>
      <c r="I3540" s="6">
        <f t="shared" si="3568"/>
        <v>4317351.5527783018</v>
      </c>
      <c r="J3540" s="6">
        <f t="shared" si="3587"/>
        <v>6293284.0553619182</v>
      </c>
      <c r="K3540" s="6">
        <f t="shared" si="3584"/>
        <v>7059853.0472216951</v>
      </c>
      <c r="L3540" s="6">
        <f t="shared" si="3585"/>
        <v>479072.86666666664</v>
      </c>
      <c r="M3540" s="6">
        <f t="shared" si="3586"/>
        <v>11856277.466666667</v>
      </c>
      <c r="N3540" s="6">
        <f t="shared" si="3583"/>
        <v>13832209.969250282</v>
      </c>
    </row>
    <row r="3541" spans="1:14" x14ac:dyDescent="0.2">
      <c r="A3541" s="16">
        <v>42681</v>
      </c>
      <c r="B3541" s="6">
        <v>9427150.6111111008</v>
      </c>
      <c r="C3541" s="6">
        <v>9335271.8805485982</v>
      </c>
      <c r="D3541" s="6">
        <v>10805281.388888899</v>
      </c>
      <c r="E3541" s="6">
        <v>337513</v>
      </c>
      <c r="F3541" s="6">
        <f t="shared" si="3581"/>
        <v>20569945</v>
      </c>
      <c r="G3541" s="6">
        <f t="shared" si="3582"/>
        <v>20478066.269437499</v>
      </c>
      <c r="H3541" s="6"/>
      <c r="I3541" s="6">
        <f t="shared" si="3568"/>
        <v>3601902.9768523765</v>
      </c>
      <c r="J3541" s="6">
        <f t="shared" si="3587"/>
        <v>4409082.4380279239</v>
      </c>
      <c r="K3541" s="6">
        <f t="shared" si="3584"/>
        <v>7222920.8898142884</v>
      </c>
      <c r="L3541" s="6">
        <f t="shared" si="3585"/>
        <v>476989.5</v>
      </c>
      <c r="M3541" s="6">
        <f t="shared" si="3586"/>
        <v>11301813.366666667</v>
      </c>
      <c r="N3541" s="6">
        <f t="shared" si="3583"/>
        <v>12108992.827842213</v>
      </c>
    </row>
    <row r="3542" spans="1:14" x14ac:dyDescent="0.2">
      <c r="A3542" s="16">
        <v>42682</v>
      </c>
      <c r="B3542" s="6">
        <v>-2874319.5</v>
      </c>
      <c r="C3542" s="6">
        <v>-3058577.676632544</v>
      </c>
      <c r="D3542" s="6">
        <v>11161302.5</v>
      </c>
      <c r="E3542" s="6">
        <v>1256612</v>
      </c>
      <c r="F3542" s="6">
        <f t="shared" si="3581"/>
        <v>9543595</v>
      </c>
      <c r="G3542" s="6">
        <f t="shared" si="3582"/>
        <v>9359336.823367456</v>
      </c>
      <c r="H3542" s="6"/>
      <c r="I3542" s="6">
        <f t="shared" si="3568"/>
        <v>3905312.7712968206</v>
      </c>
      <c r="J3542" s="6">
        <f t="shared" si="3587"/>
        <v>3472766.1550304638</v>
      </c>
      <c r="K3542" s="6">
        <f t="shared" si="3584"/>
        <v>7406160.0287031783</v>
      </c>
      <c r="L3542" s="6">
        <f t="shared" si="3585"/>
        <v>511855.73333333334</v>
      </c>
      <c r="M3542" s="6">
        <f t="shared" si="3586"/>
        <v>11823328.533333333</v>
      </c>
      <c r="N3542" s="6">
        <f t="shared" si="3583"/>
        <v>11390781.917066978</v>
      </c>
    </row>
    <row r="3543" spans="1:14" x14ac:dyDescent="0.2">
      <c r="A3543" s="16">
        <v>42683</v>
      </c>
      <c r="B3543" s="6">
        <v>-3628275.5</v>
      </c>
      <c r="C3543" s="6">
        <v>-3761855.592201096</v>
      </c>
      <c r="D3543" s="6">
        <v>9613937.5</v>
      </c>
      <c r="E3543" s="6">
        <v>829719</v>
      </c>
      <c r="F3543" s="6">
        <f t="shared" si="3581"/>
        <v>6815381</v>
      </c>
      <c r="G3543" s="6">
        <f t="shared" si="3582"/>
        <v>6681800.907798904</v>
      </c>
      <c r="H3543" s="6"/>
      <c r="I3543" s="6">
        <f t="shared" si="3568"/>
        <v>3274254.8861116352</v>
      </c>
      <c r="J3543" s="6">
        <f t="shared" si="3587"/>
        <v>2836812.6185713708</v>
      </c>
      <c r="K3543" s="6">
        <f t="shared" si="3584"/>
        <v>7538052.88055503</v>
      </c>
      <c r="L3543" s="6">
        <f t="shared" si="3585"/>
        <v>522205.6</v>
      </c>
      <c r="M3543" s="6">
        <f t="shared" si="3586"/>
        <v>11334513.366666667</v>
      </c>
      <c r="N3543" s="6">
        <f t="shared" si="3583"/>
        <v>10897071.0991264</v>
      </c>
    </row>
    <row r="3544" spans="1:14" x14ac:dyDescent="0.2">
      <c r="A3544" s="16">
        <v>42684</v>
      </c>
      <c r="B3544" s="6">
        <v>-8122816.7777777798</v>
      </c>
      <c r="C3544" s="6">
        <v>2562549.1748028994</v>
      </c>
      <c r="D3544" s="6">
        <v>9449307.7777777798</v>
      </c>
      <c r="E3544" s="6">
        <v>681551</v>
      </c>
      <c r="F3544" s="6">
        <f t="shared" si="3581"/>
        <v>2008042</v>
      </c>
      <c r="G3544" s="6">
        <f t="shared" si="3582"/>
        <v>12693407.952580679</v>
      </c>
      <c r="H3544" s="6"/>
      <c r="I3544" s="6">
        <f t="shared" si="3568"/>
        <v>3177299.8398153391</v>
      </c>
      <c r="J3544" s="6">
        <f t="shared" si="3587"/>
        <v>3109554.8535944265</v>
      </c>
      <c r="K3544" s="6">
        <f t="shared" si="3584"/>
        <v>7642922.4268513266</v>
      </c>
      <c r="L3544" s="6">
        <f t="shared" si="3585"/>
        <v>539967.80000000005</v>
      </c>
      <c r="M3544" s="6">
        <f t="shared" si="3586"/>
        <v>11360190.066666666</v>
      </c>
      <c r="N3544" s="6">
        <f t="shared" si="3583"/>
        <v>11292445.080445753</v>
      </c>
    </row>
    <row r="3545" spans="1:14" x14ac:dyDescent="0.2">
      <c r="A3545" s="16">
        <v>42685</v>
      </c>
      <c r="B3545" s="6">
        <v>-2500252.3888888881</v>
      </c>
      <c r="C3545" s="6">
        <v>-2678512.3945579911</v>
      </c>
      <c r="D3545" s="6">
        <v>9221886.3888888881</v>
      </c>
      <c r="E3545" s="6">
        <v>120641</v>
      </c>
      <c r="F3545" s="6">
        <f t="shared" si="3581"/>
        <v>6842275</v>
      </c>
      <c r="G3545" s="6">
        <f t="shared" si="3582"/>
        <v>6664014.994330897</v>
      </c>
      <c r="H3545" s="6"/>
      <c r="I3545" s="6">
        <f t="shared" si="3568"/>
        <v>2803595.1638894132</v>
      </c>
      <c r="J3545" s="6">
        <f t="shared" si="3587"/>
        <v>2729326.8360652928</v>
      </c>
      <c r="K3545" s="6">
        <f t="shared" si="3584"/>
        <v>7720689.1027772538</v>
      </c>
      <c r="L3545" s="6">
        <f t="shared" si="3585"/>
        <v>527350.6333333333</v>
      </c>
      <c r="M3545" s="6">
        <f t="shared" si="3586"/>
        <v>11051634.9</v>
      </c>
      <c r="N3545" s="6">
        <f t="shared" si="3583"/>
        <v>10977366.572175879</v>
      </c>
    </row>
    <row r="3546" spans="1:14" x14ac:dyDescent="0.2">
      <c r="A3546" s="16">
        <v>42686</v>
      </c>
      <c r="B3546" s="6">
        <v>3051498.2222222202</v>
      </c>
      <c r="C3546" s="6">
        <v>2871882.8119093585</v>
      </c>
      <c r="D3546" s="6">
        <v>8564862.7777777798</v>
      </c>
      <c r="E3546" s="6">
        <v>917834</v>
      </c>
      <c r="F3546" s="6">
        <f t="shared" si="3581"/>
        <v>12534195</v>
      </c>
      <c r="G3546" s="6">
        <f t="shared" si="3582"/>
        <v>12354579.589687139</v>
      </c>
      <c r="H3546" s="6"/>
      <c r="I3546" s="6">
        <f t="shared" si="3568"/>
        <v>2698821.8657412655</v>
      </c>
      <c r="J3546" s="6">
        <f t="shared" si="3587"/>
        <v>2617356.6525698891</v>
      </c>
      <c r="K3546" s="6">
        <f t="shared" si="3584"/>
        <v>7793959.0009254022</v>
      </c>
      <c r="L3546" s="6">
        <f t="shared" si="3585"/>
        <v>533435.83333333337</v>
      </c>
      <c r="M3546" s="6">
        <f t="shared" si="3586"/>
        <v>11026216.699999999</v>
      </c>
      <c r="N3546" s="6">
        <f t="shared" si="3583"/>
        <v>10944751.486828625</v>
      </c>
    </row>
    <row r="3547" spans="1:14" x14ac:dyDescent="0.2">
      <c r="A3547" s="16">
        <v>42687</v>
      </c>
      <c r="B3547" s="6">
        <v>3997684.2222222229</v>
      </c>
      <c r="C3547" s="6">
        <v>3776181.0896009649</v>
      </c>
      <c r="D3547" s="6">
        <v>7286467.7777777771</v>
      </c>
      <c r="E3547" s="6">
        <v>453340</v>
      </c>
      <c r="F3547" s="6">
        <f t="shared" si="3581"/>
        <v>11737492</v>
      </c>
      <c r="G3547" s="6">
        <f t="shared" si="3582"/>
        <v>11515988.867378742</v>
      </c>
      <c r="H3547" s="6"/>
      <c r="I3547" s="6">
        <f t="shared" si="3568"/>
        <v>2456872.3601857098</v>
      </c>
      <c r="J3547" s="6">
        <f t="shared" si="3587"/>
        <v>2368602.6031231801</v>
      </c>
      <c r="K3547" s="6">
        <f t="shared" si="3584"/>
        <v>7808236.9731476251</v>
      </c>
      <c r="L3547" s="6">
        <f t="shared" si="3585"/>
        <v>515482.66666666669</v>
      </c>
      <c r="M3547" s="6">
        <f t="shared" si="3586"/>
        <v>10780592</v>
      </c>
      <c r="N3547" s="6">
        <f t="shared" si="3583"/>
        <v>10692322.24293747</v>
      </c>
    </row>
    <row r="3548" spans="1:14" x14ac:dyDescent="0.2">
      <c r="A3548" s="16">
        <v>42688</v>
      </c>
      <c r="B3548" s="6">
        <v>6257648.2777777761</v>
      </c>
      <c r="C3548" s="6">
        <v>6102453.8618915081</v>
      </c>
      <c r="D3548" s="6">
        <v>9009749.7222222239</v>
      </c>
      <c r="E3548" s="6">
        <v>544073</v>
      </c>
      <c r="F3548" s="6">
        <f t="shared" si="3581"/>
        <v>15811471</v>
      </c>
      <c r="G3548" s="6">
        <f t="shared" si="3582"/>
        <v>15656276.584113732</v>
      </c>
      <c r="H3548" s="6"/>
      <c r="I3548" s="6">
        <f t="shared" si="3568"/>
        <v>2609345.0694449693</v>
      </c>
      <c r="J3548" s="6">
        <f t="shared" si="3587"/>
        <v>2517305.7603478665</v>
      </c>
      <c r="K3548" s="6">
        <f t="shared" si="3584"/>
        <v>7912391.6305550318</v>
      </c>
      <c r="L3548" s="6">
        <f t="shared" si="3585"/>
        <v>514282.83333333331</v>
      </c>
      <c r="M3548" s="6">
        <f t="shared" si="3586"/>
        <v>11036019.533333333</v>
      </c>
      <c r="N3548" s="6">
        <f t="shared" si="3583"/>
        <v>10943980.224236229</v>
      </c>
    </row>
    <row r="3549" spans="1:14" x14ac:dyDescent="0.2">
      <c r="A3549" s="16">
        <v>42689</v>
      </c>
      <c r="B3549" s="6">
        <v>-1322268.3333333321</v>
      </c>
      <c r="C3549" s="6">
        <v>-1403180.3696073927</v>
      </c>
      <c r="D3549" s="6">
        <v>7317638.3333333321</v>
      </c>
      <c r="E3549" s="6">
        <v>61398</v>
      </c>
      <c r="F3549" s="6">
        <f t="shared" si="3581"/>
        <v>6056768</v>
      </c>
      <c r="G3549" s="6">
        <f t="shared" si="3582"/>
        <v>5975855.9637259394</v>
      </c>
      <c r="H3549" s="6"/>
      <c r="I3549" s="6">
        <f t="shared" si="3568"/>
        <v>2267708.6787042287</v>
      </c>
      <c r="J3549" s="6">
        <f t="shared" si="3587"/>
        <v>2182061.2969963495</v>
      </c>
      <c r="K3549" s="6">
        <f t="shared" si="3584"/>
        <v>7950127.6212957734</v>
      </c>
      <c r="L3549" s="6">
        <f t="shared" si="3585"/>
        <v>487233</v>
      </c>
      <c r="M3549" s="6">
        <f t="shared" si="3586"/>
        <v>10705069.300000001</v>
      </c>
      <c r="N3549" s="6">
        <f t="shared" si="3583"/>
        <v>10619421.918292122</v>
      </c>
    </row>
    <row r="3550" spans="1:14" x14ac:dyDescent="0.2">
      <c r="A3550" s="16">
        <v>42690</v>
      </c>
      <c r="B3550" s="6">
        <v>-3276376.222222222</v>
      </c>
      <c r="C3550" s="6">
        <v>-3293955.0421098126</v>
      </c>
      <c r="D3550" s="6">
        <v>7125627.222222222</v>
      </c>
      <c r="E3550" s="6">
        <v>745559</v>
      </c>
      <c r="F3550" s="6">
        <f t="shared" si="3581"/>
        <v>4594810</v>
      </c>
      <c r="G3550" s="6">
        <f t="shared" si="3582"/>
        <v>4577231.1801124094</v>
      </c>
      <c r="H3550" s="6"/>
      <c r="I3550" s="6">
        <f t="shared" si="3568"/>
        <v>2237390.1287042284</v>
      </c>
      <c r="J3550" s="6">
        <f t="shared" si="3587"/>
        <v>2183876.7204241971</v>
      </c>
      <c r="K3550" s="6">
        <f t="shared" si="3584"/>
        <v>7993135.8712957734</v>
      </c>
      <c r="L3550" s="6">
        <f t="shared" si="3585"/>
        <v>495920.43333333335</v>
      </c>
      <c r="M3550" s="6">
        <f t="shared" si="3586"/>
        <v>10726446.433333334</v>
      </c>
      <c r="N3550" s="6">
        <f t="shared" si="3583"/>
        <v>10672933.0250533</v>
      </c>
    </row>
    <row r="3551" spans="1:14" x14ac:dyDescent="0.2">
      <c r="A3551" s="16">
        <v>42691</v>
      </c>
      <c r="B3551" s="6">
        <v>9587427.3888888881</v>
      </c>
      <c r="C3551" s="6">
        <v>9435378.0224369541</v>
      </c>
      <c r="D3551" s="6">
        <v>8741943.6111111119</v>
      </c>
      <c r="E3551" s="6">
        <v>889947</v>
      </c>
      <c r="F3551" s="6">
        <f t="shared" si="3581"/>
        <v>19219318</v>
      </c>
      <c r="G3551" s="6">
        <f t="shared" si="3582"/>
        <v>19067268.633548066</v>
      </c>
      <c r="H3551" s="6"/>
      <c r="I3551" s="6">
        <f t="shared" ref="I3551:I3614" si="3588">AVERAGE(B3522:B3551)</f>
        <v>2286417.6046301546</v>
      </c>
      <c r="J3551" s="6">
        <f t="shared" si="3587"/>
        <v>2258983.4615020822</v>
      </c>
      <c r="K3551" s="6">
        <f t="shared" si="3584"/>
        <v>8061909.5287031801</v>
      </c>
      <c r="L3551" s="6">
        <f t="shared" si="3585"/>
        <v>531835.69999999995</v>
      </c>
      <c r="M3551" s="6">
        <f t="shared" si="3586"/>
        <v>10880162.833333334</v>
      </c>
      <c r="N3551" s="6">
        <f t="shared" si="3583"/>
        <v>10852728.690205259</v>
      </c>
    </row>
    <row r="3552" spans="1:14" x14ac:dyDescent="0.2">
      <c r="A3552" s="16">
        <v>42692</v>
      </c>
      <c r="B3552" s="6">
        <v>-20136285.111111112</v>
      </c>
      <c r="C3552" s="6">
        <v>-20257547.474613775</v>
      </c>
      <c r="D3552" s="6">
        <v>7873936.111111111</v>
      </c>
      <c r="E3552" s="6">
        <v>-20827</v>
      </c>
      <c r="F3552" s="6">
        <f t="shared" si="3581"/>
        <v>-12283176</v>
      </c>
      <c r="G3552" s="6">
        <f t="shared" si="3582"/>
        <v>-12404438.363502663</v>
      </c>
      <c r="H3552" s="6"/>
      <c r="I3552" s="6">
        <f t="shared" si="3588"/>
        <v>1190601.6879634878</v>
      </c>
      <c r="J3552" s="6">
        <f t="shared" si="3587"/>
        <v>1177281.0860952139</v>
      </c>
      <c r="K3552" s="6">
        <f t="shared" ref="K3552:K3571" si="3589">AVERAGE(D3523:D3552)</f>
        <v>8129825.2787031801</v>
      </c>
      <c r="L3552" s="6">
        <f t="shared" ref="L3552:L3571" si="3590">AVERAGE(E3523:E3552)</f>
        <v>515805.96666666667</v>
      </c>
      <c r="M3552" s="6">
        <f t="shared" ref="M3552:M3571" si="3591">AVERAGE(F3523:F3552)</f>
        <v>9836232.9333333336</v>
      </c>
      <c r="N3552" s="6">
        <f t="shared" si="3583"/>
        <v>9822912.3314650599</v>
      </c>
    </row>
    <row r="3553" spans="1:14" x14ac:dyDescent="0.2">
      <c r="A3553" s="16">
        <v>42693</v>
      </c>
      <c r="B3553" s="6">
        <v>10048616</v>
      </c>
      <c r="C3553" s="6">
        <v>9951848.62095025</v>
      </c>
      <c r="D3553" s="6">
        <v>8402825</v>
      </c>
      <c r="E3553" s="6">
        <v>-395329</v>
      </c>
      <c r="F3553" s="6">
        <f t="shared" si="3581"/>
        <v>18056112</v>
      </c>
      <c r="G3553" s="6">
        <f t="shared" si="3582"/>
        <v>17959344.620950252</v>
      </c>
      <c r="H3553" s="6"/>
      <c r="I3553" s="6">
        <f t="shared" si="3588"/>
        <v>1652646.9423398161</v>
      </c>
      <c r="J3553" s="6">
        <f t="shared" si="3587"/>
        <v>1636934.1657833511</v>
      </c>
      <c r="K3553" s="6">
        <f t="shared" si="3589"/>
        <v>8197713.6576601854</v>
      </c>
      <c r="L3553" s="6">
        <f t="shared" si="3590"/>
        <v>511163.9</v>
      </c>
      <c r="M3553" s="6">
        <f t="shared" si="3591"/>
        <v>10361524.5</v>
      </c>
      <c r="N3553" s="6">
        <f t="shared" si="3583"/>
        <v>10345811.723443536</v>
      </c>
    </row>
    <row r="3554" spans="1:14" x14ac:dyDescent="0.2">
      <c r="A3554" s="16">
        <v>42694</v>
      </c>
      <c r="B3554" s="6">
        <v>23569442.555555556</v>
      </c>
      <c r="C3554" s="6">
        <v>23348029.165806361</v>
      </c>
      <c r="D3554" s="6">
        <v>9615834.444444444</v>
      </c>
      <c r="E3554" s="6">
        <v>436958</v>
      </c>
      <c r="F3554" s="6">
        <f t="shared" si="3581"/>
        <v>33622235</v>
      </c>
      <c r="G3554" s="6">
        <f t="shared" si="3582"/>
        <v>33400821.610250805</v>
      </c>
      <c r="H3554" s="6"/>
      <c r="I3554" s="6">
        <f t="shared" si="3588"/>
        <v>2374466.2397460463</v>
      </c>
      <c r="J3554" s="6">
        <f t="shared" si="3587"/>
        <v>2355374.8573632818</v>
      </c>
      <c r="K3554" s="6">
        <f t="shared" si="3589"/>
        <v>8282425.7602539556</v>
      </c>
      <c r="L3554" s="6">
        <f t="shared" si="3590"/>
        <v>513134.76666666666</v>
      </c>
      <c r="M3554" s="6">
        <f t="shared" si="3591"/>
        <v>11170026.766666668</v>
      </c>
      <c r="N3554" s="6">
        <f t="shared" si="3583"/>
        <v>11150935.384283904</v>
      </c>
    </row>
    <row r="3555" spans="1:14" x14ac:dyDescent="0.2">
      <c r="A3555" s="16">
        <v>42695</v>
      </c>
      <c r="B3555" s="6">
        <v>-10239526.166666666</v>
      </c>
      <c r="C3555" s="6">
        <v>-10467929.076993179</v>
      </c>
      <c r="D3555" s="6">
        <v>9307379.166666666</v>
      </c>
      <c r="E3555" s="6">
        <v>586446</v>
      </c>
      <c r="F3555" s="6">
        <f t="shared" si="3581"/>
        <v>-345701</v>
      </c>
      <c r="G3555" s="6">
        <f t="shared" si="3582"/>
        <v>-574103.91032651253</v>
      </c>
      <c r="H3555" s="6"/>
      <c r="I3555" s="6">
        <f t="shared" si="3588"/>
        <v>2038537.1267830832</v>
      </c>
      <c r="J3555" s="6">
        <f t="shared" si="3587"/>
        <v>2015228.0602845654</v>
      </c>
      <c r="K3555" s="6">
        <f t="shared" si="3589"/>
        <v>8380168.6398835843</v>
      </c>
      <c r="L3555" s="6">
        <f t="shared" si="3590"/>
        <v>512018</v>
      </c>
      <c r="M3555" s="6">
        <f t="shared" si="3591"/>
        <v>10930723.766666668</v>
      </c>
      <c r="N3555" s="6">
        <f t="shared" si="3583"/>
        <v>10907414.700168146</v>
      </c>
    </row>
    <row r="3556" spans="1:14" x14ac:dyDescent="0.2">
      <c r="A3556" s="16">
        <v>42696</v>
      </c>
      <c r="B3556" s="6">
        <v>-10604980.277777778</v>
      </c>
      <c r="C3556" s="6">
        <v>-10741628.922409881</v>
      </c>
      <c r="D3556" s="6">
        <v>9362965.277777778</v>
      </c>
      <c r="E3556" s="6">
        <v>979414</v>
      </c>
      <c r="F3556" s="6">
        <f t="shared" si="3581"/>
        <v>-262601</v>
      </c>
      <c r="G3556" s="6">
        <f t="shared" si="3582"/>
        <v>-399249.64463210292</v>
      </c>
      <c r="H3556" s="6"/>
      <c r="I3556" s="6">
        <f t="shared" si="3588"/>
        <v>1334017.9212275273</v>
      </c>
      <c r="J3556" s="6">
        <f t="shared" si="3587"/>
        <v>1309424.98250125</v>
      </c>
      <c r="K3556" s="6">
        <f t="shared" si="3589"/>
        <v>8445441.7787724752</v>
      </c>
      <c r="L3556" s="6">
        <f t="shared" si="3590"/>
        <v>512383.1</v>
      </c>
      <c r="M3556" s="6">
        <f t="shared" si="3591"/>
        <v>10291842.800000001</v>
      </c>
      <c r="N3556" s="6">
        <f t="shared" si="3583"/>
        <v>10267249.861273723</v>
      </c>
    </row>
    <row r="3557" spans="1:14" x14ac:dyDescent="0.2">
      <c r="A3557" s="16">
        <v>42697</v>
      </c>
      <c r="B3557" s="6">
        <v>-54751.611111110076</v>
      </c>
      <c r="C3557" s="6">
        <v>-128889.78021126334</v>
      </c>
      <c r="D3557" s="6">
        <v>8379313.6111111101</v>
      </c>
      <c r="E3557" s="6">
        <v>331259</v>
      </c>
      <c r="F3557" s="6">
        <f t="shared" si="3581"/>
        <v>8655821</v>
      </c>
      <c r="G3557" s="6">
        <f t="shared" si="3582"/>
        <v>8581682.8308998458</v>
      </c>
      <c r="H3557" s="6"/>
      <c r="I3557" s="6">
        <f t="shared" si="3588"/>
        <v>1510525.1987703929</v>
      </c>
      <c r="J3557" s="6">
        <f t="shared" si="3587"/>
        <v>1487187.2972561482</v>
      </c>
      <c r="K3557" s="6">
        <f t="shared" si="3589"/>
        <v>8471914.2012296095</v>
      </c>
      <c r="L3557" s="6">
        <f t="shared" si="3590"/>
        <v>513757.96666666667</v>
      </c>
      <c r="M3557" s="6">
        <f t="shared" si="3591"/>
        <v>10496197.366666667</v>
      </c>
      <c r="N3557" s="6">
        <f t="shared" si="3583"/>
        <v>10472859.465152422</v>
      </c>
    </row>
    <row r="3558" spans="1:14" x14ac:dyDescent="0.2">
      <c r="A3558" s="16">
        <v>42698</v>
      </c>
      <c r="B3558" s="6">
        <v>-2303136.333333333</v>
      </c>
      <c r="C3558" s="6">
        <v>-2477884.3070653407</v>
      </c>
      <c r="D3558" s="6">
        <v>7306783.333333333</v>
      </c>
      <c r="E3558" s="6">
        <v>480100</v>
      </c>
      <c r="F3558" s="6">
        <f t="shared" si="3581"/>
        <v>5483747</v>
      </c>
      <c r="G3558" s="6">
        <f t="shared" si="3582"/>
        <v>5308999.0262679923</v>
      </c>
      <c r="H3558" s="6"/>
      <c r="I3558" s="6">
        <f t="shared" si="3588"/>
        <v>1346631.7388888884</v>
      </c>
      <c r="J3558" s="6">
        <f t="shared" si="3587"/>
        <v>1231942.9114055675</v>
      </c>
      <c r="K3558" s="6">
        <f t="shared" si="3589"/>
        <v>8463218.6944444459</v>
      </c>
      <c r="L3558" s="6">
        <f t="shared" si="3590"/>
        <v>514561.36666666664</v>
      </c>
      <c r="M3558" s="6">
        <f t="shared" si="3591"/>
        <v>10324411.800000001</v>
      </c>
      <c r="N3558" s="6">
        <f t="shared" si="3583"/>
        <v>10209722.97251668</v>
      </c>
    </row>
    <row r="3559" spans="1:14" x14ac:dyDescent="0.2">
      <c r="A3559" s="16">
        <v>42699</v>
      </c>
      <c r="B3559" s="6">
        <v>19271363.166666668</v>
      </c>
      <c r="C3559" s="6">
        <v>19038172.300500527</v>
      </c>
      <c r="D3559" s="6">
        <v>6091185.8333333321</v>
      </c>
      <c r="E3559" s="6">
        <v>-159482</v>
      </c>
      <c r="F3559" s="6">
        <f t="shared" si="3581"/>
        <v>25203067</v>
      </c>
      <c r="G3559" s="6">
        <f t="shared" si="3582"/>
        <v>24969876.133833859</v>
      </c>
      <c r="H3559" s="6"/>
      <c r="I3559" s="6">
        <f t="shared" si="3588"/>
        <v>1653473.22037037</v>
      </c>
      <c r="J3559" s="6">
        <f t="shared" si="3587"/>
        <v>1538289.0345957463</v>
      </c>
      <c r="K3559" s="6">
        <f t="shared" si="3589"/>
        <v>8413267.0462962966</v>
      </c>
      <c r="L3559" s="6">
        <f t="shared" si="3590"/>
        <v>480911.33333333331</v>
      </c>
      <c r="M3559" s="6">
        <f t="shared" si="3591"/>
        <v>10547651.6</v>
      </c>
      <c r="N3559" s="6">
        <f t="shared" si="3583"/>
        <v>10432467.414225377</v>
      </c>
    </row>
    <row r="3560" spans="1:14" x14ac:dyDescent="0.2">
      <c r="A3560" s="16">
        <v>42700</v>
      </c>
      <c r="B3560" s="6">
        <v>21318233.722222224</v>
      </c>
      <c r="C3560" s="6">
        <v>21043936.352961756</v>
      </c>
      <c r="D3560" s="6">
        <v>8665185.277777778</v>
      </c>
      <c r="E3560" s="6">
        <v>3809271</v>
      </c>
      <c r="F3560" s="6">
        <f t="shared" si="3581"/>
        <v>33792690</v>
      </c>
      <c r="G3560" s="6">
        <f t="shared" si="3582"/>
        <v>33518392.630739532</v>
      </c>
      <c r="H3560" s="6"/>
      <c r="I3560" s="6">
        <f t="shared" si="3588"/>
        <v>2152311.9944444438</v>
      </c>
      <c r="J3560" s="6">
        <f t="shared" si="3587"/>
        <v>2033972.7979540778</v>
      </c>
      <c r="K3560" s="6">
        <f t="shared" si="3589"/>
        <v>8445076.8055555578</v>
      </c>
      <c r="L3560" s="6">
        <f t="shared" si="3590"/>
        <v>607469.30000000005</v>
      </c>
      <c r="M3560" s="6">
        <f t="shared" si="3591"/>
        <v>11204858.1</v>
      </c>
      <c r="N3560" s="6">
        <f t="shared" si="3583"/>
        <v>11086518.903509635</v>
      </c>
    </row>
    <row r="3561" spans="1:14" x14ac:dyDescent="0.2">
      <c r="A3561" s="16">
        <v>42701</v>
      </c>
      <c r="B3561" s="6">
        <v>-14671256.444444444</v>
      </c>
      <c r="C3561" s="6">
        <v>-14838119.930450579</v>
      </c>
      <c r="D3561" s="6">
        <v>8892874.444444444</v>
      </c>
      <c r="E3561" s="6">
        <v>-369969</v>
      </c>
      <c r="F3561" s="6">
        <f t="shared" si="3581"/>
        <v>-6148351</v>
      </c>
      <c r="G3561" s="6">
        <f t="shared" si="3582"/>
        <v>-6315214.4860061351</v>
      </c>
      <c r="H3561" s="6"/>
      <c r="I3561" s="6">
        <f t="shared" si="3588"/>
        <v>2197377.5333333327</v>
      </c>
      <c r="J3561" s="6">
        <f t="shared" si="3587"/>
        <v>2080537.6601449854</v>
      </c>
      <c r="K3561" s="6">
        <f t="shared" si="3589"/>
        <v>8497682.333333334</v>
      </c>
      <c r="L3561" s="6">
        <f t="shared" si="3590"/>
        <v>581951.6333333333</v>
      </c>
      <c r="M3561" s="6">
        <f t="shared" si="3591"/>
        <v>11277011.5</v>
      </c>
      <c r="N3561" s="6">
        <f t="shared" si="3583"/>
        <v>11160171.626811653</v>
      </c>
    </row>
    <row r="3562" spans="1:14" x14ac:dyDescent="0.2">
      <c r="A3562" s="16">
        <v>42702</v>
      </c>
      <c r="B3562" s="6">
        <v>-8230982.1111111008</v>
      </c>
      <c r="C3562" s="6">
        <v>-8303938.992691271</v>
      </c>
      <c r="D3562" s="6">
        <v>10134086.111111101</v>
      </c>
      <c r="E3562" s="6">
        <v>562224</v>
      </c>
      <c r="F3562" s="6">
        <f t="shared" si="3581"/>
        <v>2465328</v>
      </c>
      <c r="G3562" s="6">
        <f t="shared" si="3582"/>
        <v>2392371.1184198298</v>
      </c>
      <c r="H3562" s="6"/>
      <c r="I3562" s="6">
        <f t="shared" si="3588"/>
        <v>1424450.2370370373</v>
      </c>
      <c r="J3562" s="6">
        <f t="shared" si="3587"/>
        <v>1317329.0827139828</v>
      </c>
      <c r="K3562" s="6">
        <f t="shared" si="3589"/>
        <v>8602647.7962962966</v>
      </c>
      <c r="L3562" s="6">
        <f t="shared" si="3590"/>
        <v>577286.73333333328</v>
      </c>
      <c r="M3562" s="6">
        <f t="shared" si="3591"/>
        <v>10604384.766666668</v>
      </c>
      <c r="N3562" s="6">
        <f t="shared" si="3583"/>
        <v>10497263.612343613</v>
      </c>
    </row>
    <row r="3563" spans="1:14" x14ac:dyDescent="0.2">
      <c r="A3563" s="16">
        <v>42703</v>
      </c>
      <c r="B3563" s="6">
        <v>-3622603.944444444</v>
      </c>
      <c r="C3563" s="6">
        <v>-3707547.9965068437</v>
      </c>
      <c r="D3563" s="6">
        <v>9737686.944444444</v>
      </c>
      <c r="E3563" s="6">
        <v>-144356</v>
      </c>
      <c r="F3563" s="6">
        <f t="shared" si="3581"/>
        <v>5970727</v>
      </c>
      <c r="G3563" s="6">
        <f t="shared" si="3582"/>
        <v>5885782.9479376003</v>
      </c>
      <c r="H3563" s="6"/>
      <c r="I3563" s="6">
        <f t="shared" si="3588"/>
        <v>863816.31111111166</v>
      </c>
      <c r="J3563" s="6">
        <f t="shared" si="3587"/>
        <v>803915.23620952351</v>
      </c>
      <c r="K3563" s="6">
        <f t="shared" si="3589"/>
        <v>8685550.555555556</v>
      </c>
      <c r="L3563" s="6">
        <f t="shared" si="3590"/>
        <v>557166.80000000005</v>
      </c>
      <c r="M3563" s="6">
        <f t="shared" si="3591"/>
        <v>10106533.666666666</v>
      </c>
      <c r="N3563" s="6">
        <f t="shared" si="3583"/>
        <v>10046632.59176508</v>
      </c>
    </row>
    <row r="3564" spans="1:14" x14ac:dyDescent="0.2">
      <c r="A3564" s="16">
        <v>42704</v>
      </c>
      <c r="B3564" s="26">
        <v>6319067.3888888881</v>
      </c>
      <c r="C3564" s="26">
        <v>6242949.3250469202</v>
      </c>
      <c r="D3564" s="26">
        <v>11390523.611111112</v>
      </c>
      <c r="E3564" s="26">
        <v>-597235</v>
      </c>
      <c r="F3564" s="26">
        <f t="shared" si="3581"/>
        <v>17112356</v>
      </c>
      <c r="G3564" s="26">
        <f t="shared" si="3582"/>
        <v>17036237.936158031</v>
      </c>
      <c r="H3564" s="26"/>
      <c r="I3564" s="26">
        <f t="shared" si="3588"/>
        <v>1306173.7907407407</v>
      </c>
      <c r="J3564" s="6">
        <f t="shared" si="3587"/>
        <v>1339068.4543617589</v>
      </c>
      <c r="K3564" s="26">
        <f t="shared" si="3589"/>
        <v>8799601.3425925933</v>
      </c>
      <c r="L3564" s="26">
        <f t="shared" si="3590"/>
        <v>503522.43333333335</v>
      </c>
      <c r="M3564" s="26">
        <f t="shared" si="3591"/>
        <v>10609297.566666666</v>
      </c>
      <c r="N3564" s="26">
        <f t="shared" si="3583"/>
        <v>10642192.230287688</v>
      </c>
    </row>
    <row r="3565" spans="1:14" x14ac:dyDescent="0.2">
      <c r="A3565" s="22">
        <v>42705</v>
      </c>
      <c r="B3565" s="6">
        <v>1309623.3333333358</v>
      </c>
      <c r="C3565" s="6">
        <v>118926.78197980067</v>
      </c>
      <c r="D3565" s="6">
        <v>10907216.666666664</v>
      </c>
      <c r="E3565" s="6">
        <v>-444638</v>
      </c>
      <c r="F3565" s="6">
        <f t="shared" si="3581"/>
        <v>11772202</v>
      </c>
      <c r="G3565" s="6">
        <f t="shared" si="3582"/>
        <v>10581505.448646465</v>
      </c>
      <c r="H3565" s="6"/>
      <c r="I3565" s="6">
        <f t="shared" si="3588"/>
        <v>1163464.7722222225</v>
      </c>
      <c r="J3565" s="6">
        <f t="shared" si="3587"/>
        <v>1249898.5294201812</v>
      </c>
      <c r="K3565" s="6">
        <f t="shared" si="3589"/>
        <v>8886955.8611111119</v>
      </c>
      <c r="L3565" s="6">
        <f t="shared" si="3590"/>
        <v>490949.66666666669</v>
      </c>
      <c r="M3565" s="6">
        <f t="shared" si="3591"/>
        <v>10541370.300000001</v>
      </c>
      <c r="N3565" s="6">
        <f t="shared" si="3583"/>
        <v>10627804.057197962</v>
      </c>
    </row>
    <row r="3566" spans="1:14" x14ac:dyDescent="0.2">
      <c r="A3566" s="16">
        <v>42706</v>
      </c>
      <c r="B3566" s="6">
        <v>5757946.8888888881</v>
      </c>
      <c r="C3566" s="6">
        <v>5534218.8842791617</v>
      </c>
      <c r="D3566" s="6">
        <v>9906081.1111111119</v>
      </c>
      <c r="E3566" s="6">
        <v>-718594</v>
      </c>
      <c r="F3566" s="6">
        <f t="shared" si="3581"/>
        <v>14945434</v>
      </c>
      <c r="G3566" s="6">
        <f t="shared" si="3582"/>
        <v>14721705.995390274</v>
      </c>
      <c r="H3566" s="6"/>
      <c r="I3566" s="6">
        <f t="shared" si="3588"/>
        <v>1192175.325925926</v>
      </c>
      <c r="J3566" s="6">
        <f t="shared" si="3587"/>
        <v>1356334.7194674558</v>
      </c>
      <c r="K3566" s="6">
        <f t="shared" si="3589"/>
        <v>8965881.2407407425</v>
      </c>
      <c r="L3566" s="6">
        <f t="shared" si="3590"/>
        <v>439389.23333333334</v>
      </c>
      <c r="M3566" s="6">
        <f t="shared" si="3591"/>
        <v>10597445.800000001</v>
      </c>
      <c r="N3566" s="6">
        <f t="shared" si="3583"/>
        <v>10761605.193541532</v>
      </c>
    </row>
    <row r="3567" spans="1:14" x14ac:dyDescent="0.2">
      <c r="A3567" s="16">
        <v>42707</v>
      </c>
      <c r="B3567" s="6">
        <v>3761495.8333333321</v>
      </c>
      <c r="C3567" s="6">
        <v>3494133.9100625762</v>
      </c>
      <c r="D3567" s="6">
        <v>10040709.166666668</v>
      </c>
      <c r="E3567" s="6">
        <v>-809453</v>
      </c>
      <c r="F3567" s="6">
        <f t="shared" si="3581"/>
        <v>12992752</v>
      </c>
      <c r="G3567" s="6">
        <f t="shared" si="3582"/>
        <v>12725390.076729244</v>
      </c>
      <c r="H3567" s="6"/>
      <c r="I3567" s="6">
        <f t="shared" si="3588"/>
        <v>1302639.9833333334</v>
      </c>
      <c r="J3567" s="6">
        <f t="shared" si="3587"/>
        <v>1480238.0357869682</v>
      </c>
      <c r="K3567" s="6">
        <f t="shared" si="3589"/>
        <v>9029641.25</v>
      </c>
      <c r="L3567" s="6">
        <f t="shared" si="3590"/>
        <v>400449.36666666664</v>
      </c>
      <c r="M3567" s="6">
        <f t="shared" si="3591"/>
        <v>10732730.6</v>
      </c>
      <c r="N3567" s="6">
        <f t="shared" si="3583"/>
        <v>10910328.652453637</v>
      </c>
    </row>
    <row r="3568" spans="1:14" x14ac:dyDescent="0.2">
      <c r="A3568" s="16">
        <v>42708</v>
      </c>
      <c r="B3568" s="6">
        <v>-7365564.1111111101</v>
      </c>
      <c r="C3568" s="6">
        <v>-7724608.0173257096</v>
      </c>
      <c r="D3568" s="6">
        <v>10325746.11111111</v>
      </c>
      <c r="E3568" s="6">
        <v>-222119</v>
      </c>
      <c r="F3568" s="6">
        <f t="shared" si="3581"/>
        <v>2738063</v>
      </c>
      <c r="G3568" s="6">
        <f t="shared" si="3582"/>
        <v>2379019.0937854005</v>
      </c>
      <c r="H3568" s="6"/>
      <c r="I3568" s="6">
        <f t="shared" si="3588"/>
        <v>751022.65925925924</v>
      </c>
      <c r="J3568" s="6">
        <f t="shared" si="3587"/>
        <v>919746.61981622386</v>
      </c>
      <c r="K3568" s="6">
        <f t="shared" si="3589"/>
        <v>9071973.9074074067</v>
      </c>
      <c r="L3568" s="6">
        <f t="shared" si="3590"/>
        <v>370009.59999999998</v>
      </c>
      <c r="M3568" s="6">
        <f t="shared" si="3591"/>
        <v>10193006.166666666</v>
      </c>
      <c r="N3568" s="6">
        <f t="shared" si="3583"/>
        <v>10361730.127223635</v>
      </c>
    </row>
    <row r="3569" spans="1:14" x14ac:dyDescent="0.2">
      <c r="A3569" s="16">
        <v>42709</v>
      </c>
      <c r="B3569" s="6">
        <v>2528649.3333333321</v>
      </c>
      <c r="C3569" s="6">
        <v>2327447.100118475</v>
      </c>
      <c r="D3569" s="6">
        <v>12234641.666666668</v>
      </c>
      <c r="E3569" s="6">
        <v>630954</v>
      </c>
      <c r="F3569" s="6">
        <f t="shared" ref="F3569:F3632" si="3592">SUM(B3569+D3569+E3569)</f>
        <v>15394245</v>
      </c>
      <c r="G3569" s="6">
        <f t="shared" ref="G3569:G3632" si="3593">SUM(C3569:E3569)</f>
        <v>15193042.766785143</v>
      </c>
      <c r="H3569" s="6"/>
      <c r="I3569" s="6">
        <f t="shared" si="3588"/>
        <v>1123507.7537037034</v>
      </c>
      <c r="J3569" s="6">
        <f t="shared" si="3587"/>
        <v>1289066.8722285568</v>
      </c>
      <c r="K3569" s="6">
        <f t="shared" si="3589"/>
        <v>9192071.5462962966</v>
      </c>
      <c r="L3569" s="6">
        <f t="shared" si="3590"/>
        <v>374102.93333333335</v>
      </c>
      <c r="M3569" s="6">
        <f t="shared" si="3591"/>
        <v>10689682.233333332</v>
      </c>
      <c r="N3569" s="6">
        <f t="shared" si="3583"/>
        <v>10855241.351858187</v>
      </c>
    </row>
    <row r="3570" spans="1:14" x14ac:dyDescent="0.2">
      <c r="A3570" s="16">
        <v>42710</v>
      </c>
      <c r="B3570" s="6">
        <v>-4523977.833333334</v>
      </c>
      <c r="C3570" s="6">
        <v>-4747399.9478814946</v>
      </c>
      <c r="D3570" s="6">
        <v>12518815.833333334</v>
      </c>
      <c r="E3570" s="6">
        <v>565802</v>
      </c>
      <c r="F3570" s="6">
        <f t="shared" si="3592"/>
        <v>8560640</v>
      </c>
      <c r="G3570" s="6">
        <f t="shared" si="3593"/>
        <v>8337217.8854518393</v>
      </c>
      <c r="H3570" s="6"/>
      <c r="I3570" s="6">
        <f t="shared" si="3588"/>
        <v>757615.80925925926</v>
      </c>
      <c r="J3570" s="6">
        <f t="shared" si="3587"/>
        <v>919726.79205459787</v>
      </c>
      <c r="K3570" s="6">
        <f t="shared" si="3589"/>
        <v>9313059.8240740728</v>
      </c>
      <c r="L3570" s="6">
        <f t="shared" si="3590"/>
        <v>377953.76666666666</v>
      </c>
      <c r="M3570" s="6">
        <f t="shared" si="3591"/>
        <v>10448629.4</v>
      </c>
      <c r="N3570" s="6">
        <f t="shared" si="3583"/>
        <v>10610740.382795339</v>
      </c>
    </row>
    <row r="3571" spans="1:14" x14ac:dyDescent="0.2">
      <c r="A3571" s="16">
        <v>42711</v>
      </c>
      <c r="B3571" s="6">
        <v>8630032.9444444422</v>
      </c>
      <c r="C3571" s="6">
        <v>8505482.3569201864</v>
      </c>
      <c r="D3571" s="6">
        <v>9101758.0555555578</v>
      </c>
      <c r="E3571" s="6">
        <v>506447</v>
      </c>
      <c r="F3571" s="6">
        <f t="shared" si="3592"/>
        <v>18238238</v>
      </c>
      <c r="G3571" s="6">
        <f t="shared" si="3593"/>
        <v>18113687.412475742</v>
      </c>
      <c r="H3571" s="6"/>
      <c r="I3571" s="6">
        <f t="shared" si="3588"/>
        <v>731045.22037037078</v>
      </c>
      <c r="J3571" s="6">
        <f t="shared" si="3587"/>
        <v>892067.14126698405</v>
      </c>
      <c r="K3571" s="6">
        <f t="shared" si="3589"/>
        <v>9256275.7129629627</v>
      </c>
      <c r="L3571" s="6">
        <f t="shared" si="3590"/>
        <v>383584.9</v>
      </c>
      <c r="M3571" s="6">
        <f t="shared" si="3591"/>
        <v>10370905.833333334</v>
      </c>
      <c r="N3571" s="6">
        <f t="shared" si="3583"/>
        <v>10531927.75422995</v>
      </c>
    </row>
    <row r="3572" spans="1:14" x14ac:dyDescent="0.2">
      <c r="A3572" s="17">
        <v>42712</v>
      </c>
      <c r="B3572" s="6">
        <v>-15113093.055555556</v>
      </c>
      <c r="C3572" s="6">
        <v>-15173654.114319336</v>
      </c>
      <c r="D3572" s="6">
        <v>8707738.055555556</v>
      </c>
      <c r="E3572" s="6">
        <v>267838</v>
      </c>
      <c r="F3572" s="6">
        <f t="shared" si="3592"/>
        <v>-6137517</v>
      </c>
      <c r="G3572" s="6">
        <f t="shared" si="3593"/>
        <v>-6198078.0587637797</v>
      </c>
      <c r="H3572" s="6"/>
      <c r="I3572" s="6">
        <f t="shared" si="3588"/>
        <v>323086.10185185185</v>
      </c>
      <c r="J3572" s="6">
        <f t="shared" si="3587"/>
        <v>488231.26001075789</v>
      </c>
      <c r="K3572" s="6">
        <f>AVERAGE(D3543:D3572)</f>
        <v>9174490.2314814813</v>
      </c>
      <c r="L3572" s="6">
        <f>AVERAGE(E3543:E3572)</f>
        <v>350625.76666666666</v>
      </c>
      <c r="M3572" s="6">
        <f>AVERAGE(F3543:F3572)</f>
        <v>9848202.0999999996</v>
      </c>
      <c r="N3572" s="6">
        <f t="shared" si="3583"/>
        <v>10013347.258158905</v>
      </c>
    </row>
    <row r="3573" spans="1:14" x14ac:dyDescent="0.2">
      <c r="A3573" s="18">
        <v>42713</v>
      </c>
      <c r="B3573" s="6">
        <v>14363784</v>
      </c>
      <c r="C3573" s="6">
        <v>14333659.275338512</v>
      </c>
      <c r="D3573" s="6">
        <v>7524954.9999999991</v>
      </c>
      <c r="E3573" s="6">
        <v>-92149</v>
      </c>
      <c r="F3573" s="6">
        <f t="shared" si="3592"/>
        <v>21796590</v>
      </c>
      <c r="G3573" s="6">
        <f t="shared" si="3593"/>
        <v>21766465.275338512</v>
      </c>
      <c r="H3573" s="6"/>
      <c r="I3573" s="6">
        <f t="shared" si="3588"/>
        <v>922821.41851851856</v>
      </c>
      <c r="J3573" s="6">
        <f t="shared" si="3587"/>
        <v>1091415.0889287449</v>
      </c>
      <c r="K3573" s="6">
        <f t="shared" ref="K3573:M3573" si="3594">AVERAGE(D3544:D3573)</f>
        <v>9104857.4814814795</v>
      </c>
      <c r="L3573" s="6">
        <f t="shared" si="3594"/>
        <v>319896.83333333331</v>
      </c>
      <c r="M3573" s="6">
        <f t="shared" si="3594"/>
        <v>10347575.733333332</v>
      </c>
      <c r="N3573" s="6">
        <f t="shared" si="3583"/>
        <v>10516169.403743559</v>
      </c>
    </row>
    <row r="3574" spans="1:14" x14ac:dyDescent="0.2">
      <c r="A3574" s="18">
        <v>42714</v>
      </c>
      <c r="B3574" s="6">
        <v>10765758.722222224</v>
      </c>
      <c r="C3574" s="6">
        <v>9393867.1338519491</v>
      </c>
      <c r="D3574" s="6">
        <v>6241485.2777777771</v>
      </c>
      <c r="E3574" s="6">
        <v>291126</v>
      </c>
      <c r="F3574" s="6">
        <f t="shared" si="3592"/>
        <v>17298370</v>
      </c>
      <c r="G3574" s="6">
        <f t="shared" si="3593"/>
        <v>15926478.411629725</v>
      </c>
      <c r="H3574" s="6"/>
      <c r="I3574" s="6">
        <f t="shared" si="3588"/>
        <v>1552440.6018518521</v>
      </c>
      <c r="J3574" s="6">
        <f t="shared" si="3587"/>
        <v>1319125.6875637134</v>
      </c>
      <c r="K3574" s="6">
        <f t="shared" ref="K3574:M3574" si="3595">AVERAGE(D3545:D3574)</f>
        <v>8997930.0648148116</v>
      </c>
      <c r="L3574" s="6">
        <f t="shared" si="3595"/>
        <v>306882.66666666669</v>
      </c>
      <c r="M3574" s="6">
        <f t="shared" si="3595"/>
        <v>10857253.333333334</v>
      </c>
      <c r="N3574" s="6">
        <f t="shared" si="3583"/>
        <v>10623938.419045193</v>
      </c>
    </row>
    <row r="3575" spans="1:14" x14ac:dyDescent="0.2">
      <c r="A3575" s="18">
        <v>42715</v>
      </c>
      <c r="B3575" s="6">
        <v>-610812.66666666791</v>
      </c>
      <c r="C3575" s="6">
        <v>-2181030.5084014549</v>
      </c>
      <c r="D3575" s="6">
        <v>8732161.6666666679</v>
      </c>
      <c r="E3575" s="6">
        <v>41045</v>
      </c>
      <c r="F3575" s="6">
        <f t="shared" si="3592"/>
        <v>8162394</v>
      </c>
      <c r="G3575" s="6">
        <f t="shared" si="3593"/>
        <v>6592176.1582652126</v>
      </c>
      <c r="H3575" s="6"/>
      <c r="I3575" s="6">
        <f t="shared" si="3588"/>
        <v>1615421.9259259258</v>
      </c>
      <c r="J3575" s="6">
        <f t="shared" si="3587"/>
        <v>1335708.4171022645</v>
      </c>
      <c r="K3575" s="6">
        <f t="shared" ref="K3575:M3575" si="3596">AVERAGE(D3546:D3575)</f>
        <v>8981605.9074074049</v>
      </c>
      <c r="L3575" s="6">
        <f t="shared" si="3596"/>
        <v>304229.46666666667</v>
      </c>
      <c r="M3575" s="6">
        <f t="shared" si="3596"/>
        <v>10901257.300000001</v>
      </c>
      <c r="N3575" s="6">
        <f t="shared" si="3583"/>
        <v>10621543.79117634</v>
      </c>
    </row>
    <row r="3576" spans="1:14" x14ac:dyDescent="0.2">
      <c r="A3576" s="18">
        <v>42716</v>
      </c>
      <c r="B3576" s="6">
        <v>-18256860.722222224</v>
      </c>
      <c r="C3576" s="6">
        <v>-18365425.697007421</v>
      </c>
      <c r="D3576" s="6">
        <v>9114109.722222222</v>
      </c>
      <c r="E3576" s="6">
        <v>-519923</v>
      </c>
      <c r="F3576" s="6">
        <f t="shared" si="3592"/>
        <v>-9662674.0000000019</v>
      </c>
      <c r="G3576" s="6">
        <f t="shared" si="3593"/>
        <v>-9771238.9747851994</v>
      </c>
      <c r="H3576" s="6"/>
      <c r="I3576" s="6">
        <f t="shared" si="3588"/>
        <v>905143.29444444482</v>
      </c>
      <c r="J3576" s="6">
        <f t="shared" si="3587"/>
        <v>627798.1334717049</v>
      </c>
      <c r="K3576" s="6">
        <f t="shared" ref="K3576:M3576" si="3597">AVERAGE(D3547:D3576)</f>
        <v>8999914.1388888881</v>
      </c>
      <c r="L3576" s="6">
        <f t="shared" si="3597"/>
        <v>256304.23333333334</v>
      </c>
      <c r="M3576" s="6">
        <f t="shared" si="3597"/>
        <v>10161361.666666666</v>
      </c>
      <c r="N3576" s="6">
        <f t="shared" si="3583"/>
        <v>9884016.5056939255</v>
      </c>
    </row>
    <row r="3577" spans="1:14" x14ac:dyDescent="0.2">
      <c r="A3577" s="18">
        <v>42717</v>
      </c>
      <c r="B3577" s="6">
        <v>13810599.944444444</v>
      </c>
      <c r="C3577" s="6">
        <v>13673254.868476473</v>
      </c>
      <c r="D3577" s="6">
        <v>10869688.055555556</v>
      </c>
      <c r="E3577" s="6">
        <v>-319276</v>
      </c>
      <c r="F3577" s="6">
        <f t="shared" si="3592"/>
        <v>24361012</v>
      </c>
      <c r="G3577" s="6">
        <f t="shared" si="3593"/>
        <v>24223666.924032029</v>
      </c>
      <c r="H3577" s="6"/>
      <c r="I3577" s="6">
        <f t="shared" si="3588"/>
        <v>1232240.485185185</v>
      </c>
      <c r="J3577" s="6">
        <f t="shared" si="3587"/>
        <v>957700.59276755515</v>
      </c>
      <c r="K3577" s="6">
        <f t="shared" ref="K3577:M3577" si="3598">AVERAGE(D3548:D3577)</f>
        <v>9119354.8148148116</v>
      </c>
      <c r="L3577" s="6">
        <f t="shared" si="3598"/>
        <v>230550.36666666667</v>
      </c>
      <c r="M3577" s="6">
        <f t="shared" si="3598"/>
        <v>10582145.666666666</v>
      </c>
      <c r="N3577" s="6">
        <f t="shared" si="3583"/>
        <v>10307605.774249038</v>
      </c>
    </row>
    <row r="3578" spans="1:14" x14ac:dyDescent="0.2">
      <c r="A3578" s="18">
        <v>42718</v>
      </c>
      <c r="B3578" s="6">
        <v>-14926308.5</v>
      </c>
      <c r="C3578" s="6">
        <v>-14997391.900165942</v>
      </c>
      <c r="D3578" s="6">
        <v>11367727.5</v>
      </c>
      <c r="E3578" s="6">
        <v>5222</v>
      </c>
      <c r="F3578" s="6">
        <f t="shared" si="3592"/>
        <v>-3553359</v>
      </c>
      <c r="G3578" s="6">
        <f t="shared" si="3593"/>
        <v>-3624442.4001659416</v>
      </c>
      <c r="H3578" s="6"/>
      <c r="I3578" s="6">
        <f t="shared" si="3588"/>
        <v>526108.59259259247</v>
      </c>
      <c r="J3578" s="6">
        <f t="shared" si="3587"/>
        <v>254372.40069897336</v>
      </c>
      <c r="K3578" s="6">
        <f t="shared" ref="K3578:M3578" si="3599">AVERAGE(D3549:D3578)</f>
        <v>9197954.0740740709</v>
      </c>
      <c r="L3578" s="6">
        <f t="shared" si="3599"/>
        <v>212588.66666666666</v>
      </c>
      <c r="M3578" s="6">
        <f t="shared" si="3599"/>
        <v>9936651.333333334</v>
      </c>
      <c r="N3578" s="6">
        <f t="shared" si="3583"/>
        <v>9664915.1414397135</v>
      </c>
    </row>
    <row r="3579" spans="1:14" x14ac:dyDescent="0.2">
      <c r="A3579" s="18">
        <v>42719</v>
      </c>
      <c r="B3579" s="6">
        <v>-2545649.333333334</v>
      </c>
      <c r="C3579" s="6">
        <v>-1790262.3335816804</v>
      </c>
      <c r="D3579" s="6">
        <v>10500993.333333334</v>
      </c>
      <c r="E3579" s="6">
        <v>-94548</v>
      </c>
      <c r="F3579" s="6">
        <f t="shared" si="3592"/>
        <v>7860796</v>
      </c>
      <c r="G3579" s="6">
        <f t="shared" si="3593"/>
        <v>8616182.9997516535</v>
      </c>
      <c r="H3579" s="6"/>
      <c r="I3579" s="6">
        <f t="shared" si="3588"/>
        <v>485329.22592592606</v>
      </c>
      <c r="J3579" s="6">
        <f t="shared" si="3587"/>
        <v>241469.66856649748</v>
      </c>
      <c r="K3579" s="6">
        <f t="shared" ref="K3579:M3579" si="3600">AVERAGE(D3550:D3579)</f>
        <v>9304065.9074074049</v>
      </c>
      <c r="L3579" s="6">
        <f t="shared" si="3600"/>
        <v>207390.46666666667</v>
      </c>
      <c r="M3579" s="6">
        <f t="shared" si="3600"/>
        <v>9996785.5999999996</v>
      </c>
      <c r="N3579" s="6">
        <f t="shared" si="3583"/>
        <v>9752926.0426405706</v>
      </c>
    </row>
    <row r="3580" spans="1:14" x14ac:dyDescent="0.2">
      <c r="A3580" s="18">
        <v>42720</v>
      </c>
      <c r="B3580" s="6">
        <v>15974253</v>
      </c>
      <c r="C3580" s="6">
        <v>15929513.796763271</v>
      </c>
      <c r="D3580" s="6">
        <v>10619800</v>
      </c>
      <c r="E3580" s="6">
        <v>-365342</v>
      </c>
      <c r="F3580" s="6">
        <f t="shared" si="3592"/>
        <v>26228711</v>
      </c>
      <c r="G3580" s="6">
        <f t="shared" si="3593"/>
        <v>26183971.796763271</v>
      </c>
      <c r="H3580" s="6"/>
      <c r="I3580" s="6">
        <f t="shared" si="3588"/>
        <v>1127016.8666666669</v>
      </c>
      <c r="J3580" s="6">
        <f t="shared" si="3587"/>
        <v>882251.96319560008</v>
      </c>
      <c r="K3580" s="6">
        <f t="shared" ref="K3580:K3586" si="3601">AVERAGE(D3551:D3580)</f>
        <v>9420538.3333333321</v>
      </c>
      <c r="L3580" s="6">
        <f t="shared" ref="L3580:L3586" si="3602">AVERAGE(E3551:E3580)</f>
        <v>170360.43333333332</v>
      </c>
      <c r="M3580" s="6">
        <f t="shared" ref="M3580:M3586" si="3603">AVERAGE(F3551:F3580)</f>
        <v>10717915.633333333</v>
      </c>
      <c r="N3580" s="6">
        <f t="shared" si="3583"/>
        <v>10473150.729862265</v>
      </c>
    </row>
    <row r="3581" spans="1:14" x14ac:dyDescent="0.2">
      <c r="A3581" s="18">
        <v>42721</v>
      </c>
      <c r="B3581" s="6">
        <v>-8980636.555555556</v>
      </c>
      <c r="C3581" s="6">
        <v>-9064543.0599967036</v>
      </c>
      <c r="D3581" s="6">
        <v>8917850.555555556</v>
      </c>
      <c r="E3581" s="6">
        <v>171161</v>
      </c>
      <c r="F3581" s="6">
        <f t="shared" si="3592"/>
        <v>108375</v>
      </c>
      <c r="G3581" s="6">
        <f t="shared" si="3593"/>
        <v>24468.49555885233</v>
      </c>
      <c r="H3581" s="6"/>
      <c r="I3581" s="6">
        <f t="shared" si="3588"/>
        <v>508081.40185185213</v>
      </c>
      <c r="J3581" s="6">
        <f t="shared" si="3587"/>
        <v>265587.9271144782</v>
      </c>
      <c r="K3581" s="6">
        <f t="shared" si="3601"/>
        <v>9426401.8981481474</v>
      </c>
      <c r="L3581" s="6">
        <f t="shared" si="3602"/>
        <v>146400.9</v>
      </c>
      <c r="M3581" s="6">
        <f t="shared" si="3603"/>
        <v>10080884.199999999</v>
      </c>
      <c r="N3581" s="6">
        <f t="shared" si="3583"/>
        <v>9838390.7252626251</v>
      </c>
    </row>
    <row r="3582" spans="1:14" x14ac:dyDescent="0.2">
      <c r="A3582" s="18">
        <v>42722</v>
      </c>
      <c r="B3582" s="6">
        <v>-2843949.444444444</v>
      </c>
      <c r="C3582" s="6">
        <v>-2914135.434784777</v>
      </c>
      <c r="D3582" s="6">
        <v>8529409.444444444</v>
      </c>
      <c r="E3582" s="6">
        <v>69546</v>
      </c>
      <c r="F3582" s="6">
        <f t="shared" si="3592"/>
        <v>5755006</v>
      </c>
      <c r="G3582" s="6">
        <f t="shared" si="3593"/>
        <v>5684820.0096596666</v>
      </c>
      <c r="H3582" s="6"/>
      <c r="I3582" s="6">
        <f t="shared" si="3588"/>
        <v>1084492.590740741</v>
      </c>
      <c r="J3582" s="6">
        <f t="shared" si="3587"/>
        <v>843701.66177544417</v>
      </c>
      <c r="K3582" s="6">
        <f t="shared" si="3601"/>
        <v>9448251.0092592575</v>
      </c>
      <c r="L3582" s="6">
        <f t="shared" si="3602"/>
        <v>149413.33333333334</v>
      </c>
      <c r="M3582" s="6">
        <f t="shared" si="3603"/>
        <v>10682156.933333334</v>
      </c>
      <c r="N3582" s="6">
        <f t="shared" si="3583"/>
        <v>10441366.004368035</v>
      </c>
    </row>
    <row r="3583" spans="1:14" x14ac:dyDescent="0.2">
      <c r="A3583" s="18">
        <v>42723</v>
      </c>
      <c r="B3583" s="6">
        <v>-4984360.2777777761</v>
      </c>
      <c r="C3583" s="6">
        <v>-4892059.6258366015</v>
      </c>
      <c r="D3583" s="6">
        <v>10502695.277777776</v>
      </c>
      <c r="E3583" s="6">
        <v>884841</v>
      </c>
      <c r="F3583" s="6">
        <f t="shared" si="3592"/>
        <v>6403176</v>
      </c>
      <c r="G3583" s="6">
        <f t="shared" si="3593"/>
        <v>6495476.6519411746</v>
      </c>
      <c r="H3583" s="6"/>
      <c r="I3583" s="6">
        <f t="shared" si="3588"/>
        <v>583393.38148148183</v>
      </c>
      <c r="J3583" s="6">
        <f t="shared" si="3587"/>
        <v>348904.72021588316</v>
      </c>
      <c r="K3583" s="6">
        <f t="shared" si="3601"/>
        <v>9518246.6851851847</v>
      </c>
      <c r="L3583" s="6">
        <f t="shared" si="3602"/>
        <v>192085.66666666666</v>
      </c>
      <c r="M3583" s="6">
        <f t="shared" si="3603"/>
        <v>10293725.733333332</v>
      </c>
      <c r="N3583" s="6">
        <f t="shared" si="3583"/>
        <v>10059237.072067734</v>
      </c>
    </row>
    <row r="3584" spans="1:14" x14ac:dyDescent="0.2">
      <c r="A3584" s="18">
        <v>42724</v>
      </c>
      <c r="B3584" s="6">
        <v>-8115099.5555555541</v>
      </c>
      <c r="C3584" s="6">
        <v>-8195157.32911094</v>
      </c>
      <c r="D3584" s="6">
        <v>11098745.555555554</v>
      </c>
      <c r="E3584" s="6">
        <v>58773</v>
      </c>
      <c r="F3584" s="6">
        <f t="shared" si="3592"/>
        <v>3042419</v>
      </c>
      <c r="G3584" s="6">
        <f t="shared" si="3593"/>
        <v>2962361.2264446141</v>
      </c>
      <c r="H3584" s="6"/>
      <c r="I3584" s="6">
        <f t="shared" si="3588"/>
        <v>-472758.02222222165</v>
      </c>
      <c r="J3584" s="6">
        <f t="shared" si="3587"/>
        <v>-702534.82961469365</v>
      </c>
      <c r="K3584" s="6">
        <f t="shared" si="3601"/>
        <v>9567677.055555556</v>
      </c>
      <c r="L3584" s="6">
        <f t="shared" si="3602"/>
        <v>179479.5</v>
      </c>
      <c r="M3584" s="6">
        <f t="shared" si="3603"/>
        <v>9274398.5333333332</v>
      </c>
      <c r="N3584" s="6">
        <f t="shared" si="3583"/>
        <v>9044621.7259408627</v>
      </c>
    </row>
    <row r="3585" spans="1:14" x14ac:dyDescent="0.2">
      <c r="A3585" s="18">
        <v>42725</v>
      </c>
      <c r="B3585" s="6">
        <v>-17829129.333333332</v>
      </c>
      <c r="C3585" s="6">
        <v>-16831615.146835834</v>
      </c>
      <c r="D3585" s="6">
        <v>12385728.333333332</v>
      </c>
      <c r="E3585" s="6">
        <v>-495373</v>
      </c>
      <c r="F3585" s="6">
        <f t="shared" si="3592"/>
        <v>-5938774</v>
      </c>
      <c r="G3585" s="6">
        <f t="shared" si="3593"/>
        <v>-4941259.8135025017</v>
      </c>
      <c r="H3585" s="6"/>
      <c r="I3585" s="6">
        <f t="shared" si="3588"/>
        <v>-725744.79444444401</v>
      </c>
      <c r="J3585" s="6">
        <f t="shared" si="3587"/>
        <v>-914657.69860944874</v>
      </c>
      <c r="K3585" s="6">
        <f t="shared" si="3601"/>
        <v>9670288.694444444</v>
      </c>
      <c r="L3585" s="6">
        <f t="shared" si="3602"/>
        <v>143418.86666666667</v>
      </c>
      <c r="M3585" s="6">
        <f t="shared" si="3603"/>
        <v>9087962.7666666675</v>
      </c>
      <c r="N3585" s="6">
        <f t="shared" si="3583"/>
        <v>8899049.8625016622</v>
      </c>
    </row>
    <row r="3586" spans="1:14" x14ac:dyDescent="0.2">
      <c r="A3586" s="18">
        <v>42726</v>
      </c>
      <c r="B3586" s="6">
        <v>2263688.8888888881</v>
      </c>
      <c r="C3586" s="6">
        <v>2176913.0326800034</v>
      </c>
      <c r="D3586" s="6">
        <v>11069441.111111112</v>
      </c>
      <c r="E3586" s="6">
        <v>-434798</v>
      </c>
      <c r="F3586" s="6">
        <f t="shared" si="3592"/>
        <v>12898332</v>
      </c>
      <c r="G3586" s="6">
        <f t="shared" si="3593"/>
        <v>12811556.143791115</v>
      </c>
      <c r="H3586" s="6"/>
      <c r="I3586" s="6">
        <f t="shared" si="3588"/>
        <v>-296789.15555555542</v>
      </c>
      <c r="J3586" s="6">
        <f t="shared" si="3587"/>
        <v>-484039.63343978592</v>
      </c>
      <c r="K3586" s="6">
        <f t="shared" si="3601"/>
        <v>9727171.2222222202</v>
      </c>
      <c r="L3586" s="6">
        <f t="shared" si="3602"/>
        <v>96278.46666666666</v>
      </c>
      <c r="M3586" s="6">
        <f t="shared" si="3603"/>
        <v>9526660.5333333332</v>
      </c>
      <c r="N3586" s="6">
        <f t="shared" si="3583"/>
        <v>9339410.0554491039</v>
      </c>
    </row>
    <row r="3587" spans="1:14" x14ac:dyDescent="0.2">
      <c r="A3587" s="18">
        <v>42727</v>
      </c>
      <c r="B3587" s="6">
        <v>-2115083.222222222</v>
      </c>
      <c r="C3587" s="6">
        <v>-2178088.6476807441</v>
      </c>
      <c r="D3587" s="6">
        <v>8280432.222222222</v>
      </c>
      <c r="E3587" s="6">
        <v>-399880</v>
      </c>
      <c r="F3587" s="6">
        <f t="shared" si="3592"/>
        <v>5765469</v>
      </c>
      <c r="G3587" s="6">
        <f t="shared" si="3593"/>
        <v>5702463.5745414775</v>
      </c>
      <c r="H3587" s="6"/>
      <c r="I3587" s="6">
        <f t="shared" si="3588"/>
        <v>-365466.8759259255</v>
      </c>
      <c r="J3587" s="6">
        <f t="shared" si="3587"/>
        <v>-552346.26235543552</v>
      </c>
      <c r="K3587" s="6">
        <f t="shared" ref="K3587:K3594" si="3604">AVERAGE(D3558:D3587)</f>
        <v>9723875.1759259235</v>
      </c>
      <c r="L3587" s="6">
        <f t="shared" ref="L3587:L3594" si="3605">AVERAGE(E3558:E3587)</f>
        <v>71907.166666666672</v>
      </c>
      <c r="M3587" s="6">
        <f t="shared" ref="M3587:M3594" si="3606">AVERAGE(F3558:F3587)</f>
        <v>9430315.4666666668</v>
      </c>
      <c r="N3587" s="6">
        <f t="shared" si="3583"/>
        <v>9243436.0802371576</v>
      </c>
    </row>
    <row r="3588" spans="1:14" x14ac:dyDescent="0.2">
      <c r="A3588" s="18">
        <v>42728</v>
      </c>
      <c r="B3588" s="6">
        <v>21535314.666666664</v>
      </c>
      <c r="C3588" s="6">
        <v>21439514.63817253</v>
      </c>
      <c r="D3588" s="6">
        <v>9762183.333333334</v>
      </c>
      <c r="E3588" s="6">
        <v>-564200</v>
      </c>
      <c r="F3588" s="6">
        <f t="shared" si="3592"/>
        <v>30733298</v>
      </c>
      <c r="G3588" s="6">
        <f t="shared" si="3593"/>
        <v>30637497.971505865</v>
      </c>
      <c r="H3588" s="6"/>
      <c r="I3588" s="6">
        <f t="shared" si="3588"/>
        <v>429148.15740740759</v>
      </c>
      <c r="J3588" s="6">
        <f t="shared" si="3587"/>
        <v>244900.3691524936</v>
      </c>
      <c r="K3588" s="6">
        <f t="shared" si="3604"/>
        <v>9805721.8425925914</v>
      </c>
      <c r="L3588" s="6">
        <f t="shared" si="3605"/>
        <v>37097.166666666664</v>
      </c>
      <c r="M3588" s="6">
        <f t="shared" si="3606"/>
        <v>10271967.166666666</v>
      </c>
      <c r="N3588" s="6">
        <f t="shared" si="3583"/>
        <v>10087719.378411753</v>
      </c>
    </row>
    <row r="3589" spans="1:14" x14ac:dyDescent="0.2">
      <c r="A3589" s="18">
        <v>42729</v>
      </c>
      <c r="B3589" s="6">
        <v>-32939537.944444444</v>
      </c>
      <c r="C3589" s="6">
        <v>-32985428.247686811</v>
      </c>
      <c r="D3589" s="6">
        <v>8985481.944444444</v>
      </c>
      <c r="E3589" s="6">
        <v>44629</v>
      </c>
      <c r="F3589" s="6">
        <f t="shared" si="3592"/>
        <v>-23909427</v>
      </c>
      <c r="G3589" s="6">
        <f t="shared" si="3593"/>
        <v>-23955317.303242367</v>
      </c>
      <c r="H3589" s="6"/>
      <c r="I3589" s="6">
        <f t="shared" si="3588"/>
        <v>-1311215.2129629627</v>
      </c>
      <c r="J3589" s="6">
        <f t="shared" si="3587"/>
        <v>-1489219.6491204177</v>
      </c>
      <c r="K3589" s="6">
        <f t="shared" si="3604"/>
        <v>9902198.379629625</v>
      </c>
      <c r="L3589" s="6">
        <f t="shared" si="3605"/>
        <v>43900.866666666669</v>
      </c>
      <c r="M3589" s="6">
        <f t="shared" si="3606"/>
        <v>8634884.0333333332</v>
      </c>
      <c r="N3589" s="6">
        <f t="shared" si="3583"/>
        <v>8456879.5971758794</v>
      </c>
    </row>
    <row r="3590" spans="1:14" x14ac:dyDescent="0.2">
      <c r="A3590" s="18">
        <v>42730</v>
      </c>
      <c r="B3590" s="6">
        <v>24433434.222222224</v>
      </c>
      <c r="C3590" s="6">
        <v>24386091.441750627</v>
      </c>
      <c r="D3590" s="6">
        <v>6471087.777777778</v>
      </c>
      <c r="E3590" s="6">
        <v>498146</v>
      </c>
      <c r="F3590" s="6">
        <f t="shared" si="3592"/>
        <v>31402668</v>
      </c>
      <c r="G3590" s="6">
        <f t="shared" si="3593"/>
        <v>31355325.219528407</v>
      </c>
      <c r="H3590" s="6"/>
      <c r="I3590" s="6">
        <f t="shared" si="3588"/>
        <v>-1207375.1962962961</v>
      </c>
      <c r="J3590" s="6">
        <f t="shared" si="3587"/>
        <v>-1377814.4794941221</v>
      </c>
      <c r="K3590" s="6">
        <f t="shared" si="3604"/>
        <v>9829061.7962962948</v>
      </c>
      <c r="L3590" s="6">
        <f t="shared" si="3605"/>
        <v>-66469.96666666666</v>
      </c>
      <c r="M3590" s="6">
        <f t="shared" si="3606"/>
        <v>8555216.6333333328</v>
      </c>
      <c r="N3590" s="6">
        <f t="shared" si="3583"/>
        <v>8384777.3501355071</v>
      </c>
    </row>
    <row r="3591" spans="1:14" x14ac:dyDescent="0.2">
      <c r="A3591" s="18">
        <v>42731</v>
      </c>
      <c r="B3591" s="6">
        <v>-17432856.5</v>
      </c>
      <c r="C3591" s="6">
        <v>-17468543.799719833</v>
      </c>
      <c r="D3591" s="6">
        <v>8949742.5</v>
      </c>
      <c r="E3591" s="6">
        <v>-482527</v>
      </c>
      <c r="F3591" s="6">
        <f t="shared" si="3592"/>
        <v>-8965641</v>
      </c>
      <c r="G3591" s="6">
        <f t="shared" si="3593"/>
        <v>-9001328.2997198328</v>
      </c>
      <c r="H3591" s="6"/>
      <c r="I3591" s="6">
        <f t="shared" si="3588"/>
        <v>-1299428.5314814816</v>
      </c>
      <c r="J3591" s="6">
        <f t="shared" si="3587"/>
        <v>-1465495.2751364305</v>
      </c>
      <c r="K3591" s="6">
        <f t="shared" si="3604"/>
        <v>9830957.3981481455</v>
      </c>
      <c r="L3591" s="6">
        <f t="shared" si="3605"/>
        <v>-70221.899999999994</v>
      </c>
      <c r="M3591" s="6">
        <f t="shared" si="3606"/>
        <v>8461306.9666666668</v>
      </c>
      <c r="N3591" s="6">
        <f t="shared" si="3583"/>
        <v>8295240.2230117172</v>
      </c>
    </row>
    <row r="3592" spans="1:14" x14ac:dyDescent="0.2">
      <c r="A3592" s="18">
        <v>42732</v>
      </c>
      <c r="B3592" s="6">
        <v>-32169774.444444444</v>
      </c>
      <c r="C3592" s="6">
        <v>-32152035.123725522</v>
      </c>
      <c r="D3592" s="6">
        <v>10807404.444444444</v>
      </c>
      <c r="E3592" s="6">
        <v>-594098</v>
      </c>
      <c r="F3592" s="6">
        <f t="shared" si="3592"/>
        <v>-21956468</v>
      </c>
      <c r="G3592" s="6">
        <f t="shared" si="3593"/>
        <v>-21938728.679281078</v>
      </c>
      <c r="H3592" s="6"/>
      <c r="I3592" s="6">
        <f t="shared" si="3588"/>
        <v>-2097388.2759259259</v>
      </c>
      <c r="J3592" s="6">
        <f t="shared" si="3587"/>
        <v>-2260431.8128375718</v>
      </c>
      <c r="K3592" s="6">
        <f t="shared" si="3604"/>
        <v>9853401.3425925914</v>
      </c>
      <c r="L3592" s="6">
        <f t="shared" si="3605"/>
        <v>-108765.96666666666</v>
      </c>
      <c r="M3592" s="6">
        <f t="shared" si="3606"/>
        <v>7647247.0999999996</v>
      </c>
      <c r="N3592" s="6">
        <f t="shared" si="3583"/>
        <v>7484203.5630883537</v>
      </c>
    </row>
    <row r="3593" spans="1:14" x14ac:dyDescent="0.2">
      <c r="A3593" s="18">
        <v>42733</v>
      </c>
      <c r="B3593" s="6">
        <v>6183195.666666666</v>
      </c>
      <c r="C3593" s="6">
        <v>5699336.1581079941</v>
      </c>
      <c r="D3593" s="6">
        <v>11332813.333333334</v>
      </c>
      <c r="E3593" s="6">
        <v>-681819</v>
      </c>
      <c r="F3593" s="6">
        <f t="shared" si="3592"/>
        <v>16834190</v>
      </c>
      <c r="G3593" s="6">
        <f t="shared" si="3593"/>
        <v>16350330.491441328</v>
      </c>
      <c r="H3593" s="6"/>
      <c r="I3593" s="6">
        <f t="shared" si="3588"/>
        <v>-1770528.2888888894</v>
      </c>
      <c r="J3593" s="6">
        <f t="shared" si="3587"/>
        <v>-1946869.007683744</v>
      </c>
      <c r="K3593" s="6">
        <f t="shared" si="3604"/>
        <v>9906572.2222222202</v>
      </c>
      <c r="L3593" s="6">
        <f t="shared" si="3605"/>
        <v>-126681.4</v>
      </c>
      <c r="M3593" s="6">
        <f t="shared" si="3606"/>
        <v>8009362.5333333332</v>
      </c>
      <c r="N3593" s="6">
        <f t="shared" si="3583"/>
        <v>7833021.8145384779</v>
      </c>
    </row>
    <row r="3594" spans="1:14" x14ac:dyDescent="0.2">
      <c r="A3594" s="18">
        <v>42734</v>
      </c>
      <c r="B3594" s="6">
        <v>-6596187.3888888899</v>
      </c>
      <c r="C3594" s="6">
        <v>-6635455.0694688912</v>
      </c>
      <c r="D3594" s="6">
        <v>12506866.38888889</v>
      </c>
      <c r="E3594" s="6">
        <v>-26947</v>
      </c>
      <c r="F3594" s="6">
        <f t="shared" si="3592"/>
        <v>5883732</v>
      </c>
      <c r="G3594" s="6">
        <f t="shared" si="3593"/>
        <v>5844464.3194199987</v>
      </c>
      <c r="H3594" s="6"/>
      <c r="I3594" s="6">
        <f t="shared" si="3588"/>
        <v>-2201036.7814814816</v>
      </c>
      <c r="J3594" s="6">
        <f t="shared" si="3587"/>
        <v>-2376149.1541676046</v>
      </c>
      <c r="K3594" s="6">
        <f t="shared" si="3604"/>
        <v>9943783.6481481474</v>
      </c>
      <c r="L3594" s="6">
        <f t="shared" si="3605"/>
        <v>-107671.8</v>
      </c>
      <c r="M3594" s="6">
        <f t="shared" si="3606"/>
        <v>7635075.0666666664</v>
      </c>
      <c r="N3594" s="6">
        <f t="shared" si="3583"/>
        <v>7459962.6939805448</v>
      </c>
    </row>
    <row r="3595" spans="1:14" x14ac:dyDescent="0.2">
      <c r="A3595" s="18">
        <v>42735</v>
      </c>
      <c r="B3595" s="26">
        <v>17134252.111111112</v>
      </c>
      <c r="C3595" s="26">
        <v>17052284.711773094</v>
      </c>
      <c r="D3595" s="26">
        <v>10872358.888888888</v>
      </c>
      <c r="E3595" s="26">
        <v>135864</v>
      </c>
      <c r="F3595" s="26">
        <f t="shared" si="3592"/>
        <v>28142475</v>
      </c>
      <c r="G3595" s="26">
        <f t="shared" si="3593"/>
        <v>28060507.600661982</v>
      </c>
      <c r="H3595" s="26"/>
      <c r="I3595" s="26">
        <f t="shared" si="3588"/>
        <v>-1673549.1555555561</v>
      </c>
      <c r="J3595" s="6">
        <f t="shared" si="3587"/>
        <v>-1811703.8898411612</v>
      </c>
      <c r="K3595" s="26">
        <f t="shared" ref="K3595:K3601" si="3607">AVERAGE(D3566:D3595)</f>
        <v>9942621.722222222</v>
      </c>
      <c r="L3595" s="26">
        <f t="shared" ref="L3595:L3601" si="3608">AVERAGE(E3566:E3595)</f>
        <v>-88321.733333333337</v>
      </c>
      <c r="M3595" s="26">
        <f t="shared" ref="M3595:N3610" si="3609">AVERAGE(F3566:F3595)</f>
        <v>8180750.833333333</v>
      </c>
      <c r="N3595" s="26">
        <f t="shared" si="3583"/>
        <v>8042596.0990477288</v>
      </c>
    </row>
    <row r="3596" spans="1:14" x14ac:dyDescent="0.2">
      <c r="A3596" s="19">
        <v>42736</v>
      </c>
      <c r="B3596" s="6">
        <v>-20597397.944444444</v>
      </c>
      <c r="C3596" s="6">
        <v>-20843746.115617055</v>
      </c>
      <c r="D3596" s="6">
        <v>10231846.944444444</v>
      </c>
      <c r="E3596" s="6">
        <v>67935</v>
      </c>
      <c r="F3596" s="6">
        <f t="shared" si="3592"/>
        <v>-10297616</v>
      </c>
      <c r="G3596" s="6">
        <f t="shared" si="3593"/>
        <v>-10543964.171172611</v>
      </c>
      <c r="H3596" s="6"/>
      <c r="I3596" s="6">
        <f t="shared" si="3588"/>
        <v>-2552060.6500000004</v>
      </c>
      <c r="J3596" s="6">
        <f t="shared" si="3587"/>
        <v>-2690969.3898377018</v>
      </c>
      <c r="K3596" s="6">
        <f t="shared" si="3607"/>
        <v>9953480.583333334</v>
      </c>
      <c r="L3596" s="6">
        <f t="shared" si="3608"/>
        <v>-62104.1</v>
      </c>
      <c r="M3596" s="6">
        <f t="shared" si="3609"/>
        <v>7339315.833333333</v>
      </c>
      <c r="N3596" s="6">
        <f t="shared" si="3609"/>
        <v>7200407.0934956335</v>
      </c>
    </row>
    <row r="3597" spans="1:14" x14ac:dyDescent="0.2">
      <c r="A3597" s="18">
        <v>42737</v>
      </c>
      <c r="B3597" s="6">
        <v>-2104624.1111111119</v>
      </c>
      <c r="C3597" s="6">
        <v>-2185848.8238218306</v>
      </c>
      <c r="D3597" s="6">
        <v>12047561.111111112</v>
      </c>
      <c r="E3597" s="6">
        <v>482899</v>
      </c>
      <c r="F3597" s="6">
        <f t="shared" si="3592"/>
        <v>10425836</v>
      </c>
      <c r="G3597" s="6">
        <f t="shared" si="3593"/>
        <v>10344611.28728928</v>
      </c>
      <c r="H3597" s="6"/>
      <c r="I3597" s="6">
        <f t="shared" si="3588"/>
        <v>-2747597.9814814818</v>
      </c>
      <c r="J3597" s="6">
        <f t="shared" si="3587"/>
        <v>-2880302.1476338482</v>
      </c>
      <c r="K3597" s="6">
        <f t="shared" si="3607"/>
        <v>10020375.648148149</v>
      </c>
      <c r="L3597" s="6">
        <f t="shared" si="3608"/>
        <v>-19025.7</v>
      </c>
      <c r="M3597" s="6">
        <f t="shared" si="3609"/>
        <v>7253751.9666666668</v>
      </c>
      <c r="N3597" s="6">
        <f t="shared" si="3609"/>
        <v>7121047.8005142994</v>
      </c>
    </row>
    <row r="3598" spans="1:14" x14ac:dyDescent="0.2">
      <c r="A3598" s="18">
        <v>42738</v>
      </c>
      <c r="B3598" s="6">
        <v>-12181685</v>
      </c>
      <c r="C3598" s="6">
        <v>-12393398.980715696</v>
      </c>
      <c r="D3598" s="6">
        <v>12366660</v>
      </c>
      <c r="E3598" s="6">
        <v>225379</v>
      </c>
      <c r="F3598" s="6">
        <f t="shared" si="3592"/>
        <v>410354</v>
      </c>
      <c r="G3598" s="6">
        <f t="shared" si="3593"/>
        <v>198640.01928430423</v>
      </c>
      <c r="H3598" s="6"/>
      <c r="I3598" s="6">
        <f t="shared" si="3588"/>
        <v>-2908135.3444444449</v>
      </c>
      <c r="J3598" s="6">
        <f t="shared" si="3587"/>
        <v>-3035928.5130801811</v>
      </c>
      <c r="K3598" s="6">
        <f t="shared" si="3607"/>
        <v>10088406.11111111</v>
      </c>
      <c r="L3598" s="6">
        <f t="shared" si="3608"/>
        <v>-4109.1000000000004</v>
      </c>
      <c r="M3598" s="6">
        <f t="shared" si="3609"/>
        <v>7176161.666666667</v>
      </c>
      <c r="N3598" s="6">
        <f t="shared" si="3609"/>
        <v>7048368.4980309317</v>
      </c>
    </row>
    <row r="3599" spans="1:14" x14ac:dyDescent="0.2">
      <c r="A3599" s="18">
        <v>42739</v>
      </c>
      <c r="B3599" s="6">
        <v>-14084542.999999998</v>
      </c>
      <c r="C3599" s="6">
        <v>-14159446.911149966</v>
      </c>
      <c r="D3599" s="6">
        <v>14247254.999999998</v>
      </c>
      <c r="E3599" s="6">
        <v>-321703</v>
      </c>
      <c r="F3599" s="6">
        <f t="shared" si="3592"/>
        <v>-158991</v>
      </c>
      <c r="G3599" s="6">
        <f t="shared" si="3593"/>
        <v>-233894.91114996746</v>
      </c>
      <c r="H3599" s="6"/>
      <c r="I3599" s="6">
        <f t="shared" si="3588"/>
        <v>-3461908.4222222227</v>
      </c>
      <c r="J3599" s="6">
        <f t="shared" ref="J3599:J3662" si="3610">AVERAGE(C3570:C3599)</f>
        <v>-3585491.6467891289</v>
      </c>
      <c r="K3599" s="6">
        <f t="shared" si="3607"/>
        <v>10155493.222222226</v>
      </c>
      <c r="L3599" s="6">
        <f t="shared" si="3608"/>
        <v>-35864.333333333336</v>
      </c>
      <c r="M3599" s="6">
        <f t="shared" si="3609"/>
        <v>6657720.4666666668</v>
      </c>
      <c r="N3599" s="6">
        <f t="shared" si="3609"/>
        <v>6534137.2420997592</v>
      </c>
    </row>
    <row r="3600" spans="1:14" x14ac:dyDescent="0.2">
      <c r="A3600" s="18">
        <v>42740</v>
      </c>
      <c r="B3600" s="6">
        <v>5406819.222222222</v>
      </c>
      <c r="C3600" s="6">
        <v>5289541.240971812</v>
      </c>
      <c r="D3600" s="6">
        <v>10794022.777777778</v>
      </c>
      <c r="E3600" s="6">
        <v>33034</v>
      </c>
      <c r="F3600" s="6">
        <f t="shared" si="3592"/>
        <v>16233876</v>
      </c>
      <c r="G3600" s="6">
        <f t="shared" si="3593"/>
        <v>16116598.018749591</v>
      </c>
      <c r="H3600" s="6"/>
      <c r="I3600" s="6">
        <f t="shared" si="3588"/>
        <v>-3130881.8537037042</v>
      </c>
      <c r="J3600" s="6">
        <f t="shared" si="3610"/>
        <v>-3250926.9404940181</v>
      </c>
      <c r="K3600" s="6">
        <f t="shared" si="3607"/>
        <v>10098000.120370371</v>
      </c>
      <c r="L3600" s="6">
        <f t="shared" si="3608"/>
        <v>-53623.26666666667</v>
      </c>
      <c r="M3600" s="6">
        <f t="shared" si="3609"/>
        <v>6913495</v>
      </c>
      <c r="N3600" s="6">
        <f t="shared" si="3609"/>
        <v>6793449.9132096861</v>
      </c>
    </row>
    <row r="3601" spans="1:14" x14ac:dyDescent="0.2">
      <c r="A3601" s="18">
        <v>42741</v>
      </c>
      <c r="B3601" s="6">
        <v>-414795.11111111194</v>
      </c>
      <c r="C3601" s="6">
        <v>-570888.75758678187</v>
      </c>
      <c r="D3601" s="6">
        <v>12417856.111111112</v>
      </c>
      <c r="E3601" s="6">
        <v>673979</v>
      </c>
      <c r="F3601" s="6">
        <f t="shared" si="3592"/>
        <v>12677040</v>
      </c>
      <c r="G3601" s="6">
        <f t="shared" si="3593"/>
        <v>12520946.353524331</v>
      </c>
      <c r="H3601" s="6"/>
      <c r="I3601" s="6">
        <f t="shared" si="3588"/>
        <v>-3432376.1222222229</v>
      </c>
      <c r="J3601" s="6">
        <f t="shared" si="3610"/>
        <v>-3553472.6443109172</v>
      </c>
      <c r="K3601" s="6">
        <f t="shared" si="3607"/>
        <v>10208536.722222222</v>
      </c>
      <c r="L3601" s="6">
        <f t="shared" si="3608"/>
        <v>-48038.866666666669</v>
      </c>
      <c r="M3601" s="6">
        <f t="shared" si="3609"/>
        <v>6728121.7333333334</v>
      </c>
      <c r="N3601" s="6">
        <f t="shared" si="3609"/>
        <v>6607025.2112446381</v>
      </c>
    </row>
    <row r="3602" spans="1:14" x14ac:dyDescent="0.2">
      <c r="A3602" s="18">
        <v>42742</v>
      </c>
      <c r="B3602" s="6">
        <v>-4011371.6666666679</v>
      </c>
      <c r="C3602" s="6">
        <v>-4149533.473909284</v>
      </c>
      <c r="D3602" s="6">
        <v>10796031.666666668</v>
      </c>
      <c r="E3602" s="6">
        <v>-919948</v>
      </c>
      <c r="F3602" s="6">
        <f t="shared" si="3592"/>
        <v>5864712</v>
      </c>
      <c r="G3602" s="6">
        <f t="shared" si="3593"/>
        <v>5726550.1927573839</v>
      </c>
      <c r="H3602" s="6"/>
      <c r="I3602" s="6">
        <f t="shared" si="3588"/>
        <v>-3062318.7425925937</v>
      </c>
      <c r="J3602" s="6">
        <f t="shared" si="3610"/>
        <v>-3186001.9562972495</v>
      </c>
      <c r="K3602" s="6">
        <f t="shared" ref="K3602:K3608" si="3611">AVERAGE(D3573:D3602)</f>
        <v>10278146.509259259</v>
      </c>
      <c r="L3602" s="6">
        <f t="shared" ref="L3602:L3608" si="3612">AVERAGE(E3573:E3602)</f>
        <v>-87631.733333333337</v>
      </c>
      <c r="M3602" s="6">
        <f t="shared" ref="M3602:M3608" si="3613">AVERAGE(F3573:F3602)</f>
        <v>7128196.0333333332</v>
      </c>
      <c r="N3602" s="6">
        <f t="shared" si="3609"/>
        <v>7004512.8196286773</v>
      </c>
    </row>
    <row r="3603" spans="1:14" x14ac:dyDescent="0.2">
      <c r="A3603" s="18">
        <v>42743</v>
      </c>
      <c r="B3603" s="6">
        <v>5710766.3888888881</v>
      </c>
      <c r="C3603" s="6">
        <v>5615491.2699253159</v>
      </c>
      <c r="D3603" s="6">
        <v>9485378.6111111119</v>
      </c>
      <c r="E3603" s="6">
        <v>-263551</v>
      </c>
      <c r="F3603" s="6">
        <f t="shared" si="3592"/>
        <v>14932594</v>
      </c>
      <c r="G3603" s="6">
        <f t="shared" si="3593"/>
        <v>14837318.881036427</v>
      </c>
      <c r="H3603" s="6"/>
      <c r="I3603" s="6">
        <f t="shared" si="3588"/>
        <v>-3350752.6629629643</v>
      </c>
      <c r="J3603" s="6">
        <f t="shared" si="3610"/>
        <v>-3476607.5564776892</v>
      </c>
      <c r="K3603" s="6">
        <f t="shared" si="3611"/>
        <v>10343493.962962963</v>
      </c>
      <c r="L3603" s="6">
        <f t="shared" si="3612"/>
        <v>-93345.133333333331</v>
      </c>
      <c r="M3603" s="6">
        <f t="shared" si="3613"/>
        <v>6899396.166666667</v>
      </c>
      <c r="N3603" s="6">
        <f t="shared" si="3609"/>
        <v>6773541.2731519397</v>
      </c>
    </row>
    <row r="3604" spans="1:14" x14ac:dyDescent="0.2">
      <c r="A3604" s="18">
        <v>42744</v>
      </c>
      <c r="B3604" s="6">
        <v>-11202968</v>
      </c>
      <c r="C3604" s="6">
        <v>-11354044.817293469</v>
      </c>
      <c r="D3604" s="6">
        <v>10668960</v>
      </c>
      <c r="E3604" s="6">
        <v>779305</v>
      </c>
      <c r="F3604" s="6">
        <f t="shared" si="3592"/>
        <v>245297</v>
      </c>
      <c r="G3604" s="6">
        <f t="shared" si="3593"/>
        <v>94220.182706531137</v>
      </c>
      <c r="H3604" s="6"/>
      <c r="I3604" s="6">
        <f t="shared" si="3588"/>
        <v>-4083043.5537037044</v>
      </c>
      <c r="J3604" s="6">
        <f t="shared" si="3610"/>
        <v>-4168204.6215158696</v>
      </c>
      <c r="K3604" s="6">
        <f t="shared" si="3611"/>
        <v>10491076.453703705</v>
      </c>
      <c r="L3604" s="6">
        <f t="shared" si="3612"/>
        <v>-77072.5</v>
      </c>
      <c r="M3604" s="6">
        <f t="shared" si="3613"/>
        <v>6330960.4000000004</v>
      </c>
      <c r="N3604" s="6">
        <f t="shared" si="3609"/>
        <v>6245799.3321878333</v>
      </c>
    </row>
    <row r="3605" spans="1:14" x14ac:dyDescent="0.2">
      <c r="A3605" s="18">
        <v>42745</v>
      </c>
      <c r="B3605" s="6">
        <v>2853704.8888888881</v>
      </c>
      <c r="C3605" s="6">
        <v>2599309.2706658123</v>
      </c>
      <c r="D3605" s="6">
        <v>10818421.111111112</v>
      </c>
      <c r="E3605" s="6">
        <v>-866661</v>
      </c>
      <c r="F3605" s="6">
        <f t="shared" si="3592"/>
        <v>12805465</v>
      </c>
      <c r="G3605" s="6">
        <f t="shared" si="3593"/>
        <v>12551069.381776925</v>
      </c>
      <c r="H3605" s="6"/>
      <c r="I3605" s="6">
        <f t="shared" si="3588"/>
        <v>-3967559.6351851863</v>
      </c>
      <c r="J3605" s="6">
        <f t="shared" si="3610"/>
        <v>-4008859.9622136275</v>
      </c>
      <c r="K3605" s="6">
        <f t="shared" si="3611"/>
        <v>10560618.435185188</v>
      </c>
      <c r="L3605" s="6">
        <f t="shared" si="3612"/>
        <v>-107329.36666666667</v>
      </c>
      <c r="M3605" s="6">
        <f t="shared" si="3613"/>
        <v>6485729.4333333336</v>
      </c>
      <c r="N3605" s="6">
        <f t="shared" si="3609"/>
        <v>6444429.1063048905</v>
      </c>
    </row>
    <row r="3606" spans="1:14" x14ac:dyDescent="0.2">
      <c r="A3606" s="18">
        <v>42746</v>
      </c>
      <c r="B3606" s="6">
        <v>155040.16666666605</v>
      </c>
      <c r="C3606" s="6">
        <v>-144869.9106313074</v>
      </c>
      <c r="D3606" s="6">
        <v>10205105.833333334</v>
      </c>
      <c r="E3606" s="6">
        <v>452773</v>
      </c>
      <c r="F3606" s="6">
        <f t="shared" si="3592"/>
        <v>10812919</v>
      </c>
      <c r="G3606" s="6">
        <f t="shared" si="3593"/>
        <v>10513008.922702026</v>
      </c>
      <c r="H3606" s="6"/>
      <c r="I3606" s="6">
        <f t="shared" si="3588"/>
        <v>-3353829.6055555558</v>
      </c>
      <c r="J3606" s="6">
        <f t="shared" si="3610"/>
        <v>-3401508.1026677573</v>
      </c>
      <c r="K3606" s="6">
        <f t="shared" si="3611"/>
        <v>10596984.972222222</v>
      </c>
      <c r="L3606" s="6">
        <f t="shared" si="3612"/>
        <v>-74906.166666666672</v>
      </c>
      <c r="M3606" s="6">
        <f t="shared" si="3613"/>
        <v>7168249.2000000002</v>
      </c>
      <c r="N3606" s="6">
        <f t="shared" si="3609"/>
        <v>7120570.7028877987</v>
      </c>
    </row>
    <row r="3607" spans="1:14" x14ac:dyDescent="0.2">
      <c r="A3607" s="18">
        <v>42747</v>
      </c>
      <c r="B3607" s="6">
        <v>11998996.222222222</v>
      </c>
      <c r="C3607" s="6">
        <v>650822.30672989972</v>
      </c>
      <c r="D3607" s="6">
        <v>12030837.777777778</v>
      </c>
      <c r="E3607" s="6">
        <v>-635223</v>
      </c>
      <c r="F3607" s="6">
        <f t="shared" si="3592"/>
        <v>23394611</v>
      </c>
      <c r="G3607" s="6">
        <f t="shared" si="3593"/>
        <v>12046437.084507678</v>
      </c>
      <c r="H3607" s="6"/>
      <c r="I3607" s="6">
        <f t="shared" si="3588"/>
        <v>-3414216.3962962967</v>
      </c>
      <c r="J3607" s="6">
        <f t="shared" si="3610"/>
        <v>-3835589.1880593095</v>
      </c>
      <c r="K3607" s="6">
        <f t="shared" si="3611"/>
        <v>10635689.962962963</v>
      </c>
      <c r="L3607" s="6">
        <f t="shared" si="3612"/>
        <v>-85437.733333333337</v>
      </c>
      <c r="M3607" s="6">
        <f t="shared" si="3613"/>
        <v>7136035.833333333</v>
      </c>
      <c r="N3607" s="6">
        <f t="shared" si="3609"/>
        <v>6714663.0415703198</v>
      </c>
    </row>
    <row r="3608" spans="1:14" x14ac:dyDescent="0.2">
      <c r="A3608" s="18">
        <v>42748</v>
      </c>
      <c r="B3608" s="6">
        <v>-24865163.822570197</v>
      </c>
      <c r="C3608" s="6">
        <v>-25193806.307107039</v>
      </c>
      <c r="D3608" s="6">
        <v>10783369.822570199</v>
      </c>
      <c r="E3608" s="6">
        <v>-341891</v>
      </c>
      <c r="F3608" s="6">
        <f t="shared" si="3592"/>
        <v>-14423684.999999998</v>
      </c>
      <c r="G3608" s="6">
        <f t="shared" si="3593"/>
        <v>-14752327.48453684</v>
      </c>
      <c r="H3608" s="6"/>
      <c r="I3608" s="6">
        <f t="shared" si="3588"/>
        <v>-3745511.5737153036</v>
      </c>
      <c r="J3608" s="6">
        <f t="shared" si="3610"/>
        <v>-4175469.6682906798</v>
      </c>
      <c r="K3608" s="6">
        <f t="shared" si="3611"/>
        <v>10616211.373715302</v>
      </c>
      <c r="L3608" s="6">
        <f t="shared" si="3612"/>
        <v>-97008.166666666672</v>
      </c>
      <c r="M3608" s="6">
        <f t="shared" si="3613"/>
        <v>6773691.6333333338</v>
      </c>
      <c r="N3608" s="6">
        <f t="shared" si="3609"/>
        <v>6343733.5387579566</v>
      </c>
    </row>
    <row r="3609" spans="1:14" x14ac:dyDescent="0.2">
      <c r="A3609" s="18">
        <v>42749</v>
      </c>
      <c r="B3609" s="6">
        <v>9316219.4444444459</v>
      </c>
      <c r="C3609" s="6">
        <v>6707446.8119594054</v>
      </c>
      <c r="D3609" s="6">
        <v>10081080.555555554</v>
      </c>
      <c r="E3609" s="6">
        <v>323637</v>
      </c>
      <c r="F3609" s="6">
        <f t="shared" si="3592"/>
        <v>19720937</v>
      </c>
      <c r="G3609" s="6">
        <f t="shared" si="3593"/>
        <v>17112164.36751496</v>
      </c>
      <c r="H3609" s="6"/>
      <c r="I3609" s="6">
        <f t="shared" si="3588"/>
        <v>-3350115.9477893771</v>
      </c>
      <c r="J3609" s="6">
        <f t="shared" si="3610"/>
        <v>-3892212.6967726443</v>
      </c>
      <c r="K3609" s="6">
        <f t="shared" ref="K3609:K3615" si="3614">AVERAGE(D3580:D3609)</f>
        <v>10602214.281122711</v>
      </c>
      <c r="L3609" s="6">
        <f t="shared" ref="L3609:L3615" si="3615">AVERAGE(E3580:E3609)</f>
        <v>-83068.666666666672</v>
      </c>
      <c r="M3609" s="6">
        <f t="shared" ref="M3609:N3624" si="3616">AVERAGE(F3580:F3609)</f>
        <v>7169029.666666667</v>
      </c>
      <c r="N3609" s="6">
        <f t="shared" si="3609"/>
        <v>6626932.9176834011</v>
      </c>
    </row>
    <row r="3610" spans="1:14" x14ac:dyDescent="0.2">
      <c r="A3610" s="18">
        <v>42750</v>
      </c>
      <c r="B3610" s="6">
        <v>12975733.555555556</v>
      </c>
      <c r="C3610" s="6">
        <v>12724531.804431738</v>
      </c>
      <c r="D3610" s="6">
        <v>11112594.444444444</v>
      </c>
      <c r="E3610" s="6">
        <v>-456714</v>
      </c>
      <c r="F3610" s="6">
        <f t="shared" si="3592"/>
        <v>23631614</v>
      </c>
      <c r="G3610" s="6">
        <f t="shared" si="3593"/>
        <v>23380412.248876184</v>
      </c>
      <c r="H3610" s="6"/>
      <c r="I3610" s="6">
        <f t="shared" si="3588"/>
        <v>-3450066.5959375254</v>
      </c>
      <c r="J3610" s="6">
        <f t="shared" si="3610"/>
        <v>-3999045.4298503613</v>
      </c>
      <c r="K3610" s="6">
        <f t="shared" si="3614"/>
        <v>10618640.76260419</v>
      </c>
      <c r="L3610" s="6">
        <f t="shared" si="3615"/>
        <v>-86114.4</v>
      </c>
      <c r="M3610" s="6">
        <f t="shared" si="3616"/>
        <v>7082459.7666666666</v>
      </c>
      <c r="N3610" s="6">
        <f t="shared" si="3609"/>
        <v>6533480.9327538302</v>
      </c>
    </row>
    <row r="3611" spans="1:14" x14ac:dyDescent="0.2">
      <c r="A3611" s="18">
        <v>42751</v>
      </c>
      <c r="B3611" s="6">
        <v>-12947536.999999998</v>
      </c>
      <c r="C3611" s="6">
        <v>-10251467.536432097</v>
      </c>
      <c r="D3611" s="6">
        <v>12714769.999999998</v>
      </c>
      <c r="E3611" s="6">
        <v>460726</v>
      </c>
      <c r="F3611" s="6">
        <f t="shared" si="3592"/>
        <v>227959</v>
      </c>
      <c r="G3611" s="6">
        <f t="shared" si="3593"/>
        <v>2924028.4635679014</v>
      </c>
      <c r="H3611" s="6"/>
      <c r="I3611" s="6">
        <f t="shared" si="3588"/>
        <v>-3582296.6107523399</v>
      </c>
      <c r="J3611" s="6">
        <f t="shared" si="3610"/>
        <v>-4038609.5790648749</v>
      </c>
      <c r="K3611" s="6">
        <f t="shared" si="3614"/>
        <v>10745204.744085673</v>
      </c>
      <c r="L3611" s="6">
        <f t="shared" si="3615"/>
        <v>-76462.233333333337</v>
      </c>
      <c r="M3611" s="6">
        <f t="shared" si="3616"/>
        <v>7086445.9000000004</v>
      </c>
      <c r="N3611" s="6">
        <f t="shared" si="3616"/>
        <v>6630132.9316874649</v>
      </c>
    </row>
    <row r="3612" spans="1:14" x14ac:dyDescent="0.2">
      <c r="A3612" s="18">
        <v>42752</v>
      </c>
      <c r="B3612" s="6">
        <v>614870.79856061749</v>
      </c>
      <c r="C3612" s="6">
        <v>284852.71782081062</v>
      </c>
      <c r="D3612" s="6">
        <v>13930885.201439383</v>
      </c>
      <c r="E3612" s="6">
        <v>209020</v>
      </c>
      <c r="F3612" s="6">
        <f t="shared" si="3592"/>
        <v>14754776</v>
      </c>
      <c r="G3612" s="6">
        <f t="shared" si="3593"/>
        <v>14424757.919260193</v>
      </c>
      <c r="H3612" s="6"/>
      <c r="I3612" s="6">
        <f t="shared" si="3588"/>
        <v>-3467002.6026521712</v>
      </c>
      <c r="J3612" s="6">
        <f t="shared" si="3610"/>
        <v>-3931976.6406446891</v>
      </c>
      <c r="K3612" s="6">
        <f t="shared" si="3614"/>
        <v>10925253.935985504</v>
      </c>
      <c r="L3612" s="6">
        <f t="shared" si="3615"/>
        <v>-71813.100000000006</v>
      </c>
      <c r="M3612" s="6">
        <f t="shared" si="3616"/>
        <v>7386438.2333333334</v>
      </c>
      <c r="N3612" s="6">
        <f t="shared" si="3616"/>
        <v>6921464.1953408159</v>
      </c>
    </row>
    <row r="3613" spans="1:14" x14ac:dyDescent="0.2">
      <c r="A3613" s="18">
        <v>42753</v>
      </c>
      <c r="B3613" s="6">
        <v>-1112403.0450906474</v>
      </c>
      <c r="C3613" s="6">
        <v>-1393708.9643196878</v>
      </c>
      <c r="D3613" s="6">
        <v>14487611.045090647</v>
      </c>
      <c r="E3613" s="6">
        <v>370558</v>
      </c>
      <c r="F3613" s="6">
        <f t="shared" si="3592"/>
        <v>13745766</v>
      </c>
      <c r="G3613" s="6">
        <f t="shared" si="3593"/>
        <v>13464460.08077096</v>
      </c>
      <c r="H3613" s="6"/>
      <c r="I3613" s="6">
        <f t="shared" si="3588"/>
        <v>-3337937.3615626008</v>
      </c>
      <c r="J3613" s="6">
        <f t="shared" si="3610"/>
        <v>-3815364.9519274584</v>
      </c>
      <c r="K3613" s="6">
        <f t="shared" si="3614"/>
        <v>11058084.461562602</v>
      </c>
      <c r="L3613" s="6">
        <f t="shared" si="3615"/>
        <v>-88955.866666666669</v>
      </c>
      <c r="M3613" s="6">
        <f t="shared" si="3616"/>
        <v>7631191.2333333334</v>
      </c>
      <c r="N3613" s="6">
        <f t="shared" si="3616"/>
        <v>7153763.6429684767</v>
      </c>
    </row>
    <row r="3614" spans="1:14" x14ac:dyDescent="0.2">
      <c r="A3614" s="18">
        <v>42754</v>
      </c>
      <c r="B3614" s="6">
        <v>-1563743.1666666679</v>
      </c>
      <c r="C3614" s="6">
        <v>-1997751.8054403826</v>
      </c>
      <c r="D3614" s="6">
        <v>15078549.166666668</v>
      </c>
      <c r="E3614" s="6">
        <v>-338084</v>
      </c>
      <c r="F3614" s="6">
        <f t="shared" si="3592"/>
        <v>13176722</v>
      </c>
      <c r="G3614" s="6">
        <f t="shared" si="3593"/>
        <v>12742713.361226285</v>
      </c>
      <c r="H3614" s="6"/>
      <c r="I3614" s="6">
        <f t="shared" si="3588"/>
        <v>-3119558.8152663046</v>
      </c>
      <c r="J3614" s="6">
        <f t="shared" si="3610"/>
        <v>-3608784.7678051069</v>
      </c>
      <c r="K3614" s="6">
        <f t="shared" si="3614"/>
        <v>11190744.581932971</v>
      </c>
      <c r="L3614" s="6">
        <f t="shared" si="3615"/>
        <v>-102184.43333333333</v>
      </c>
      <c r="M3614" s="6">
        <f t="shared" si="3616"/>
        <v>7969001.333333333</v>
      </c>
      <c r="N3614" s="6">
        <f t="shared" si="3616"/>
        <v>7479775.3807945335</v>
      </c>
    </row>
    <row r="3615" spans="1:14" x14ac:dyDescent="0.2">
      <c r="A3615" s="18">
        <v>42755</v>
      </c>
      <c r="B3615" s="6">
        <v>20206608.277777776</v>
      </c>
      <c r="C3615" s="6">
        <v>19739087.449734226</v>
      </c>
      <c r="D3615" s="6">
        <v>13714154.722222222</v>
      </c>
      <c r="E3615" s="6">
        <v>148058</v>
      </c>
      <c r="F3615" s="6">
        <f t="shared" si="3592"/>
        <v>34068821</v>
      </c>
      <c r="G3615" s="6">
        <f t="shared" si="3593"/>
        <v>33601300.17195645</v>
      </c>
      <c r="H3615" s="6"/>
      <c r="I3615" s="6">
        <f t="shared" ref="I3615:I3678" si="3617">AVERAGE(B3586:B3615)</f>
        <v>-1851700.8948959331</v>
      </c>
      <c r="J3615" s="6">
        <f t="shared" si="3610"/>
        <v>-2389761.3479194385</v>
      </c>
      <c r="K3615" s="6">
        <f t="shared" si="3614"/>
        <v>11235025.461562602</v>
      </c>
      <c r="L3615" s="6">
        <f t="shared" si="3615"/>
        <v>-80736.733333333337</v>
      </c>
      <c r="M3615" s="6">
        <f t="shared" si="3616"/>
        <v>9302587.833333334</v>
      </c>
      <c r="N3615" s="6">
        <f t="shared" si="3616"/>
        <v>8764527.3803098314</v>
      </c>
    </row>
    <row r="3616" spans="1:14" x14ac:dyDescent="0.2">
      <c r="A3616" s="18">
        <v>42756</v>
      </c>
      <c r="B3616" s="6">
        <v>-2480853.6666666642</v>
      </c>
      <c r="C3616" s="6">
        <v>-2969537.6998454658</v>
      </c>
      <c r="D3616" s="6">
        <v>12026586.666666664</v>
      </c>
      <c r="E3616" s="6">
        <v>-123071</v>
      </c>
      <c r="F3616" s="6">
        <f t="shared" si="3592"/>
        <v>9422662</v>
      </c>
      <c r="G3616" s="6">
        <f t="shared" si="3593"/>
        <v>8933977.9668211974</v>
      </c>
      <c r="H3616" s="6"/>
      <c r="I3616" s="6">
        <f t="shared" si="3617"/>
        <v>-2009852.3134144517</v>
      </c>
      <c r="J3616" s="6">
        <f t="shared" si="3610"/>
        <v>-2561309.7056702874</v>
      </c>
      <c r="K3616" s="6">
        <f t="shared" ref="K3616:K3622" si="3618">AVERAGE(D3587:D3616)</f>
        <v>11266930.313414454</v>
      </c>
      <c r="L3616" s="6">
        <f t="shared" ref="L3616:L3622" si="3619">AVERAGE(E3587:E3616)</f>
        <v>-70345.833333333328</v>
      </c>
      <c r="M3616" s="6">
        <f t="shared" ref="M3616:M3622" si="3620">AVERAGE(F3587:F3616)</f>
        <v>9186732.166666666</v>
      </c>
      <c r="N3616" s="6">
        <f t="shared" si="3616"/>
        <v>8635274.7744108345</v>
      </c>
    </row>
    <row r="3617" spans="1:14" x14ac:dyDescent="0.2">
      <c r="A3617" s="18">
        <v>42757</v>
      </c>
      <c r="B3617" s="6">
        <v>-3614935.444444444</v>
      </c>
      <c r="C3617" s="6">
        <v>-3968332.8300649915</v>
      </c>
      <c r="D3617" s="6">
        <v>11691014.444444444</v>
      </c>
      <c r="E3617" s="6">
        <v>-156290</v>
      </c>
      <c r="F3617" s="6">
        <f t="shared" si="3592"/>
        <v>7919789</v>
      </c>
      <c r="G3617" s="6">
        <f t="shared" si="3593"/>
        <v>7566391.6143794525</v>
      </c>
      <c r="H3617" s="6"/>
      <c r="I3617" s="6">
        <f t="shared" si="3617"/>
        <v>-2059847.3874885251</v>
      </c>
      <c r="J3617" s="6">
        <f t="shared" si="3610"/>
        <v>-2620984.5117497626</v>
      </c>
      <c r="K3617" s="6">
        <f t="shared" si="3618"/>
        <v>11380616.387488527</v>
      </c>
      <c r="L3617" s="6">
        <f t="shared" si="3619"/>
        <v>-62226.166666666664</v>
      </c>
      <c r="M3617" s="6">
        <f t="shared" si="3620"/>
        <v>9258542.833333334</v>
      </c>
      <c r="N3617" s="6">
        <f t="shared" si="3616"/>
        <v>8697405.7090721</v>
      </c>
    </row>
    <row r="3618" spans="1:14" x14ac:dyDescent="0.2">
      <c r="A3618" s="18">
        <v>42758</v>
      </c>
      <c r="B3618" s="6">
        <v>-9171226.333333334</v>
      </c>
      <c r="C3618" s="6">
        <v>-9466388.9951632768</v>
      </c>
      <c r="D3618" s="6">
        <v>14579458.333333334</v>
      </c>
      <c r="E3618" s="6">
        <v>-710696</v>
      </c>
      <c r="F3618" s="6">
        <f t="shared" si="3592"/>
        <v>4697536</v>
      </c>
      <c r="G3618" s="6">
        <f t="shared" si="3593"/>
        <v>4402373.3381700572</v>
      </c>
      <c r="H3618" s="6"/>
      <c r="I3618" s="6">
        <f t="shared" si="3617"/>
        <v>-3083398.7541551935</v>
      </c>
      <c r="J3618" s="6">
        <f t="shared" si="3610"/>
        <v>-3651181.2995276223</v>
      </c>
      <c r="K3618" s="6">
        <f t="shared" si="3618"/>
        <v>11541192.220821859</v>
      </c>
      <c r="L3618" s="6">
        <f t="shared" si="3619"/>
        <v>-67109.366666666669</v>
      </c>
      <c r="M3618" s="6">
        <f t="shared" si="3620"/>
        <v>8390684.0999999996</v>
      </c>
      <c r="N3618" s="6">
        <f t="shared" si="3616"/>
        <v>7822901.5546275722</v>
      </c>
    </row>
    <row r="3619" spans="1:14" x14ac:dyDescent="0.2">
      <c r="A3619" s="18">
        <v>42759</v>
      </c>
      <c r="B3619" s="6">
        <v>2443619.222222222</v>
      </c>
      <c r="C3619" s="6">
        <v>525066.92309823213</v>
      </c>
      <c r="D3619" s="6">
        <v>14457547.777777778</v>
      </c>
      <c r="E3619" s="6">
        <v>1058499</v>
      </c>
      <c r="F3619" s="6">
        <f t="shared" si="3592"/>
        <v>17959666</v>
      </c>
      <c r="G3619" s="6">
        <f t="shared" si="3593"/>
        <v>16041113.700876011</v>
      </c>
      <c r="H3619" s="6"/>
      <c r="I3619" s="6">
        <f t="shared" si="3617"/>
        <v>-1903960.1819329702</v>
      </c>
      <c r="J3619" s="6">
        <f t="shared" si="3610"/>
        <v>-2534164.7938347878</v>
      </c>
      <c r="K3619" s="6">
        <f t="shared" si="3618"/>
        <v>11723594.415266305</v>
      </c>
      <c r="L3619" s="6">
        <f t="shared" si="3619"/>
        <v>-33313.699999999997</v>
      </c>
      <c r="M3619" s="6">
        <f t="shared" si="3620"/>
        <v>9786320.5333333332</v>
      </c>
      <c r="N3619" s="6">
        <f t="shared" si="3616"/>
        <v>9156115.9214315191</v>
      </c>
    </row>
    <row r="3620" spans="1:14" x14ac:dyDescent="0.2">
      <c r="A3620" s="18">
        <v>42760</v>
      </c>
      <c r="B3620" s="6">
        <v>-27085630.479607075</v>
      </c>
      <c r="C3620" s="6">
        <v>-27323656.497948948</v>
      </c>
      <c r="D3620" s="6">
        <v>15494216.479607074</v>
      </c>
      <c r="E3620" s="6">
        <v>173922</v>
      </c>
      <c r="F3620" s="6">
        <f t="shared" si="3592"/>
        <v>-11417492.000000002</v>
      </c>
      <c r="G3620" s="6">
        <f t="shared" si="3593"/>
        <v>-11655518.018341875</v>
      </c>
      <c r="H3620" s="6"/>
      <c r="I3620" s="6">
        <f t="shared" si="3617"/>
        <v>-3621262.3386606136</v>
      </c>
      <c r="J3620" s="6">
        <f t="shared" si="3610"/>
        <v>-4257823.0584914396</v>
      </c>
      <c r="K3620" s="6">
        <f t="shared" si="3618"/>
        <v>12024365.371993946</v>
      </c>
      <c r="L3620" s="6">
        <f t="shared" si="3619"/>
        <v>-44121.166666666664</v>
      </c>
      <c r="M3620" s="6">
        <f t="shared" si="3620"/>
        <v>8358981.8666666662</v>
      </c>
      <c r="N3620" s="6">
        <f t="shared" si="3616"/>
        <v>7722421.1468358422</v>
      </c>
    </row>
    <row r="3621" spans="1:14" x14ac:dyDescent="0.2">
      <c r="A3621" s="18">
        <v>42761</v>
      </c>
      <c r="B3621" s="6">
        <v>-8171554.7222222202</v>
      </c>
      <c r="C3621" s="6">
        <v>-8420413.2875018232</v>
      </c>
      <c r="D3621" s="6">
        <v>19205624.72222222</v>
      </c>
      <c r="E3621" s="6">
        <v>618775</v>
      </c>
      <c r="F3621" s="6">
        <f t="shared" si="3592"/>
        <v>11652845</v>
      </c>
      <c r="G3621" s="6">
        <f t="shared" si="3593"/>
        <v>11403986.434720397</v>
      </c>
      <c r="H3621" s="6"/>
      <c r="I3621" s="6">
        <f t="shared" si="3617"/>
        <v>-3312552.2794013545</v>
      </c>
      <c r="J3621" s="6">
        <f t="shared" si="3610"/>
        <v>-3956218.7080841735</v>
      </c>
      <c r="K3621" s="6">
        <f t="shared" si="3618"/>
        <v>12366228.112734687</v>
      </c>
      <c r="L3621" s="6">
        <f t="shared" si="3619"/>
        <v>-7411.1</v>
      </c>
      <c r="M3621" s="6">
        <f t="shared" si="3620"/>
        <v>9046264.7333333325</v>
      </c>
      <c r="N3621" s="6">
        <f t="shared" si="3616"/>
        <v>8402598.3046505172</v>
      </c>
    </row>
    <row r="3622" spans="1:14" x14ac:dyDescent="0.2">
      <c r="A3622" s="18">
        <v>42762</v>
      </c>
      <c r="B3622" s="6">
        <v>-2760229.7777777761</v>
      </c>
      <c r="C3622" s="6">
        <v>-3019219.5662183147</v>
      </c>
      <c r="D3622" s="6">
        <v>17848772.777777776</v>
      </c>
      <c r="E3622" s="6">
        <v>1533014</v>
      </c>
      <c r="F3622" s="6">
        <f t="shared" si="3592"/>
        <v>16621557</v>
      </c>
      <c r="G3622" s="6">
        <f t="shared" si="3593"/>
        <v>16362567.211559461</v>
      </c>
      <c r="H3622" s="6"/>
      <c r="I3622" s="6">
        <f t="shared" si="3617"/>
        <v>-2332234.1238457984</v>
      </c>
      <c r="J3622" s="6">
        <f t="shared" si="3610"/>
        <v>-2985124.8561672657</v>
      </c>
      <c r="K3622" s="6">
        <f t="shared" si="3618"/>
        <v>12600940.390512465</v>
      </c>
      <c r="L3622" s="6">
        <f t="shared" si="3619"/>
        <v>63492.633333333331</v>
      </c>
      <c r="M3622" s="6">
        <f t="shared" si="3620"/>
        <v>10332198.9</v>
      </c>
      <c r="N3622" s="6">
        <f t="shared" si="3616"/>
        <v>9679308.1676785368</v>
      </c>
    </row>
    <row r="3623" spans="1:14" x14ac:dyDescent="0.2">
      <c r="A3623" s="18">
        <v>42763</v>
      </c>
      <c r="B3623" s="6">
        <v>755709.22222222388</v>
      </c>
      <c r="C3623" s="6">
        <v>559880.22222222388</v>
      </c>
      <c r="D3623" s="6">
        <v>15768642.777777776</v>
      </c>
      <c r="E3623" s="6">
        <v>174118</v>
      </c>
      <c r="F3623" s="6">
        <f t="shared" si="3592"/>
        <v>16698470</v>
      </c>
      <c r="G3623" s="6">
        <f t="shared" si="3593"/>
        <v>16502641</v>
      </c>
      <c r="H3623" s="6"/>
      <c r="I3623" s="6">
        <f t="shared" si="3617"/>
        <v>-2513150.3386606132</v>
      </c>
      <c r="J3623" s="6">
        <f t="shared" si="3610"/>
        <v>-3156440.054030125</v>
      </c>
      <c r="K3623" s="6">
        <f t="shared" ref="K3623:K3629" si="3621">AVERAGE(D3594:D3623)</f>
        <v>12748801.371993946</v>
      </c>
      <c r="L3623" s="6">
        <f t="shared" ref="L3623:L3629" si="3622">AVERAGE(E3594:E3623)</f>
        <v>92023.866666666669</v>
      </c>
      <c r="M3623" s="6">
        <f t="shared" ref="M3623:N3638" si="3623">AVERAGE(F3594:F3623)</f>
        <v>10327674.9</v>
      </c>
      <c r="N3623" s="6">
        <f t="shared" si="3616"/>
        <v>9684385.1846304908</v>
      </c>
    </row>
    <row r="3624" spans="1:14" x14ac:dyDescent="0.2">
      <c r="A3624" s="18">
        <v>42764</v>
      </c>
      <c r="B3624" s="6">
        <v>6855057.222222222</v>
      </c>
      <c r="C3624" s="6">
        <v>6764027.222222222</v>
      </c>
      <c r="D3624" s="6">
        <v>13762372.777777778</v>
      </c>
      <c r="E3624" s="6">
        <v>212227</v>
      </c>
      <c r="F3624" s="6">
        <f t="shared" si="3592"/>
        <v>20829657</v>
      </c>
      <c r="G3624" s="6">
        <f t="shared" si="3593"/>
        <v>20738627</v>
      </c>
      <c r="H3624" s="6"/>
      <c r="I3624" s="6">
        <f t="shared" si="3617"/>
        <v>-2064775.5182902426</v>
      </c>
      <c r="J3624" s="6">
        <f t="shared" si="3610"/>
        <v>-2709790.6443070876</v>
      </c>
      <c r="K3624" s="6">
        <f t="shared" si="3621"/>
        <v>12790651.58495691</v>
      </c>
      <c r="L3624" s="6">
        <f t="shared" si="3622"/>
        <v>99996.333333333328</v>
      </c>
      <c r="M3624" s="6">
        <f t="shared" si="3623"/>
        <v>10825872.4</v>
      </c>
      <c r="N3624" s="6">
        <f t="shared" si="3616"/>
        <v>10180857.273983156</v>
      </c>
    </row>
    <row r="3625" spans="1:14" x14ac:dyDescent="0.2">
      <c r="A3625" s="18">
        <v>42765</v>
      </c>
      <c r="B3625" s="6">
        <v>5562082.944444444</v>
      </c>
      <c r="C3625" s="6">
        <v>5509571.944444444</v>
      </c>
      <c r="D3625" s="6">
        <v>15476503.055555556</v>
      </c>
      <c r="E3625" s="6">
        <v>-769857</v>
      </c>
      <c r="F3625" s="6">
        <f t="shared" si="3592"/>
        <v>20268729</v>
      </c>
      <c r="G3625" s="6">
        <f t="shared" si="3593"/>
        <v>20216218</v>
      </c>
      <c r="H3625" s="6"/>
      <c r="I3625" s="6">
        <f t="shared" si="3617"/>
        <v>-2450514.4905124656</v>
      </c>
      <c r="J3625" s="6">
        <f t="shared" si="3610"/>
        <v>-3094547.7365513761</v>
      </c>
      <c r="K3625" s="6">
        <f t="shared" si="3621"/>
        <v>12944123.057179132</v>
      </c>
      <c r="L3625" s="6">
        <f t="shared" si="3622"/>
        <v>69805.633333333331</v>
      </c>
      <c r="M3625" s="6">
        <f t="shared" si="3623"/>
        <v>10563414.199999999</v>
      </c>
      <c r="N3625" s="6">
        <f t="shared" si="3623"/>
        <v>9919380.9539610911</v>
      </c>
    </row>
    <row r="3626" spans="1:14" x14ac:dyDescent="0.2">
      <c r="A3626" s="18">
        <v>42766</v>
      </c>
      <c r="B3626" s="26">
        <v>2441500.8333333321</v>
      </c>
      <c r="C3626" s="26">
        <v>6976.8333333320916</v>
      </c>
      <c r="D3626" s="26">
        <v>17441599.166666668</v>
      </c>
      <c r="E3626" s="26">
        <v>389271</v>
      </c>
      <c r="F3626" s="26">
        <f t="shared" si="3592"/>
        <v>20272371</v>
      </c>
      <c r="G3626" s="26">
        <f t="shared" si="3593"/>
        <v>17837847</v>
      </c>
      <c r="H3626" s="26"/>
      <c r="I3626" s="26">
        <f t="shared" si="3617"/>
        <v>-1682551.1979198724</v>
      </c>
      <c r="J3626" s="6">
        <f t="shared" si="3610"/>
        <v>-2399523.6382530299</v>
      </c>
      <c r="K3626" s="26">
        <f t="shared" si="3621"/>
        <v>13184448.131253207</v>
      </c>
      <c r="L3626" s="26">
        <f t="shared" si="3622"/>
        <v>80516.833333333328</v>
      </c>
      <c r="M3626" s="26">
        <f t="shared" si="3623"/>
        <v>11582413.766666668</v>
      </c>
      <c r="N3626" s="26">
        <f t="shared" si="3623"/>
        <v>10865441.326333512</v>
      </c>
    </row>
    <row r="3627" spans="1:14" x14ac:dyDescent="0.2">
      <c r="A3627" s="19">
        <v>42767</v>
      </c>
      <c r="B3627" s="6">
        <v>9864224</v>
      </c>
      <c r="C3627" s="6">
        <v>9805465</v>
      </c>
      <c r="D3627" s="6">
        <v>13868420</v>
      </c>
      <c r="E3627" s="6">
        <v>-619218</v>
      </c>
      <c r="F3627" s="6">
        <f t="shared" si="3592"/>
        <v>23113426</v>
      </c>
      <c r="G3627" s="6">
        <f t="shared" si="3593"/>
        <v>23054667</v>
      </c>
      <c r="H3627" s="6"/>
      <c r="I3627" s="6">
        <f t="shared" si="3617"/>
        <v>-1283589.5942161689</v>
      </c>
      <c r="J3627" s="6">
        <f t="shared" si="3610"/>
        <v>-1999813.1774589687</v>
      </c>
      <c r="K3627" s="6">
        <f t="shared" si="3621"/>
        <v>13245143.427549504</v>
      </c>
      <c r="L3627" s="6">
        <f t="shared" si="3622"/>
        <v>43779.6</v>
      </c>
      <c r="M3627" s="6">
        <f t="shared" si="3623"/>
        <v>12005333.433333334</v>
      </c>
      <c r="N3627" s="6">
        <f t="shared" si="3623"/>
        <v>11289109.850090535</v>
      </c>
    </row>
    <row r="3628" spans="1:14" x14ac:dyDescent="0.2">
      <c r="A3628" s="18">
        <v>42768</v>
      </c>
      <c r="B3628" s="6">
        <v>-158717.30537884124</v>
      </c>
      <c r="C3628" s="6">
        <v>-194146.30537884124</v>
      </c>
      <c r="D3628" s="6">
        <v>12977401.305378841</v>
      </c>
      <c r="E3628" s="6">
        <v>-433362</v>
      </c>
      <c r="F3628" s="6">
        <f t="shared" si="3592"/>
        <v>12385322</v>
      </c>
      <c r="G3628" s="6">
        <f t="shared" si="3593"/>
        <v>12349893</v>
      </c>
      <c r="H3628" s="6"/>
      <c r="I3628" s="6">
        <f t="shared" si="3617"/>
        <v>-882824.00439546362</v>
      </c>
      <c r="J3628" s="6">
        <f t="shared" si="3610"/>
        <v>-1593171.4216144064</v>
      </c>
      <c r="K3628" s="6">
        <f t="shared" si="3621"/>
        <v>13265501.471062131</v>
      </c>
      <c r="L3628" s="6">
        <f t="shared" si="3622"/>
        <v>21821.566666666666</v>
      </c>
      <c r="M3628" s="6">
        <f t="shared" si="3623"/>
        <v>12404499.033333333</v>
      </c>
      <c r="N3628" s="6">
        <f t="shared" si="3623"/>
        <v>11694151.616114391</v>
      </c>
    </row>
    <row r="3629" spans="1:14" x14ac:dyDescent="0.2">
      <c r="A3629" s="18">
        <v>42769</v>
      </c>
      <c r="B3629" s="6">
        <v>-21634432.064399138</v>
      </c>
      <c r="C3629" s="6">
        <v>-21629200.064399138</v>
      </c>
      <c r="D3629" s="6">
        <v>13311409.06439914</v>
      </c>
      <c r="E3629" s="6">
        <v>3031010</v>
      </c>
      <c r="F3629" s="6">
        <f t="shared" si="3592"/>
        <v>-5292012.9999999981</v>
      </c>
      <c r="G3629" s="6">
        <f t="shared" si="3593"/>
        <v>-5286780.9999999981</v>
      </c>
      <c r="H3629" s="6"/>
      <c r="I3629" s="6">
        <f t="shared" si="3617"/>
        <v>-1134486.9732087688</v>
      </c>
      <c r="J3629" s="6">
        <f t="shared" si="3610"/>
        <v>-1842163.193389379</v>
      </c>
      <c r="K3629" s="6">
        <f t="shared" si="3621"/>
        <v>13234306.606542105</v>
      </c>
      <c r="L3629" s="6">
        <f t="shared" si="3622"/>
        <v>133578.66666666666</v>
      </c>
      <c r="M3629" s="6">
        <f t="shared" si="3623"/>
        <v>12233398.300000001</v>
      </c>
      <c r="N3629" s="6">
        <f t="shared" si="3623"/>
        <v>11525722.079819389</v>
      </c>
    </row>
    <row r="3630" spans="1:14" x14ac:dyDescent="0.2">
      <c r="A3630" s="18">
        <v>42770</v>
      </c>
      <c r="B3630" s="6">
        <v>-7778160.9249015003</v>
      </c>
      <c r="C3630" s="6">
        <v>-9257765.9249015003</v>
      </c>
      <c r="D3630" s="6">
        <v>14448357.9249015</v>
      </c>
      <c r="E3630" s="6">
        <v>519269</v>
      </c>
      <c r="F3630" s="6">
        <f t="shared" si="3592"/>
        <v>7189466</v>
      </c>
      <c r="G3630" s="6">
        <f t="shared" si="3593"/>
        <v>5709861</v>
      </c>
      <c r="H3630" s="6"/>
      <c r="I3630" s="6">
        <f t="shared" si="3617"/>
        <v>-1573986.311446226</v>
      </c>
      <c r="J3630" s="6">
        <f t="shared" si="3610"/>
        <v>-2327073.4322518231</v>
      </c>
      <c r="K3630" s="6">
        <f t="shared" ref="K3630:K3636" si="3624">AVERAGE(D3601:D3630)</f>
        <v>13356117.778112894</v>
      </c>
      <c r="L3630" s="6">
        <f t="shared" ref="L3630:L3636" si="3625">AVERAGE(E3601:E3630)</f>
        <v>149786.5</v>
      </c>
      <c r="M3630" s="6">
        <f t="shared" ref="M3630:M3636" si="3626">AVERAGE(F3601:F3630)</f>
        <v>11931917.966666667</v>
      </c>
      <c r="N3630" s="6">
        <f t="shared" si="3623"/>
        <v>11178830.84586107</v>
      </c>
    </row>
    <row r="3631" spans="1:14" x14ac:dyDescent="0.2">
      <c r="A3631" s="18">
        <v>42771</v>
      </c>
      <c r="B3631" s="6">
        <v>-7950045.817942597</v>
      </c>
      <c r="C3631" s="6">
        <v>-8217457.817942597</v>
      </c>
      <c r="D3631" s="6">
        <v>14256359.817942597</v>
      </c>
      <c r="E3631" s="6">
        <v>-197959</v>
      </c>
      <c r="F3631" s="6">
        <f t="shared" si="3592"/>
        <v>6108355</v>
      </c>
      <c r="G3631" s="6">
        <f t="shared" si="3593"/>
        <v>5840943</v>
      </c>
      <c r="H3631" s="6"/>
      <c r="I3631" s="6">
        <f t="shared" si="3617"/>
        <v>-1825161.3350072755</v>
      </c>
      <c r="J3631" s="6">
        <f t="shared" si="3610"/>
        <v>-2581959.0675970167</v>
      </c>
      <c r="K3631" s="6">
        <f t="shared" si="3624"/>
        <v>13417401.235007279</v>
      </c>
      <c r="L3631" s="6">
        <f t="shared" si="3625"/>
        <v>120721.9</v>
      </c>
      <c r="M3631" s="6">
        <f t="shared" si="3626"/>
        <v>11712961.800000001</v>
      </c>
      <c r="N3631" s="6">
        <f t="shared" si="3623"/>
        <v>10956164.067410259</v>
      </c>
    </row>
    <row r="3632" spans="1:14" x14ac:dyDescent="0.2">
      <c r="A3632" s="18">
        <v>42772</v>
      </c>
      <c r="B3632" s="6">
        <v>4017711.427558491</v>
      </c>
      <c r="C3632" s="6">
        <v>3844113.427558491</v>
      </c>
      <c r="D3632" s="6">
        <v>12830545.572441509</v>
      </c>
      <c r="E3632" s="6">
        <v>-320102</v>
      </c>
      <c r="F3632" s="6">
        <f t="shared" si="3592"/>
        <v>16528155</v>
      </c>
      <c r="G3632" s="6">
        <f t="shared" si="3593"/>
        <v>16354557</v>
      </c>
      <c r="H3632" s="6"/>
      <c r="I3632" s="6">
        <f t="shared" si="3617"/>
        <v>-1557525.2318664368</v>
      </c>
      <c r="J3632" s="6">
        <f t="shared" si="3610"/>
        <v>-2315504.1708814236</v>
      </c>
      <c r="K3632" s="6">
        <f t="shared" si="3624"/>
        <v>13485218.365199773</v>
      </c>
      <c r="L3632" s="6">
        <f t="shared" si="3625"/>
        <v>140716.76666666666</v>
      </c>
      <c r="M3632" s="6">
        <f t="shared" si="3626"/>
        <v>12068409.9</v>
      </c>
      <c r="N3632" s="6">
        <f t="shared" si="3623"/>
        <v>11310430.960985012</v>
      </c>
    </row>
    <row r="3633" spans="1:14" x14ac:dyDescent="0.2">
      <c r="A3633" s="18">
        <v>42773</v>
      </c>
      <c r="B3633" s="6">
        <v>-5275144.5145691298</v>
      </c>
      <c r="C3633" s="6">
        <v>-5406420.5145691298</v>
      </c>
      <c r="D3633" s="6">
        <v>13407810.51456913</v>
      </c>
      <c r="E3633" s="6">
        <v>-1474058</v>
      </c>
      <c r="F3633" s="6">
        <f t="shared" ref="F3633:F3696" si="3627">SUM(B3633+D3633+E3633)</f>
        <v>6658608</v>
      </c>
      <c r="G3633" s="6">
        <f t="shared" ref="G3633:G3696" si="3628">SUM(C3633:E3633)</f>
        <v>6527332</v>
      </c>
      <c r="H3633" s="6"/>
      <c r="I3633" s="6">
        <f t="shared" si="3617"/>
        <v>-1923722.2619817043</v>
      </c>
      <c r="J3633" s="6">
        <f t="shared" si="3610"/>
        <v>-2682901.2303645727</v>
      </c>
      <c r="K3633" s="6">
        <f t="shared" si="3624"/>
        <v>13615966.095315039</v>
      </c>
      <c r="L3633" s="6">
        <f t="shared" si="3625"/>
        <v>100366.53333333334</v>
      </c>
      <c r="M3633" s="6">
        <f t="shared" si="3626"/>
        <v>11792610.366666667</v>
      </c>
      <c r="N3633" s="6">
        <f t="shared" si="3623"/>
        <v>11033431.3982838</v>
      </c>
    </row>
    <row r="3634" spans="1:14" x14ac:dyDescent="0.2">
      <c r="A3634" s="18">
        <v>42774</v>
      </c>
      <c r="B3634" s="6">
        <v>-3656474.6111111101</v>
      </c>
      <c r="C3634" s="6">
        <v>-3556594.6111111101</v>
      </c>
      <c r="D3634" s="6">
        <v>13300148.61111111</v>
      </c>
      <c r="E3634" s="6">
        <v>-334265</v>
      </c>
      <c r="F3634" s="6">
        <f t="shared" si="3627"/>
        <v>9309409</v>
      </c>
      <c r="G3634" s="6">
        <f t="shared" si="3628"/>
        <v>9409289</v>
      </c>
      <c r="H3634" s="6"/>
      <c r="I3634" s="6">
        <f t="shared" si="3617"/>
        <v>-1672172.4823520747</v>
      </c>
      <c r="J3634" s="6">
        <f t="shared" si="3610"/>
        <v>-2422986.223491827</v>
      </c>
      <c r="K3634" s="6">
        <f t="shared" si="3624"/>
        <v>13703672.382352076</v>
      </c>
      <c r="L3634" s="6">
        <f t="shared" si="3625"/>
        <v>63247.533333333333</v>
      </c>
      <c r="M3634" s="6">
        <f t="shared" si="3626"/>
        <v>12094747.433333334</v>
      </c>
      <c r="N3634" s="6">
        <f t="shared" si="3623"/>
        <v>11343933.692193579</v>
      </c>
    </row>
    <row r="3635" spans="1:14" x14ac:dyDescent="0.2">
      <c r="A3635" s="18">
        <v>42775</v>
      </c>
      <c r="B3635" s="6">
        <v>-9147257.555555556</v>
      </c>
      <c r="C3635" s="6">
        <v>-9055251.555555556</v>
      </c>
      <c r="D3635" s="6">
        <v>14950590.555555556</v>
      </c>
      <c r="E3635" s="6">
        <v>406449</v>
      </c>
      <c r="F3635" s="6">
        <f t="shared" si="3627"/>
        <v>6209782</v>
      </c>
      <c r="G3635" s="6">
        <f t="shared" si="3628"/>
        <v>6301788</v>
      </c>
      <c r="H3635" s="6"/>
      <c r="I3635" s="6">
        <f t="shared" si="3617"/>
        <v>-2072204.5638335561</v>
      </c>
      <c r="J3635" s="6">
        <f t="shared" si="3610"/>
        <v>-2811471.5843658722</v>
      </c>
      <c r="K3635" s="6">
        <f t="shared" si="3624"/>
        <v>13841411.363833558</v>
      </c>
      <c r="L3635" s="6">
        <f t="shared" si="3625"/>
        <v>105684.53333333334</v>
      </c>
      <c r="M3635" s="6">
        <f t="shared" si="3626"/>
        <v>11874891.333333334</v>
      </c>
      <c r="N3635" s="6">
        <f t="shared" si="3623"/>
        <v>11135624.312801016</v>
      </c>
    </row>
    <row r="3636" spans="1:14" x14ac:dyDescent="0.2">
      <c r="A3636" s="18">
        <v>42776</v>
      </c>
      <c r="B3636" s="6">
        <v>-21684557.611111112</v>
      </c>
      <c r="C3636" s="6">
        <v>-21651612.611111112</v>
      </c>
      <c r="D3636" s="6">
        <v>15758833.611111112</v>
      </c>
      <c r="E3636" s="6">
        <v>203512</v>
      </c>
      <c r="F3636" s="6">
        <f t="shared" si="3627"/>
        <v>-5722212</v>
      </c>
      <c r="G3636" s="6">
        <f t="shared" si="3628"/>
        <v>-5689267</v>
      </c>
      <c r="H3636" s="6"/>
      <c r="I3636" s="6">
        <f t="shared" si="3617"/>
        <v>-2800191.1564261485</v>
      </c>
      <c r="J3636" s="6">
        <f t="shared" si="3610"/>
        <v>-3528363.0077151996</v>
      </c>
      <c r="K3636" s="6">
        <f t="shared" si="3624"/>
        <v>14026535.623092817</v>
      </c>
      <c r="L3636" s="6">
        <f t="shared" si="3625"/>
        <v>97375.833333333328</v>
      </c>
      <c r="M3636" s="6">
        <f t="shared" si="3626"/>
        <v>11323720.300000001</v>
      </c>
      <c r="N3636" s="6">
        <f t="shared" si="3623"/>
        <v>10595548.44871095</v>
      </c>
    </row>
    <row r="3637" spans="1:14" x14ac:dyDescent="0.2">
      <c r="A3637" s="18">
        <v>42777</v>
      </c>
      <c r="B3637" s="6">
        <v>3704956.1666666679</v>
      </c>
      <c r="C3637" s="6">
        <v>3541084.1666666679</v>
      </c>
      <c r="D3637" s="6">
        <v>14431510.833333332</v>
      </c>
      <c r="E3637" s="6">
        <v>-262499</v>
      </c>
      <c r="F3637" s="6">
        <f t="shared" si="3627"/>
        <v>17873968</v>
      </c>
      <c r="G3637" s="6">
        <f t="shared" si="3628"/>
        <v>17710096</v>
      </c>
      <c r="H3637" s="6"/>
      <c r="I3637" s="6">
        <f t="shared" si="3617"/>
        <v>-3076659.158278001</v>
      </c>
      <c r="J3637" s="6">
        <f t="shared" si="3610"/>
        <v>-3432020.9457173073</v>
      </c>
      <c r="K3637" s="6">
        <f t="shared" ref="K3637:K3643" si="3629">AVERAGE(D3608:D3637)</f>
        <v>14106558.058278</v>
      </c>
      <c r="L3637" s="6">
        <f t="shared" ref="L3637:L3643" si="3630">AVERAGE(E3608:E3637)</f>
        <v>109799.96666666666</v>
      </c>
      <c r="M3637" s="6">
        <f t="shared" ref="M3637:N3652" si="3631">AVERAGE(F3608:F3637)</f>
        <v>11139698.866666667</v>
      </c>
      <c r="N3637" s="6">
        <f t="shared" si="3623"/>
        <v>10784337.07922736</v>
      </c>
    </row>
    <row r="3638" spans="1:14" x14ac:dyDescent="0.2">
      <c r="A3638" s="18">
        <v>42778</v>
      </c>
      <c r="B3638" s="6">
        <v>21887261.388888888</v>
      </c>
      <c r="C3638" s="6">
        <v>21616637.388888888</v>
      </c>
      <c r="D3638" s="6">
        <v>11805073.61111111</v>
      </c>
      <c r="E3638" s="6">
        <v>-331218</v>
      </c>
      <c r="F3638" s="6">
        <f t="shared" si="3627"/>
        <v>33361117</v>
      </c>
      <c r="G3638" s="6">
        <f t="shared" si="3628"/>
        <v>33090493</v>
      </c>
      <c r="H3638" s="6"/>
      <c r="I3638" s="6">
        <f t="shared" si="3617"/>
        <v>-1518244.9845626978</v>
      </c>
      <c r="J3638" s="6">
        <f t="shared" si="3610"/>
        <v>-1871672.8225174434</v>
      </c>
      <c r="K3638" s="6">
        <f t="shared" si="3629"/>
        <v>14140614.851229364</v>
      </c>
      <c r="L3638" s="6">
        <f t="shared" si="3630"/>
        <v>110155.73333333334</v>
      </c>
      <c r="M3638" s="6">
        <f t="shared" si="3631"/>
        <v>12732525.6</v>
      </c>
      <c r="N3638" s="6">
        <f t="shared" si="3623"/>
        <v>12379097.762045255</v>
      </c>
    </row>
    <row r="3639" spans="1:14" x14ac:dyDescent="0.2">
      <c r="A3639" s="18">
        <v>42779</v>
      </c>
      <c r="B3639" s="6">
        <v>-13284116.88888889</v>
      </c>
      <c r="C3639" s="6">
        <v>-13485955.88888889</v>
      </c>
      <c r="D3639" s="6">
        <v>8771173.8888888899</v>
      </c>
      <c r="E3639" s="6">
        <v>-573212</v>
      </c>
      <c r="F3639" s="6">
        <f t="shared" si="3627"/>
        <v>-5086155</v>
      </c>
      <c r="G3639" s="6">
        <f t="shared" si="3628"/>
        <v>-5287994</v>
      </c>
      <c r="H3639" s="6"/>
      <c r="I3639" s="6">
        <f t="shared" si="3617"/>
        <v>-2271589.5290071424</v>
      </c>
      <c r="J3639" s="6">
        <f t="shared" si="3610"/>
        <v>-2544786.2458790527</v>
      </c>
      <c r="K3639" s="6">
        <f t="shared" si="3629"/>
        <v>14096951.295673808</v>
      </c>
      <c r="L3639" s="6">
        <f t="shared" si="3630"/>
        <v>80260.766666666663</v>
      </c>
      <c r="M3639" s="6">
        <f t="shared" si="3631"/>
        <v>11905622.533333333</v>
      </c>
      <c r="N3639" s="6">
        <f t="shared" si="3631"/>
        <v>11632425.816461423</v>
      </c>
    </row>
    <row r="3640" spans="1:14" x14ac:dyDescent="0.2">
      <c r="A3640" s="18">
        <v>42780</v>
      </c>
      <c r="B3640" s="6">
        <v>9239228.9444444459</v>
      </c>
      <c r="C3640" s="6">
        <v>9109924.9444444459</v>
      </c>
      <c r="D3640" s="6">
        <v>10945453.055555554</v>
      </c>
      <c r="E3640" s="6">
        <v>793027</v>
      </c>
      <c r="F3640" s="6">
        <f t="shared" si="3627"/>
        <v>20977709</v>
      </c>
      <c r="G3640" s="6">
        <f t="shared" si="3628"/>
        <v>20848405</v>
      </c>
      <c r="H3640" s="6"/>
      <c r="I3640" s="6">
        <f t="shared" si="3617"/>
        <v>-2396139.6827108464</v>
      </c>
      <c r="J3640" s="6">
        <f t="shared" si="3610"/>
        <v>-2665273.1412119628</v>
      </c>
      <c r="K3640" s="6">
        <f t="shared" si="3629"/>
        <v>14091379.916044179</v>
      </c>
      <c r="L3640" s="6">
        <f t="shared" si="3630"/>
        <v>121918.8</v>
      </c>
      <c r="M3640" s="6">
        <f t="shared" si="3631"/>
        <v>11817159.033333333</v>
      </c>
      <c r="N3640" s="6">
        <f t="shared" si="3631"/>
        <v>11548025.574832218</v>
      </c>
    </row>
    <row r="3641" spans="1:14" x14ac:dyDescent="0.2">
      <c r="A3641" s="18">
        <v>42781</v>
      </c>
      <c r="B3641" s="6">
        <v>-5586096</v>
      </c>
      <c r="C3641" s="6">
        <v>-5639945</v>
      </c>
      <c r="D3641" s="6">
        <v>10792205</v>
      </c>
      <c r="E3641" s="6">
        <v>11933</v>
      </c>
      <c r="F3641" s="6">
        <f t="shared" si="3627"/>
        <v>5218042</v>
      </c>
      <c r="G3641" s="6">
        <f t="shared" si="3628"/>
        <v>5164193</v>
      </c>
      <c r="H3641" s="6"/>
      <c r="I3641" s="6">
        <f t="shared" si="3617"/>
        <v>-2150758.3160441793</v>
      </c>
      <c r="J3641" s="6">
        <f t="shared" si="3610"/>
        <v>-2511555.7233308926</v>
      </c>
      <c r="K3641" s="6">
        <f t="shared" si="3629"/>
        <v>14027294.416044181</v>
      </c>
      <c r="L3641" s="6">
        <f t="shared" si="3630"/>
        <v>106959.03333333334</v>
      </c>
      <c r="M3641" s="6">
        <f t="shared" si="3631"/>
        <v>11983495.133333333</v>
      </c>
      <c r="N3641" s="6">
        <f t="shared" si="3631"/>
        <v>11622697.72604662</v>
      </c>
    </row>
    <row r="3642" spans="1:14" x14ac:dyDescent="0.2">
      <c r="A3642" s="18">
        <v>42782</v>
      </c>
      <c r="B3642" s="6">
        <v>-649950.22222222015</v>
      </c>
      <c r="C3642" s="6">
        <v>-670571.22222222015</v>
      </c>
      <c r="D3642" s="6">
        <v>7764607.2222222211</v>
      </c>
      <c r="E3642" s="6">
        <v>633642</v>
      </c>
      <c r="F3642" s="6">
        <f t="shared" si="3627"/>
        <v>7748299.0000000009</v>
      </c>
      <c r="G3642" s="6">
        <f t="shared" si="3628"/>
        <v>7727678.0000000009</v>
      </c>
      <c r="H3642" s="6"/>
      <c r="I3642" s="6">
        <f t="shared" si="3617"/>
        <v>-2192919.0167369405</v>
      </c>
      <c r="J3642" s="6">
        <f t="shared" si="3610"/>
        <v>-2543403.1879989943</v>
      </c>
      <c r="K3642" s="6">
        <f t="shared" si="3629"/>
        <v>13821751.816736942</v>
      </c>
      <c r="L3642" s="6">
        <f t="shared" si="3630"/>
        <v>121113.1</v>
      </c>
      <c r="M3642" s="6">
        <f t="shared" si="3631"/>
        <v>11749945.9</v>
      </c>
      <c r="N3642" s="6">
        <f t="shared" si="3631"/>
        <v>11399461.728737947</v>
      </c>
    </row>
    <row r="3643" spans="1:14" x14ac:dyDescent="0.2">
      <c r="A3643" s="18">
        <v>42783</v>
      </c>
      <c r="B3643" s="6">
        <v>11881322.61111111</v>
      </c>
      <c r="C3643" s="6">
        <v>11866404.61111111</v>
      </c>
      <c r="D3643" s="6">
        <v>9250591.3888888899</v>
      </c>
      <c r="E3643" s="6">
        <v>911973</v>
      </c>
      <c r="F3643" s="6">
        <f t="shared" si="3627"/>
        <v>22043887</v>
      </c>
      <c r="G3643" s="6">
        <f t="shared" si="3628"/>
        <v>22028969</v>
      </c>
      <c r="H3643" s="6"/>
      <c r="I3643" s="6">
        <f t="shared" si="3617"/>
        <v>-1759794.828196882</v>
      </c>
      <c r="J3643" s="6">
        <f t="shared" si="3610"/>
        <v>-2101399.4021513001</v>
      </c>
      <c r="K3643" s="6">
        <f t="shared" si="3629"/>
        <v>13647184.494863547</v>
      </c>
      <c r="L3643" s="6">
        <f t="shared" si="3630"/>
        <v>139160.26666666666</v>
      </c>
      <c r="M3643" s="6">
        <f t="shared" si="3631"/>
        <v>12026549.933333334</v>
      </c>
      <c r="N3643" s="6">
        <f t="shared" si="3631"/>
        <v>11684945.359378913</v>
      </c>
    </row>
    <row r="3644" spans="1:14" x14ac:dyDescent="0.2">
      <c r="A3644" s="18">
        <v>42784</v>
      </c>
      <c r="B3644" s="6">
        <v>2426477.7777777798</v>
      </c>
      <c r="C3644" s="6">
        <v>2386764.7777777798</v>
      </c>
      <c r="D3644" s="6">
        <v>11730947.22222222</v>
      </c>
      <c r="E3644" s="6">
        <v>-218056</v>
      </c>
      <c r="F3644" s="6">
        <f t="shared" si="3627"/>
        <v>13939369</v>
      </c>
      <c r="G3644" s="6">
        <f t="shared" si="3628"/>
        <v>13899656</v>
      </c>
      <c r="H3644" s="6"/>
      <c r="I3644" s="6">
        <f t="shared" si="3617"/>
        <v>-1626787.4633820662</v>
      </c>
      <c r="J3644" s="6">
        <f t="shared" si="3610"/>
        <v>-1955248.8493773618</v>
      </c>
      <c r="K3644" s="6">
        <f t="shared" ref="K3644:K3650" si="3632">AVERAGE(D3615:D3644)</f>
        <v>13535597.763382068</v>
      </c>
      <c r="L3644" s="6">
        <f t="shared" ref="L3644:L3650" si="3633">AVERAGE(E3615:E3644)</f>
        <v>143161.20000000001</v>
      </c>
      <c r="M3644" s="6">
        <f t="shared" ref="M3644:M3650" si="3634">AVERAGE(F3615:F3644)</f>
        <v>12051971.5</v>
      </c>
      <c r="N3644" s="6">
        <f t="shared" si="3631"/>
        <v>11723510.114004705</v>
      </c>
    </row>
    <row r="3645" spans="1:14" x14ac:dyDescent="0.2">
      <c r="A3645" s="18">
        <v>42785</v>
      </c>
      <c r="B3645" s="6">
        <v>2282367.3888888881</v>
      </c>
      <c r="C3645" s="6">
        <v>2276544.3888888881</v>
      </c>
      <c r="D3645" s="6">
        <v>11349508.611111112</v>
      </c>
      <c r="E3645" s="6">
        <v>196175</v>
      </c>
      <c r="F3645" s="6">
        <f t="shared" si="3627"/>
        <v>13828051</v>
      </c>
      <c r="G3645" s="6">
        <f t="shared" si="3628"/>
        <v>13822228</v>
      </c>
      <c r="H3645" s="6"/>
      <c r="I3645" s="6">
        <f t="shared" si="3617"/>
        <v>-2224262.1596783642</v>
      </c>
      <c r="J3645" s="6">
        <f t="shared" si="3610"/>
        <v>-2537333.6180722066</v>
      </c>
      <c r="K3645" s="6">
        <f t="shared" si="3632"/>
        <v>13456776.226345031</v>
      </c>
      <c r="L3645" s="6">
        <f t="shared" si="3633"/>
        <v>144765.1</v>
      </c>
      <c r="M3645" s="6">
        <f t="shared" si="3634"/>
        <v>11377279.166666666</v>
      </c>
      <c r="N3645" s="6">
        <f t="shared" si="3631"/>
        <v>11064207.708272822</v>
      </c>
    </row>
    <row r="3646" spans="1:14" x14ac:dyDescent="0.2">
      <c r="A3646" s="18">
        <v>42786</v>
      </c>
      <c r="B3646" s="6">
        <v>-17048555.666666668</v>
      </c>
      <c r="C3646" s="6">
        <v>-17100646.666666668</v>
      </c>
      <c r="D3646" s="6">
        <v>12612656.666666668</v>
      </c>
      <c r="E3646" s="6">
        <v>146453</v>
      </c>
      <c r="F3646" s="6">
        <f t="shared" si="3627"/>
        <v>-4289446</v>
      </c>
      <c r="G3646" s="6">
        <f t="shared" si="3628"/>
        <v>-4341537</v>
      </c>
      <c r="H3646" s="6"/>
      <c r="I3646" s="6">
        <f t="shared" si="3617"/>
        <v>-2709852.2263450311</v>
      </c>
      <c r="J3646" s="6">
        <f t="shared" si="3610"/>
        <v>-3008370.5836329139</v>
      </c>
      <c r="K3646" s="6">
        <f t="shared" si="3632"/>
        <v>13476311.893011697</v>
      </c>
      <c r="L3646" s="6">
        <f t="shared" si="3633"/>
        <v>153749.23333333334</v>
      </c>
      <c r="M3646" s="6">
        <f t="shared" si="3634"/>
        <v>10920208.9</v>
      </c>
      <c r="N3646" s="6">
        <f t="shared" si="3631"/>
        <v>10621690.542712117</v>
      </c>
    </row>
    <row r="3647" spans="1:14" x14ac:dyDescent="0.2">
      <c r="A3647" s="18">
        <v>42787</v>
      </c>
      <c r="B3647" s="6">
        <v>-6382876.0555555541</v>
      </c>
      <c r="C3647" s="6">
        <v>-6561338.0555555541</v>
      </c>
      <c r="D3647" s="6">
        <v>12793908.055555554</v>
      </c>
      <c r="E3647" s="6">
        <v>-314616</v>
      </c>
      <c r="F3647" s="6">
        <f t="shared" si="3627"/>
        <v>6096416</v>
      </c>
      <c r="G3647" s="6">
        <f t="shared" si="3628"/>
        <v>5917954</v>
      </c>
      <c r="H3647" s="6"/>
      <c r="I3647" s="6">
        <f t="shared" si="3617"/>
        <v>-2802116.9133820669</v>
      </c>
      <c r="J3647" s="6">
        <f t="shared" si="3610"/>
        <v>-3094804.0911492649</v>
      </c>
      <c r="K3647" s="6">
        <f t="shared" si="3632"/>
        <v>13513075.01338207</v>
      </c>
      <c r="L3647" s="6">
        <f t="shared" si="3633"/>
        <v>148471.70000000001</v>
      </c>
      <c r="M3647" s="6">
        <f t="shared" si="3634"/>
        <v>10859429.800000001</v>
      </c>
      <c r="N3647" s="6">
        <f t="shared" si="3631"/>
        <v>10566742.622232802</v>
      </c>
    </row>
    <row r="3648" spans="1:14" x14ac:dyDescent="0.2">
      <c r="A3648" s="18">
        <v>42788</v>
      </c>
      <c r="B3648" s="6">
        <v>-9457200.5000000019</v>
      </c>
      <c r="C3648" s="6">
        <v>-9649009.5000000019</v>
      </c>
      <c r="D3648" s="6">
        <v>13406002.500000002</v>
      </c>
      <c r="E3648" s="6">
        <v>425020</v>
      </c>
      <c r="F3648" s="6">
        <f t="shared" si="3627"/>
        <v>4373822</v>
      </c>
      <c r="G3648" s="6">
        <f t="shared" si="3628"/>
        <v>4182013</v>
      </c>
      <c r="H3648" s="6"/>
      <c r="I3648" s="6">
        <f t="shared" si="3617"/>
        <v>-2811649.3856042889</v>
      </c>
      <c r="J3648" s="6">
        <f t="shared" si="3610"/>
        <v>-3100891.4413104886</v>
      </c>
      <c r="K3648" s="6">
        <f t="shared" si="3632"/>
        <v>13473959.818937626</v>
      </c>
      <c r="L3648" s="6">
        <f t="shared" si="3633"/>
        <v>186328.9</v>
      </c>
      <c r="M3648" s="6">
        <f t="shared" si="3634"/>
        <v>10848639.333333334</v>
      </c>
      <c r="N3648" s="6">
        <f t="shared" si="3631"/>
        <v>10559397.277627135</v>
      </c>
    </row>
    <row r="3649" spans="1:14" x14ac:dyDescent="0.2">
      <c r="A3649" s="18">
        <v>42789</v>
      </c>
      <c r="B3649" s="6">
        <v>1430377.8888888899</v>
      </c>
      <c r="C3649" s="6">
        <v>1080938.8888888899</v>
      </c>
      <c r="D3649" s="6">
        <v>13995351.11111111</v>
      </c>
      <c r="E3649" s="6">
        <v>-487864</v>
      </c>
      <c r="F3649" s="6">
        <f t="shared" si="3627"/>
        <v>14937865</v>
      </c>
      <c r="G3649" s="6">
        <f t="shared" si="3628"/>
        <v>14588426</v>
      </c>
      <c r="H3649" s="6"/>
      <c r="I3649" s="6">
        <f t="shared" si="3617"/>
        <v>-2845424.0967154</v>
      </c>
      <c r="J3649" s="6">
        <f t="shared" si="3610"/>
        <v>-3082362.3757841336</v>
      </c>
      <c r="K3649" s="6">
        <f t="shared" si="3632"/>
        <v>13458553.26338207</v>
      </c>
      <c r="L3649" s="6">
        <f t="shared" si="3633"/>
        <v>134783.46666666667</v>
      </c>
      <c r="M3649" s="6">
        <f t="shared" si="3634"/>
        <v>10747912.633333333</v>
      </c>
      <c r="N3649" s="6">
        <f t="shared" si="3631"/>
        <v>10510974.354264598</v>
      </c>
    </row>
    <row r="3650" spans="1:14" x14ac:dyDescent="0.2">
      <c r="A3650" s="18">
        <v>42790</v>
      </c>
      <c r="B3650" s="6">
        <v>-537241.66666666791</v>
      </c>
      <c r="C3650" s="6">
        <v>-867278.66666666791</v>
      </c>
      <c r="D3650" s="6">
        <v>13214411.666666668</v>
      </c>
      <c r="E3650" s="6">
        <v>13945</v>
      </c>
      <c r="F3650" s="6">
        <f t="shared" si="3627"/>
        <v>12691115</v>
      </c>
      <c r="G3650" s="6">
        <f t="shared" si="3628"/>
        <v>12361078</v>
      </c>
      <c r="H3650" s="6"/>
      <c r="I3650" s="6">
        <f t="shared" si="3617"/>
        <v>-1960477.8029507201</v>
      </c>
      <c r="J3650" s="6">
        <f t="shared" si="3610"/>
        <v>-2200483.114741391</v>
      </c>
      <c r="K3650" s="6">
        <f t="shared" si="3632"/>
        <v>13382559.769617388</v>
      </c>
      <c r="L3650" s="6">
        <f t="shared" si="3633"/>
        <v>129450.9</v>
      </c>
      <c r="M3650" s="6">
        <f t="shared" si="3634"/>
        <v>11551532.866666667</v>
      </c>
      <c r="N3650" s="6">
        <f t="shared" si="3631"/>
        <v>11311527.554875996</v>
      </c>
    </row>
    <row r="3651" spans="1:14" x14ac:dyDescent="0.2">
      <c r="A3651" s="18">
        <v>42791</v>
      </c>
      <c r="B3651" s="6">
        <v>-4167016.555555556</v>
      </c>
      <c r="C3651" s="6">
        <v>-4481649.555555556</v>
      </c>
      <c r="D3651" s="6">
        <v>10310715.555555556</v>
      </c>
      <c r="E3651" s="6">
        <v>231345</v>
      </c>
      <c r="F3651" s="6">
        <f t="shared" si="3627"/>
        <v>6375044</v>
      </c>
      <c r="G3651" s="6">
        <f t="shared" si="3628"/>
        <v>6060411</v>
      </c>
      <c r="H3651" s="6"/>
      <c r="I3651" s="6">
        <f t="shared" si="3617"/>
        <v>-1826993.1973951643</v>
      </c>
      <c r="J3651" s="6">
        <f t="shared" si="3610"/>
        <v>-2069190.9903431823</v>
      </c>
      <c r="K3651" s="6">
        <f t="shared" ref="K3651:K3654" si="3635">AVERAGE(D3622:D3651)</f>
        <v>13086062.797395168</v>
      </c>
      <c r="L3651" s="6">
        <f t="shared" ref="L3651:L3654" si="3636">AVERAGE(E3622:E3651)</f>
        <v>116536.56666666667</v>
      </c>
      <c r="M3651" s="6">
        <f t="shared" ref="M3651:N3666" si="3637">AVERAGE(F3622:F3651)</f>
        <v>11375606.166666666</v>
      </c>
      <c r="N3651" s="6">
        <f t="shared" si="3631"/>
        <v>11133408.373718649</v>
      </c>
    </row>
    <row r="3652" spans="1:14" x14ac:dyDescent="0.2">
      <c r="A3652" s="18">
        <v>42792</v>
      </c>
      <c r="B3652" s="6">
        <v>-7478267.444444444</v>
      </c>
      <c r="C3652" s="6">
        <v>-7567653.444444444</v>
      </c>
      <c r="D3652" s="6">
        <v>10451664.444444444</v>
      </c>
      <c r="E3652" s="6">
        <v>-59177</v>
      </c>
      <c r="F3652" s="6">
        <f t="shared" si="3627"/>
        <v>2914220</v>
      </c>
      <c r="G3652" s="6">
        <f t="shared" si="3628"/>
        <v>2824834</v>
      </c>
      <c r="H3652" s="6"/>
      <c r="I3652" s="6">
        <f t="shared" si="3617"/>
        <v>-1984261.1196173867</v>
      </c>
      <c r="J3652" s="6">
        <f t="shared" si="3610"/>
        <v>-2220805.4529507202</v>
      </c>
      <c r="K3652" s="6">
        <f t="shared" si="3635"/>
        <v>12839492.519617386</v>
      </c>
      <c r="L3652" s="6">
        <f t="shared" si="3636"/>
        <v>63463.533333333333</v>
      </c>
      <c r="M3652" s="6">
        <f t="shared" si="3637"/>
        <v>10918694.933333334</v>
      </c>
      <c r="N3652" s="6">
        <f t="shared" si="3631"/>
        <v>10682150.6</v>
      </c>
    </row>
    <row r="3653" spans="1:14" x14ac:dyDescent="0.2">
      <c r="A3653" s="18">
        <v>42793</v>
      </c>
      <c r="B3653" s="6">
        <v>809297.11111111194</v>
      </c>
      <c r="C3653" s="6">
        <v>460651.11111111194</v>
      </c>
      <c r="D3653" s="6">
        <v>11511483.888888888</v>
      </c>
      <c r="E3653" s="6">
        <v>290100</v>
      </c>
      <c r="F3653" s="6">
        <f t="shared" si="3627"/>
        <v>12610881</v>
      </c>
      <c r="G3653" s="6">
        <f t="shared" si="3628"/>
        <v>12262235</v>
      </c>
      <c r="H3653" s="6"/>
      <c r="I3653" s="6">
        <f t="shared" si="3617"/>
        <v>-1982474.8566544238</v>
      </c>
      <c r="J3653" s="6">
        <f t="shared" si="3610"/>
        <v>-2224113.0899877572</v>
      </c>
      <c r="K3653" s="6">
        <f t="shared" si="3635"/>
        <v>12697587.223321091</v>
      </c>
      <c r="L3653" s="6">
        <f t="shared" si="3636"/>
        <v>67329.600000000006</v>
      </c>
      <c r="M3653" s="6">
        <f t="shared" si="3637"/>
        <v>10782441.966666667</v>
      </c>
      <c r="N3653" s="6">
        <f t="shared" si="3637"/>
        <v>10540803.733333332</v>
      </c>
    </row>
    <row r="3654" spans="1:14" x14ac:dyDescent="0.2">
      <c r="A3654" s="18">
        <v>42794</v>
      </c>
      <c r="B3654" s="26">
        <v>-3983837.7777777761</v>
      </c>
      <c r="C3654" s="26">
        <v>-4136927.7777777761</v>
      </c>
      <c r="D3654" s="26">
        <v>11565287.777777776</v>
      </c>
      <c r="E3654" s="26">
        <v>-465562</v>
      </c>
      <c r="F3654" s="26">
        <f t="shared" si="3627"/>
        <v>7115888</v>
      </c>
      <c r="G3654" s="26">
        <f t="shared" si="3628"/>
        <v>6962798</v>
      </c>
      <c r="H3654" s="26"/>
      <c r="I3654" s="26">
        <f t="shared" si="3617"/>
        <v>-2343771.3566544233</v>
      </c>
      <c r="J3654" s="6">
        <f t="shared" si="3610"/>
        <v>-2587478.2566544241</v>
      </c>
      <c r="K3654" s="26">
        <f t="shared" si="3635"/>
        <v>12624351.056654425</v>
      </c>
      <c r="L3654" s="26">
        <f t="shared" si="3636"/>
        <v>44736.633333333331</v>
      </c>
      <c r="M3654" s="26">
        <f t="shared" si="3637"/>
        <v>10325316.333333334</v>
      </c>
      <c r="N3654" s="26">
        <f t="shared" si="3637"/>
        <v>10081609.433333334</v>
      </c>
    </row>
    <row r="3655" spans="1:14" x14ac:dyDescent="0.2">
      <c r="A3655" s="19">
        <v>42795</v>
      </c>
      <c r="B3655" s="6">
        <v>-8866071.1111111119</v>
      </c>
      <c r="C3655" s="6">
        <v>-8918796.1111111119</v>
      </c>
      <c r="D3655" s="6">
        <v>13910471.111111112</v>
      </c>
      <c r="E3655" s="6">
        <v>-5654</v>
      </c>
      <c r="F3655" s="6">
        <f t="shared" si="3627"/>
        <v>5038746</v>
      </c>
      <c r="G3655" s="6">
        <f t="shared" si="3628"/>
        <v>4986021</v>
      </c>
      <c r="H3655" s="6"/>
      <c r="I3655" s="6">
        <f t="shared" si="3617"/>
        <v>-2824709.8251729431</v>
      </c>
      <c r="J3655" s="6">
        <f t="shared" si="3610"/>
        <v>-3068423.8585062753</v>
      </c>
      <c r="K3655" s="6">
        <f t="shared" ref="K3655:K3657" si="3638">AVERAGE(D3626:D3655)</f>
        <v>12572149.99183961</v>
      </c>
      <c r="L3655" s="6">
        <f t="shared" ref="L3655:L3657" si="3639">AVERAGE(E3626:E3655)</f>
        <v>70210.066666666666</v>
      </c>
      <c r="M3655" s="6">
        <f t="shared" ref="M3655:M3657" si="3640">AVERAGE(F3626:F3655)</f>
        <v>9817650.2333333325</v>
      </c>
      <c r="N3655" s="6">
        <f t="shared" si="3637"/>
        <v>9573936.1999999993</v>
      </c>
    </row>
    <row r="3656" spans="1:14" x14ac:dyDescent="0.2">
      <c r="A3656" s="18">
        <v>42796</v>
      </c>
      <c r="B3656" s="6">
        <v>65320505.05555556</v>
      </c>
      <c r="C3656" s="6">
        <v>8300554.0555555597</v>
      </c>
      <c r="D3656" s="6">
        <v>13961126.944444442</v>
      </c>
      <c r="E3656" s="6">
        <v>304295</v>
      </c>
      <c r="F3656" s="6">
        <f t="shared" si="3627"/>
        <v>79585927</v>
      </c>
      <c r="G3656" s="6">
        <f t="shared" si="3628"/>
        <v>22565976</v>
      </c>
      <c r="H3656" s="6"/>
      <c r="I3656" s="6">
        <f t="shared" si="3617"/>
        <v>-728743.01776553469</v>
      </c>
      <c r="J3656" s="6">
        <f t="shared" si="3610"/>
        <v>-2791971.2844322016</v>
      </c>
      <c r="K3656" s="6">
        <f t="shared" si="3638"/>
        <v>12456134.251098868</v>
      </c>
      <c r="L3656" s="6">
        <f t="shared" si="3639"/>
        <v>67377.53333333334</v>
      </c>
      <c r="M3656" s="6">
        <f t="shared" si="3640"/>
        <v>11794768.766666668</v>
      </c>
      <c r="N3656" s="6">
        <f t="shared" si="3637"/>
        <v>9731540.5</v>
      </c>
    </row>
    <row r="3657" spans="1:14" x14ac:dyDescent="0.2">
      <c r="A3657" s="18">
        <v>42797</v>
      </c>
      <c r="B3657" s="6">
        <v>1046184.2777777798</v>
      </c>
      <c r="C3657" s="6">
        <v>1019918.2777777798</v>
      </c>
      <c r="D3657" s="6">
        <v>14825104.72222222</v>
      </c>
      <c r="E3657" s="6">
        <v>888625</v>
      </c>
      <c r="F3657" s="6">
        <f t="shared" si="3627"/>
        <v>16759914</v>
      </c>
      <c r="G3657" s="6">
        <f t="shared" si="3628"/>
        <v>16733648</v>
      </c>
      <c r="H3657" s="6"/>
      <c r="I3657" s="6">
        <f t="shared" si="3617"/>
        <v>-1022677.675172942</v>
      </c>
      <c r="J3657" s="6">
        <f t="shared" si="3610"/>
        <v>-3084822.8418396092</v>
      </c>
      <c r="K3657" s="6">
        <f t="shared" si="3638"/>
        <v>12488023.741839608</v>
      </c>
      <c r="L3657" s="6">
        <f t="shared" si="3639"/>
        <v>117638.96666666666</v>
      </c>
      <c r="M3657" s="6">
        <f t="shared" si="3640"/>
        <v>11582985.033333333</v>
      </c>
      <c r="N3657" s="6">
        <f t="shared" si="3637"/>
        <v>9520839.8666666672</v>
      </c>
    </row>
    <row r="3658" spans="1:14" x14ac:dyDescent="0.2">
      <c r="A3658" s="18">
        <v>42798</v>
      </c>
      <c r="B3658" s="6">
        <v>4526122.4444444459</v>
      </c>
      <c r="C3658" s="6">
        <v>4442691.4444444459</v>
      </c>
      <c r="D3658" s="6">
        <v>11931875.555555554</v>
      </c>
      <c r="E3658" s="6">
        <v>229823</v>
      </c>
      <c r="F3658" s="6">
        <f t="shared" si="3627"/>
        <v>16687821</v>
      </c>
      <c r="G3658" s="6">
        <f t="shared" si="3628"/>
        <v>16604390</v>
      </c>
      <c r="H3658" s="6"/>
      <c r="I3658" s="6">
        <f t="shared" si="3617"/>
        <v>-866516.350178833</v>
      </c>
      <c r="J3658" s="6">
        <f t="shared" si="3610"/>
        <v>-2930261.5835121665</v>
      </c>
      <c r="K3658" s="6">
        <f t="shared" ref="K3658:K3663" si="3641">AVERAGE(D3629:D3658)</f>
        <v>12453172.883512165</v>
      </c>
      <c r="L3658" s="6">
        <f t="shared" ref="L3658:L3664" si="3642">AVERAGE(E3629:E3658)</f>
        <v>139745.13333333333</v>
      </c>
      <c r="M3658" s="6">
        <f t="shared" ref="M3658:M3664" si="3643">AVERAGE(F3629:F3658)</f>
        <v>11726401.666666666</v>
      </c>
      <c r="N3658" s="6">
        <f t="shared" si="3637"/>
        <v>9662656.4333333336</v>
      </c>
    </row>
    <row r="3659" spans="1:14" x14ac:dyDescent="0.2">
      <c r="A3659" s="18">
        <v>42799</v>
      </c>
      <c r="B3659" s="6">
        <v>-8227600.555555556</v>
      </c>
      <c r="C3659" s="6">
        <v>-8276065.555555556</v>
      </c>
      <c r="D3659" s="6">
        <v>12834130.555555556</v>
      </c>
      <c r="E3659" s="6">
        <v>626187</v>
      </c>
      <c r="F3659" s="6">
        <f t="shared" si="3627"/>
        <v>5232717</v>
      </c>
      <c r="G3659" s="6">
        <f t="shared" si="3628"/>
        <v>5184252</v>
      </c>
      <c r="H3659" s="6"/>
      <c r="I3659" s="6">
        <f t="shared" si="3617"/>
        <v>-419621.96655071311</v>
      </c>
      <c r="J3659" s="6">
        <f t="shared" si="3610"/>
        <v>-2485157.0998840467</v>
      </c>
      <c r="K3659" s="6">
        <f t="shared" si="3641"/>
        <v>12437263.599884044</v>
      </c>
      <c r="L3659" s="6">
        <f t="shared" si="3642"/>
        <v>59584.366666666669</v>
      </c>
      <c r="M3659" s="6">
        <f t="shared" si="3643"/>
        <v>12077226</v>
      </c>
      <c r="N3659" s="6">
        <f t="shared" si="3637"/>
        <v>10011690.866666667</v>
      </c>
    </row>
    <row r="3660" spans="1:14" x14ac:dyDescent="0.2">
      <c r="A3660" s="18">
        <v>42800</v>
      </c>
      <c r="B3660" s="6">
        <v>-2463328.4444444459</v>
      </c>
      <c r="C3660" s="6">
        <v>-2574426.4444444459</v>
      </c>
      <c r="D3660" s="6">
        <v>13137094.444444446</v>
      </c>
      <c r="E3660" s="6">
        <v>334857</v>
      </c>
      <c r="F3660" s="6">
        <f t="shared" si="3627"/>
        <v>11008623</v>
      </c>
      <c r="G3660" s="6">
        <f t="shared" si="3628"/>
        <v>10897525</v>
      </c>
      <c r="H3660" s="6"/>
      <c r="I3660" s="6">
        <f t="shared" si="3617"/>
        <v>-242460.88386881127</v>
      </c>
      <c r="J3660" s="6">
        <f t="shared" si="3610"/>
        <v>-2262379.1172021446</v>
      </c>
      <c r="K3660" s="6">
        <f t="shared" si="3641"/>
        <v>12393554.817202143</v>
      </c>
      <c r="L3660" s="6">
        <f t="shared" si="3642"/>
        <v>53437.3</v>
      </c>
      <c r="M3660" s="6">
        <f t="shared" si="3643"/>
        <v>12204531.233333332</v>
      </c>
      <c r="N3660" s="6">
        <f t="shared" si="3637"/>
        <v>10184613</v>
      </c>
    </row>
    <row r="3661" spans="1:14" x14ac:dyDescent="0.2">
      <c r="A3661" s="18">
        <v>42801</v>
      </c>
      <c r="B3661" s="6">
        <v>10811047.611111114</v>
      </c>
      <c r="C3661" s="6">
        <v>10695255.611111114</v>
      </c>
      <c r="D3661" s="6">
        <v>11227351.388888886</v>
      </c>
      <c r="E3661" s="6">
        <v>-80679</v>
      </c>
      <c r="F3661" s="6">
        <f t="shared" si="3627"/>
        <v>21957720</v>
      </c>
      <c r="G3661" s="6">
        <f t="shared" si="3628"/>
        <v>21841928</v>
      </c>
      <c r="H3661" s="6"/>
      <c r="I3661" s="6">
        <f t="shared" si="3617"/>
        <v>382908.89709964598</v>
      </c>
      <c r="J3661" s="6">
        <f t="shared" si="3610"/>
        <v>-1631955.3362336871</v>
      </c>
      <c r="K3661" s="6">
        <f t="shared" si="3641"/>
        <v>12292587.869567018</v>
      </c>
      <c r="L3661" s="6">
        <f t="shared" si="3642"/>
        <v>57346.633333333331</v>
      </c>
      <c r="M3661" s="6">
        <f t="shared" si="3643"/>
        <v>12732843.4</v>
      </c>
      <c r="N3661" s="6">
        <f t="shared" si="3637"/>
        <v>10717979.166666666</v>
      </c>
    </row>
    <row r="3662" spans="1:14" x14ac:dyDescent="0.2">
      <c r="A3662" s="18">
        <v>42802</v>
      </c>
      <c r="B3662" s="6">
        <v>-4204402.8333333321</v>
      </c>
      <c r="C3662" s="6">
        <v>-4291887.8333333321</v>
      </c>
      <c r="D3662" s="6">
        <v>8787465.8333333321</v>
      </c>
      <c r="E3662" s="6">
        <v>-736542</v>
      </c>
      <c r="F3662" s="6">
        <f t="shared" si="3627"/>
        <v>3846521</v>
      </c>
      <c r="G3662" s="6">
        <f t="shared" si="3628"/>
        <v>3759036</v>
      </c>
      <c r="H3662" s="6"/>
      <c r="I3662" s="6">
        <f t="shared" si="3617"/>
        <v>108838.42173658503</v>
      </c>
      <c r="J3662" s="6">
        <f t="shared" si="3610"/>
        <v>-1903155.3782634148</v>
      </c>
      <c r="K3662" s="6">
        <f t="shared" si="3641"/>
        <v>12157818.54493008</v>
      </c>
      <c r="L3662" s="6">
        <f t="shared" si="3642"/>
        <v>43465.3</v>
      </c>
      <c r="M3662" s="6">
        <f t="shared" si="3643"/>
        <v>12310122.266666668</v>
      </c>
      <c r="N3662" s="6">
        <f t="shared" si="3637"/>
        <v>10298128.466666667</v>
      </c>
    </row>
    <row r="3663" spans="1:14" x14ac:dyDescent="0.2">
      <c r="A3663" s="18">
        <v>42803</v>
      </c>
      <c r="B3663" s="6">
        <v>-73447.666666666046</v>
      </c>
      <c r="C3663" s="6">
        <v>-118340.66666666605</v>
      </c>
      <c r="D3663" s="6">
        <v>6624456.666666666</v>
      </c>
      <c r="E3663" s="6">
        <v>-653892</v>
      </c>
      <c r="F3663" s="6">
        <f t="shared" si="3627"/>
        <v>5897117</v>
      </c>
      <c r="G3663" s="6">
        <f t="shared" si="3628"/>
        <v>5852224</v>
      </c>
      <c r="H3663" s="6"/>
      <c r="I3663" s="6">
        <f t="shared" si="3617"/>
        <v>282228.31666666729</v>
      </c>
      <c r="J3663" s="6">
        <f t="shared" ref="J3663:J3726" si="3644">AVERAGE(C3634:C3663)</f>
        <v>-1726886.0499999993</v>
      </c>
      <c r="K3663" s="6">
        <f t="shared" si="3641"/>
        <v>11931706.749999998</v>
      </c>
      <c r="L3663" s="6">
        <f t="shared" si="3642"/>
        <v>70804.166666666672</v>
      </c>
      <c r="M3663" s="6">
        <f t="shared" si="3643"/>
        <v>12284739.233333332</v>
      </c>
      <c r="N3663" s="6">
        <f t="shared" si="3637"/>
        <v>10275624.866666667</v>
      </c>
    </row>
    <row r="3664" spans="1:14" x14ac:dyDescent="0.2">
      <c r="A3664" s="18">
        <v>42804</v>
      </c>
      <c r="B3664" s="6">
        <v>7075741.166666666</v>
      </c>
      <c r="C3664" s="6">
        <v>5250876.166666666</v>
      </c>
      <c r="D3664" s="6">
        <v>3474005.8333333335</v>
      </c>
      <c r="E3664" s="6">
        <v>17749</v>
      </c>
      <c r="F3664" s="6">
        <f t="shared" si="3627"/>
        <v>10567496</v>
      </c>
      <c r="G3664" s="6">
        <f t="shared" si="3628"/>
        <v>8742631</v>
      </c>
      <c r="H3664" s="6"/>
      <c r="I3664" s="6">
        <f t="shared" si="3617"/>
        <v>639968.84259259305</v>
      </c>
      <c r="J3664" s="6">
        <f t="shared" si="3644"/>
        <v>-1433303.6907407404</v>
      </c>
      <c r="K3664" s="6">
        <f>AVERAGE(D3635:D3664)</f>
        <v>11604168.657407407</v>
      </c>
      <c r="L3664" s="6">
        <f t="shared" si="3642"/>
        <v>82537.96666666666</v>
      </c>
      <c r="M3664" s="6">
        <f t="shared" si="3643"/>
        <v>12326675.466666667</v>
      </c>
      <c r="N3664" s="6">
        <f t="shared" si="3637"/>
        <v>10253402.933333334</v>
      </c>
    </row>
    <row r="3665" spans="1:14" x14ac:dyDescent="0.2">
      <c r="A3665" s="18">
        <v>42805</v>
      </c>
      <c r="B3665" s="6">
        <v>1264092.277777778</v>
      </c>
      <c r="C3665" s="6">
        <v>1201316.277777778</v>
      </c>
      <c r="D3665" s="6">
        <v>4966359.722222222</v>
      </c>
      <c r="E3665" s="6">
        <v>209813</v>
      </c>
      <c r="F3665" s="6">
        <f t="shared" si="3627"/>
        <v>6440265</v>
      </c>
      <c r="G3665" s="6">
        <f t="shared" si="3628"/>
        <v>6377489</v>
      </c>
      <c r="H3665" s="6"/>
      <c r="I3665" s="6">
        <f t="shared" si="3617"/>
        <v>987013.83703703736</v>
      </c>
      <c r="J3665" s="6">
        <f t="shared" si="3644"/>
        <v>-1091418.096296296</v>
      </c>
      <c r="K3665" s="6">
        <f t="shared" ref="K3665:K3671" si="3645">AVERAGE(D3636:D3665)</f>
        <v>11271360.962962961</v>
      </c>
      <c r="L3665" s="6">
        <f t="shared" ref="L3665:L3671" si="3646">AVERAGE(E3636:E3665)</f>
        <v>75983.433333333334</v>
      </c>
      <c r="M3665" s="6">
        <f t="shared" ref="M3665:N3680" si="3647">AVERAGE(F3636:F3665)</f>
        <v>12334358.233333332</v>
      </c>
      <c r="N3665" s="6">
        <f t="shared" si="3637"/>
        <v>10255926.300000001</v>
      </c>
    </row>
    <row r="3666" spans="1:14" x14ac:dyDescent="0.2">
      <c r="A3666" s="18">
        <v>42806</v>
      </c>
      <c r="B3666" s="6">
        <v>423902.72222222202</v>
      </c>
      <c r="C3666" s="6">
        <v>396866.72222222202</v>
      </c>
      <c r="D3666" s="6">
        <v>5106275.277777778</v>
      </c>
      <c r="E3666" s="6">
        <v>128195</v>
      </c>
      <c r="F3666" s="6">
        <f t="shared" si="3627"/>
        <v>5658373</v>
      </c>
      <c r="G3666" s="6">
        <f t="shared" si="3628"/>
        <v>5631337</v>
      </c>
      <c r="H3666" s="6"/>
      <c r="I3666" s="6">
        <f t="shared" si="3617"/>
        <v>1723962.514814815</v>
      </c>
      <c r="J3666" s="6">
        <f t="shared" si="3644"/>
        <v>-356468.78518518474</v>
      </c>
      <c r="K3666" s="6">
        <f t="shared" si="3645"/>
        <v>10916275.685185185</v>
      </c>
      <c r="L3666" s="6">
        <f t="shared" si="3646"/>
        <v>73472.866666666669</v>
      </c>
      <c r="M3666" s="6">
        <f t="shared" si="3647"/>
        <v>12713711.066666666</v>
      </c>
      <c r="N3666" s="6">
        <f t="shared" si="3637"/>
        <v>10633279.766666668</v>
      </c>
    </row>
    <row r="3667" spans="1:14" x14ac:dyDescent="0.2">
      <c r="A3667" s="18">
        <v>42807</v>
      </c>
      <c r="B3667" s="6">
        <v>17095740.166666668</v>
      </c>
      <c r="C3667" s="6">
        <v>17029634.166666668</v>
      </c>
      <c r="D3667" s="6">
        <v>7565835.833333333</v>
      </c>
      <c r="E3667" s="6">
        <v>-577289</v>
      </c>
      <c r="F3667" s="6">
        <f t="shared" si="3627"/>
        <v>24084287</v>
      </c>
      <c r="G3667" s="6">
        <f t="shared" si="3628"/>
        <v>24018181</v>
      </c>
      <c r="H3667" s="6"/>
      <c r="I3667" s="6">
        <f t="shared" si="3617"/>
        <v>2170321.9814814823</v>
      </c>
      <c r="J3667" s="6">
        <f t="shared" si="3644"/>
        <v>93149.548148148693</v>
      </c>
      <c r="K3667" s="6">
        <f t="shared" si="3645"/>
        <v>10687419.851851851</v>
      </c>
      <c r="L3667" s="6">
        <f t="shared" si="3646"/>
        <v>62979.866666666669</v>
      </c>
      <c r="M3667" s="6">
        <f t="shared" si="3647"/>
        <v>12920721.699999999</v>
      </c>
      <c r="N3667" s="6">
        <f t="shared" si="3647"/>
        <v>10843549.266666668</v>
      </c>
    </row>
    <row r="3668" spans="1:14" x14ac:dyDescent="0.2">
      <c r="A3668" s="18">
        <v>42808</v>
      </c>
      <c r="B3668" s="6">
        <v>-16968579.555555556</v>
      </c>
      <c r="C3668" s="6">
        <v>-17083253.555555556</v>
      </c>
      <c r="D3668" s="6">
        <v>5202090.555555555</v>
      </c>
      <c r="E3668" s="6">
        <v>435383</v>
      </c>
      <c r="F3668" s="6">
        <f t="shared" si="3627"/>
        <v>-11331106</v>
      </c>
      <c r="G3668" s="6">
        <f t="shared" si="3628"/>
        <v>-11445780</v>
      </c>
      <c r="H3668" s="6"/>
      <c r="I3668" s="6">
        <f t="shared" si="3617"/>
        <v>875127.28333333321</v>
      </c>
      <c r="J3668" s="6">
        <f t="shared" si="3644"/>
        <v>-1196846.8166666664</v>
      </c>
      <c r="K3668" s="6">
        <f t="shared" si="3645"/>
        <v>10467320.416666666</v>
      </c>
      <c r="L3668" s="6">
        <f t="shared" si="3646"/>
        <v>88533.233333333337</v>
      </c>
      <c r="M3668" s="6">
        <f t="shared" si="3647"/>
        <v>11430980.933333334</v>
      </c>
      <c r="N3668" s="6">
        <f t="shared" si="3647"/>
        <v>9359006.833333334</v>
      </c>
    </row>
    <row r="3669" spans="1:14" x14ac:dyDescent="0.2">
      <c r="A3669" s="18">
        <v>42809</v>
      </c>
      <c r="B3669" s="6">
        <v>9064636.333333334</v>
      </c>
      <c r="C3669" s="6">
        <v>8981296.333333334</v>
      </c>
      <c r="D3669" s="6">
        <v>5084301.666666666</v>
      </c>
      <c r="E3669" s="6">
        <v>-275728</v>
      </c>
      <c r="F3669" s="6">
        <f t="shared" si="3627"/>
        <v>13873210</v>
      </c>
      <c r="G3669" s="6">
        <f t="shared" si="3628"/>
        <v>13789870</v>
      </c>
      <c r="H3669" s="6"/>
      <c r="I3669" s="6">
        <f t="shared" si="3617"/>
        <v>1620085.7240740743</v>
      </c>
      <c r="J3669" s="6">
        <f t="shared" si="3644"/>
        <v>-447938.409259259</v>
      </c>
      <c r="K3669" s="6">
        <f t="shared" si="3645"/>
        <v>10344424.675925927</v>
      </c>
      <c r="L3669" s="6">
        <f t="shared" si="3646"/>
        <v>98449.366666666669</v>
      </c>
      <c r="M3669" s="6">
        <f t="shared" si="3647"/>
        <v>12062959.766666668</v>
      </c>
      <c r="N3669" s="6">
        <f t="shared" si="3647"/>
        <v>9994935.6333333328</v>
      </c>
    </row>
    <row r="3670" spans="1:14" x14ac:dyDescent="0.2">
      <c r="A3670" s="18">
        <v>42810</v>
      </c>
      <c r="B3670" s="6">
        <v>-16574910.277777776</v>
      </c>
      <c r="C3670" s="6">
        <v>-16613964.277777776</v>
      </c>
      <c r="D3670" s="6">
        <v>7069820.2777777771</v>
      </c>
      <c r="E3670" s="6">
        <v>160650</v>
      </c>
      <c r="F3670" s="6">
        <f t="shared" si="3627"/>
        <v>-9344440</v>
      </c>
      <c r="G3670" s="6">
        <f t="shared" si="3628"/>
        <v>-9383494</v>
      </c>
      <c r="H3670" s="6"/>
      <c r="I3670" s="6">
        <f t="shared" si="3617"/>
        <v>759614.41666666721</v>
      </c>
      <c r="J3670" s="6">
        <f t="shared" si="3644"/>
        <v>-1305401.3833333328</v>
      </c>
      <c r="K3670" s="6">
        <f t="shared" si="3645"/>
        <v>10215236.916666666</v>
      </c>
      <c r="L3670" s="6">
        <f t="shared" si="3646"/>
        <v>77370.133333333331</v>
      </c>
      <c r="M3670" s="6">
        <f t="shared" si="3647"/>
        <v>11052221.466666667</v>
      </c>
      <c r="N3670" s="6">
        <f t="shared" si="3647"/>
        <v>8987205.666666666</v>
      </c>
    </row>
    <row r="3671" spans="1:14" x14ac:dyDescent="0.2">
      <c r="A3671" s="18">
        <v>42811</v>
      </c>
      <c r="B3671" s="6">
        <v>7718662.8888888881</v>
      </c>
      <c r="C3671" s="6">
        <v>7415816.8888888881</v>
      </c>
      <c r="D3671" s="6">
        <v>6746946.1111111119</v>
      </c>
      <c r="E3671" s="6">
        <v>-401126</v>
      </c>
      <c r="F3671" s="6">
        <f t="shared" si="3627"/>
        <v>14064483</v>
      </c>
      <c r="G3671" s="6">
        <f t="shared" si="3628"/>
        <v>13761637</v>
      </c>
      <c r="H3671" s="6"/>
      <c r="I3671" s="6">
        <f t="shared" si="3617"/>
        <v>1203106.3796296299</v>
      </c>
      <c r="J3671" s="6">
        <f t="shared" si="3644"/>
        <v>-870209.32037036994</v>
      </c>
      <c r="K3671" s="6">
        <f t="shared" si="3645"/>
        <v>10080394.953703703</v>
      </c>
      <c r="L3671" s="6">
        <f t="shared" si="3646"/>
        <v>63601.5</v>
      </c>
      <c r="M3671" s="6">
        <f t="shared" si="3647"/>
        <v>11347102.833333334</v>
      </c>
      <c r="N3671" s="6">
        <f t="shared" si="3647"/>
        <v>9273787.1333333328</v>
      </c>
    </row>
    <row r="3672" spans="1:14" x14ac:dyDescent="0.2">
      <c r="A3672" s="18">
        <v>42812</v>
      </c>
      <c r="B3672" s="6">
        <v>7131378.7777777789</v>
      </c>
      <c r="C3672" s="6">
        <v>5468436.7777777789</v>
      </c>
      <c r="D3672" s="6">
        <v>5177452.2222222211</v>
      </c>
      <c r="E3672" s="6">
        <v>493695</v>
      </c>
      <c r="F3672" s="6">
        <f t="shared" si="3627"/>
        <v>12802526</v>
      </c>
      <c r="G3672" s="6">
        <f t="shared" si="3628"/>
        <v>11139584</v>
      </c>
      <c r="H3672" s="6"/>
      <c r="I3672" s="6">
        <f t="shared" si="3617"/>
        <v>1462484.0129629632</v>
      </c>
      <c r="J3672" s="6">
        <f t="shared" si="3644"/>
        <v>-665575.72037037031</v>
      </c>
      <c r="K3672" s="6">
        <f t="shared" ref="K3672:K3678" si="3648">AVERAGE(D3643:D3672)</f>
        <v>9994156.4537037052</v>
      </c>
      <c r="L3672" s="6">
        <f t="shared" ref="L3672:L3678" si="3649">AVERAGE(E3643:E3672)</f>
        <v>58936.6</v>
      </c>
      <c r="M3672" s="6">
        <f t="shared" ref="M3672:M3678" si="3650">AVERAGE(F3643:F3672)</f>
        <v>11515577.066666666</v>
      </c>
      <c r="N3672" s="6">
        <f t="shared" si="3647"/>
        <v>9387517.333333334</v>
      </c>
    </row>
    <row r="3673" spans="1:14" x14ac:dyDescent="0.2">
      <c r="A3673" s="18">
        <v>42813</v>
      </c>
      <c r="B3673" s="6">
        <v>-858264.22222222202</v>
      </c>
      <c r="C3673" s="6">
        <v>-882394.22222222202</v>
      </c>
      <c r="D3673" s="6">
        <v>7616037.222222222</v>
      </c>
      <c r="E3673" s="6">
        <v>-369612</v>
      </c>
      <c r="F3673" s="6">
        <f t="shared" si="3627"/>
        <v>6388161</v>
      </c>
      <c r="G3673" s="6">
        <f t="shared" si="3628"/>
        <v>6364031</v>
      </c>
      <c r="H3673" s="6"/>
      <c r="I3673" s="6">
        <f t="shared" si="3617"/>
        <v>1037831.1185185194</v>
      </c>
      <c r="J3673" s="6">
        <f t="shared" si="3644"/>
        <v>-1090535.6814814806</v>
      </c>
      <c r="K3673" s="6">
        <f t="shared" si="3648"/>
        <v>9939671.3148148134</v>
      </c>
      <c r="L3673" s="6">
        <f t="shared" si="3649"/>
        <v>16217.1</v>
      </c>
      <c r="M3673" s="6">
        <f t="shared" si="3650"/>
        <v>10993719.533333333</v>
      </c>
      <c r="N3673" s="6">
        <f t="shared" si="3647"/>
        <v>8865352.7333333325</v>
      </c>
    </row>
    <row r="3674" spans="1:14" x14ac:dyDescent="0.2">
      <c r="A3674" s="18">
        <v>42814</v>
      </c>
      <c r="B3674" s="6">
        <v>-13108072.277777776</v>
      </c>
      <c r="C3674" s="6">
        <v>-13154829.277777776</v>
      </c>
      <c r="D3674" s="6">
        <v>8901300.2777777761</v>
      </c>
      <c r="E3674" s="6">
        <v>553638</v>
      </c>
      <c r="F3674" s="6">
        <f t="shared" si="3627"/>
        <v>-3653134</v>
      </c>
      <c r="G3674" s="6">
        <f t="shared" si="3628"/>
        <v>-3699891</v>
      </c>
      <c r="H3674" s="6"/>
      <c r="I3674" s="6">
        <f t="shared" si="3617"/>
        <v>520012.78333333385</v>
      </c>
      <c r="J3674" s="6">
        <f t="shared" si="3644"/>
        <v>-1608588.8166666664</v>
      </c>
      <c r="K3674" s="6">
        <f t="shared" si="3648"/>
        <v>9845349.75</v>
      </c>
      <c r="L3674" s="6">
        <f t="shared" si="3649"/>
        <v>41940.23333333333</v>
      </c>
      <c r="M3674" s="6">
        <f t="shared" si="3650"/>
        <v>10407302.766666668</v>
      </c>
      <c r="N3674" s="6">
        <f t="shared" si="3647"/>
        <v>8278701.166666667</v>
      </c>
    </row>
    <row r="3675" spans="1:14" x14ac:dyDescent="0.2">
      <c r="A3675" s="18">
        <v>42815</v>
      </c>
      <c r="B3675" s="6">
        <v>5685969.555555556</v>
      </c>
      <c r="C3675" s="6">
        <v>5578757.555555556</v>
      </c>
      <c r="D3675" s="6">
        <v>8509364.444444444</v>
      </c>
      <c r="E3675" s="6">
        <v>152453</v>
      </c>
      <c r="F3675" s="6">
        <f t="shared" si="3627"/>
        <v>14347787</v>
      </c>
      <c r="G3675" s="6">
        <f t="shared" si="3628"/>
        <v>14240575</v>
      </c>
      <c r="H3675" s="6"/>
      <c r="I3675" s="6">
        <f t="shared" si="3617"/>
        <v>633466.18888888962</v>
      </c>
      <c r="J3675" s="6">
        <f t="shared" si="3644"/>
        <v>-1498515.0444444439</v>
      </c>
      <c r="K3675" s="6">
        <f t="shared" si="3648"/>
        <v>9750678.277777778</v>
      </c>
      <c r="L3675" s="6">
        <f t="shared" si="3649"/>
        <v>40482.833333333336</v>
      </c>
      <c r="M3675" s="6">
        <f t="shared" si="3650"/>
        <v>10424627.300000001</v>
      </c>
      <c r="N3675" s="6">
        <f t="shared" si="3647"/>
        <v>8292646.0666666664</v>
      </c>
    </row>
    <row r="3676" spans="1:14" x14ac:dyDescent="0.2">
      <c r="A3676" s="18">
        <v>42816</v>
      </c>
      <c r="B3676" s="6">
        <v>15864785</v>
      </c>
      <c r="C3676" s="6">
        <v>15793497</v>
      </c>
      <c r="D3676" s="6">
        <v>6267160</v>
      </c>
      <c r="E3676" s="6">
        <v>39974</v>
      </c>
      <c r="F3676" s="6">
        <f t="shared" si="3627"/>
        <v>22171919</v>
      </c>
      <c r="G3676" s="6">
        <f t="shared" si="3628"/>
        <v>22100631</v>
      </c>
      <c r="H3676" s="6"/>
      <c r="I3676" s="6">
        <f t="shared" si="3617"/>
        <v>1730577.5444444448</v>
      </c>
      <c r="J3676" s="6">
        <f t="shared" si="3644"/>
        <v>-402043.58888888842</v>
      </c>
      <c r="K3676" s="6">
        <f t="shared" si="3648"/>
        <v>9539161.7222222202</v>
      </c>
      <c r="L3676" s="6">
        <f t="shared" si="3649"/>
        <v>36933.533333333333</v>
      </c>
      <c r="M3676" s="6">
        <f t="shared" si="3650"/>
        <v>11306672.800000001</v>
      </c>
      <c r="N3676" s="6">
        <f t="shared" si="3647"/>
        <v>9174051.666666666</v>
      </c>
    </row>
    <row r="3677" spans="1:14" x14ac:dyDescent="0.2">
      <c r="A3677" s="18">
        <v>42817</v>
      </c>
      <c r="B3677" s="6">
        <v>10731268.222222222</v>
      </c>
      <c r="C3677" s="6">
        <v>10606107.222222222</v>
      </c>
      <c r="D3677" s="6">
        <v>10311852.777777778</v>
      </c>
      <c r="E3677" s="6">
        <v>409311</v>
      </c>
      <c r="F3677" s="6">
        <f t="shared" si="3627"/>
        <v>21452432</v>
      </c>
      <c r="G3677" s="6">
        <f t="shared" si="3628"/>
        <v>21327271</v>
      </c>
      <c r="H3677" s="6"/>
      <c r="I3677" s="6">
        <f t="shared" si="3617"/>
        <v>2301049.0203703712</v>
      </c>
      <c r="J3677" s="6">
        <f t="shared" si="3644"/>
        <v>170204.58703703762</v>
      </c>
      <c r="K3677" s="6">
        <f t="shared" si="3648"/>
        <v>9456426.5462962985</v>
      </c>
      <c r="L3677" s="6">
        <f t="shared" si="3649"/>
        <v>61064.433333333334</v>
      </c>
      <c r="M3677" s="6">
        <f t="shared" si="3650"/>
        <v>11818540</v>
      </c>
      <c r="N3677" s="6">
        <f t="shared" si="3647"/>
        <v>9687695.5666666664</v>
      </c>
    </row>
    <row r="3678" spans="1:14" x14ac:dyDescent="0.2">
      <c r="A3678" s="18">
        <v>42818</v>
      </c>
      <c r="B3678" s="6">
        <v>22837857.277777776</v>
      </c>
      <c r="C3678" s="6">
        <v>21820051.277777776</v>
      </c>
      <c r="D3678" s="6">
        <v>8766424.722222222</v>
      </c>
      <c r="E3678" s="6">
        <v>218097</v>
      </c>
      <c r="F3678" s="6">
        <f t="shared" si="3627"/>
        <v>31822379</v>
      </c>
      <c r="G3678" s="6">
        <f t="shared" si="3628"/>
        <v>30804573</v>
      </c>
      <c r="H3678" s="6"/>
      <c r="I3678" s="6">
        <f t="shared" si="3617"/>
        <v>3377550.946296297</v>
      </c>
      <c r="J3678" s="6">
        <f t="shared" si="3644"/>
        <v>1219173.27962963</v>
      </c>
      <c r="K3678" s="6">
        <f t="shared" si="3648"/>
        <v>9301773.9537037034</v>
      </c>
      <c r="L3678" s="6">
        <f t="shared" si="3649"/>
        <v>54167</v>
      </c>
      <c r="M3678" s="6">
        <f t="shared" si="3650"/>
        <v>12733491.9</v>
      </c>
      <c r="N3678" s="6">
        <f t="shared" si="3647"/>
        <v>10575114.233333332</v>
      </c>
    </row>
    <row r="3679" spans="1:14" x14ac:dyDescent="0.2">
      <c r="A3679" s="18">
        <v>42819</v>
      </c>
      <c r="B3679" s="6">
        <v>-4178393.777777778</v>
      </c>
      <c r="C3679" s="6">
        <v>-1700806.777777778</v>
      </c>
      <c r="D3679" s="6">
        <v>6677412.777777778</v>
      </c>
      <c r="E3679" s="6">
        <v>-278904</v>
      </c>
      <c r="F3679" s="6">
        <f t="shared" si="3627"/>
        <v>2220115</v>
      </c>
      <c r="G3679" s="6">
        <f t="shared" si="3628"/>
        <v>4697702</v>
      </c>
      <c r="H3679" s="6"/>
      <c r="I3679" s="6">
        <f t="shared" ref="I3679:I3742" si="3651">AVERAGE(B3650:B3679)</f>
        <v>3190591.8907407415</v>
      </c>
      <c r="J3679" s="6">
        <f t="shared" si="3644"/>
        <v>1126448.4240740745</v>
      </c>
      <c r="K3679" s="6">
        <f t="shared" ref="K3679:K3685" si="3652">AVERAGE(D3650:D3679)</f>
        <v>9057842.6759259235</v>
      </c>
      <c r="L3679" s="6">
        <f t="shared" ref="L3679:L3685" si="3653">AVERAGE(E3650:E3679)</f>
        <v>61132.333333333336</v>
      </c>
      <c r="M3679" s="6">
        <f t="shared" ref="M3679:N3694" si="3654">AVERAGE(F3650:F3679)</f>
        <v>12309566.9</v>
      </c>
      <c r="N3679" s="6">
        <f t="shared" si="3647"/>
        <v>10245423.433333334</v>
      </c>
    </row>
    <row r="3680" spans="1:14" x14ac:dyDescent="0.2">
      <c r="A3680" s="18">
        <v>42820</v>
      </c>
      <c r="B3680" s="6">
        <v>-2945436.166666666</v>
      </c>
      <c r="C3680" s="6">
        <v>-3737301.166666666</v>
      </c>
      <c r="D3680" s="6">
        <v>6725929.166666666</v>
      </c>
      <c r="E3680" s="6">
        <v>223649</v>
      </c>
      <c r="F3680" s="6">
        <f t="shared" si="3627"/>
        <v>4004142</v>
      </c>
      <c r="G3680" s="6">
        <f t="shared" si="3628"/>
        <v>3212277</v>
      </c>
      <c r="H3680" s="6"/>
      <c r="I3680" s="6">
        <f t="shared" si="3651"/>
        <v>3110318.7407407411</v>
      </c>
      <c r="J3680" s="6">
        <f t="shared" si="3644"/>
        <v>1030781.007407408</v>
      </c>
      <c r="K3680" s="6">
        <f t="shared" si="3652"/>
        <v>8841559.9259259272</v>
      </c>
      <c r="L3680" s="6">
        <f t="shared" si="3653"/>
        <v>68122.46666666666</v>
      </c>
      <c r="M3680" s="6">
        <f t="shared" si="3654"/>
        <v>12020001.133333333</v>
      </c>
      <c r="N3680" s="6">
        <f t="shared" si="3647"/>
        <v>9940463.4000000004</v>
      </c>
    </row>
    <row r="3681" spans="1:14" x14ac:dyDescent="0.2">
      <c r="A3681" s="18">
        <v>42821</v>
      </c>
      <c r="B3681" s="6">
        <v>6765886.277777778</v>
      </c>
      <c r="C3681" s="6">
        <v>6629142.277777778</v>
      </c>
      <c r="D3681" s="6">
        <v>7703719.722222222</v>
      </c>
      <c r="E3681" s="6">
        <v>404631</v>
      </c>
      <c r="F3681" s="6">
        <f t="shared" si="3627"/>
        <v>14874237</v>
      </c>
      <c r="G3681" s="6">
        <f t="shared" si="3628"/>
        <v>14737493</v>
      </c>
      <c r="H3681" s="6"/>
      <c r="I3681" s="6">
        <f t="shared" si="3651"/>
        <v>3474748.8351851855</v>
      </c>
      <c r="J3681" s="6">
        <f t="shared" si="3644"/>
        <v>1401140.7351851859</v>
      </c>
      <c r="K3681" s="6">
        <f t="shared" si="3652"/>
        <v>8754660.0648148134</v>
      </c>
      <c r="L3681" s="6">
        <f t="shared" si="3653"/>
        <v>73898.666666666672</v>
      </c>
      <c r="M3681" s="6">
        <f t="shared" si="3654"/>
        <v>12303307.566666666</v>
      </c>
      <c r="N3681" s="6">
        <f t="shared" si="3654"/>
        <v>10229699.466666667</v>
      </c>
    </row>
    <row r="3682" spans="1:14" x14ac:dyDescent="0.2">
      <c r="A3682" s="18">
        <v>42822</v>
      </c>
      <c r="B3682" s="6">
        <v>3683013.2222222229</v>
      </c>
      <c r="C3682" s="6">
        <v>3560783.2222222229</v>
      </c>
      <c r="D3682" s="6">
        <v>7072427.7777777771</v>
      </c>
      <c r="E3682" s="6">
        <v>1153592</v>
      </c>
      <c r="F3682" s="6">
        <f t="shared" si="3627"/>
        <v>11909033</v>
      </c>
      <c r="G3682" s="6">
        <f t="shared" si="3628"/>
        <v>11786803</v>
      </c>
      <c r="H3682" s="6"/>
      <c r="I3682" s="6">
        <f t="shared" si="3651"/>
        <v>3846791.5240740748</v>
      </c>
      <c r="J3682" s="6">
        <f t="shared" si="3644"/>
        <v>1772088.6240740747</v>
      </c>
      <c r="K3682" s="6">
        <f t="shared" si="3652"/>
        <v>8642018.8425925914</v>
      </c>
      <c r="L3682" s="6">
        <f t="shared" si="3653"/>
        <v>114324.3</v>
      </c>
      <c r="M3682" s="6">
        <f t="shared" si="3654"/>
        <v>12603134.666666666</v>
      </c>
      <c r="N3682" s="6">
        <f t="shared" si="3654"/>
        <v>10528431.766666668</v>
      </c>
    </row>
    <row r="3683" spans="1:14" x14ac:dyDescent="0.2">
      <c r="A3683" s="18">
        <v>42823</v>
      </c>
      <c r="B3683" s="6">
        <v>24318779.666666668</v>
      </c>
      <c r="C3683" s="6">
        <v>24245021.666666668</v>
      </c>
      <c r="D3683" s="6">
        <v>5123893.333333333</v>
      </c>
      <c r="E3683" s="6">
        <v>-466622</v>
      </c>
      <c r="F3683" s="6">
        <f t="shared" si="3627"/>
        <v>28976051</v>
      </c>
      <c r="G3683" s="6">
        <f t="shared" si="3628"/>
        <v>28902293</v>
      </c>
      <c r="H3683" s="6"/>
      <c r="I3683" s="6">
        <f t="shared" si="3651"/>
        <v>4630440.9425925929</v>
      </c>
      <c r="J3683" s="6">
        <f t="shared" si="3644"/>
        <v>2564900.9759259266</v>
      </c>
      <c r="K3683" s="6">
        <f t="shared" si="3652"/>
        <v>8429099.1574074067</v>
      </c>
      <c r="L3683" s="6">
        <f t="shared" si="3653"/>
        <v>89100.233333333337</v>
      </c>
      <c r="M3683" s="6">
        <f t="shared" si="3654"/>
        <v>13148640.333333334</v>
      </c>
      <c r="N3683" s="6">
        <f t="shared" si="3654"/>
        <v>11083100.366666667</v>
      </c>
    </row>
    <row r="3684" spans="1:14" x14ac:dyDescent="0.2">
      <c r="A3684" s="18">
        <v>42824</v>
      </c>
      <c r="B3684" s="6">
        <v>6017148.2222222229</v>
      </c>
      <c r="C3684" s="6">
        <v>5979291.2222222229</v>
      </c>
      <c r="D3684" s="6">
        <v>6773662.7777777771</v>
      </c>
      <c r="E3684" s="6">
        <v>-367628</v>
      </c>
      <c r="F3684" s="6">
        <f t="shared" si="3627"/>
        <v>12423183</v>
      </c>
      <c r="G3684" s="6">
        <f t="shared" si="3628"/>
        <v>12385326</v>
      </c>
      <c r="H3684" s="6"/>
      <c r="I3684" s="6">
        <f t="shared" si="3651"/>
        <v>4963807.1425925922</v>
      </c>
      <c r="J3684" s="6">
        <f t="shared" si="3644"/>
        <v>2902108.2759259264</v>
      </c>
      <c r="K3684" s="6">
        <f t="shared" si="3652"/>
        <v>8269378.3240740728</v>
      </c>
      <c r="L3684" s="6">
        <f t="shared" si="3653"/>
        <v>92364.7</v>
      </c>
      <c r="M3684" s="6">
        <f t="shared" si="3654"/>
        <v>13325550.166666666</v>
      </c>
      <c r="N3684" s="6">
        <f t="shared" si="3654"/>
        <v>11263851.300000001</v>
      </c>
    </row>
    <row r="3685" spans="1:14" x14ac:dyDescent="0.2">
      <c r="A3685" s="18">
        <v>42825</v>
      </c>
      <c r="B3685" s="26">
        <v>-5657030.5</v>
      </c>
      <c r="C3685" s="26">
        <v>-5654543.5</v>
      </c>
      <c r="D3685" s="26">
        <v>6233772.5</v>
      </c>
      <c r="E3685" s="26">
        <v>292765</v>
      </c>
      <c r="F3685" s="26">
        <f t="shared" si="3627"/>
        <v>869507</v>
      </c>
      <c r="G3685" s="26">
        <f t="shared" si="3628"/>
        <v>871994</v>
      </c>
      <c r="H3685" s="26"/>
      <c r="I3685" s="26">
        <f t="shared" si="3651"/>
        <v>5070775.1629629629</v>
      </c>
      <c r="J3685" s="6">
        <f t="shared" si="3644"/>
        <v>3010916.696296297</v>
      </c>
      <c r="K3685" s="26">
        <f t="shared" si="3652"/>
        <v>8013488.3703703694</v>
      </c>
      <c r="L3685" s="26">
        <f t="shared" si="3653"/>
        <v>102312</v>
      </c>
      <c r="M3685" s="26">
        <f t="shared" si="3654"/>
        <v>13186575.533333333</v>
      </c>
      <c r="N3685" s="26">
        <f t="shared" si="3654"/>
        <v>11126717.066666666</v>
      </c>
    </row>
    <row r="3686" spans="1:14" x14ac:dyDescent="0.2">
      <c r="A3686" s="19">
        <v>42826</v>
      </c>
      <c r="B3686" s="27">
        <v>14314397.978664828</v>
      </c>
      <c r="C3686" s="27">
        <v>14275664.978664828</v>
      </c>
      <c r="D3686" s="27">
        <v>8682165</v>
      </c>
      <c r="E3686" s="27">
        <v>-97351.978664828464</v>
      </c>
      <c r="F3686" s="27">
        <f t="shared" si="3627"/>
        <v>22899211</v>
      </c>
      <c r="G3686" s="27">
        <f t="shared" si="3628"/>
        <v>22860478</v>
      </c>
      <c r="H3686" s="27"/>
      <c r="I3686" s="27">
        <f t="shared" si="3651"/>
        <v>3370571.5937332725</v>
      </c>
      <c r="J3686" s="6">
        <f t="shared" si="3644"/>
        <v>3210087.0603999393</v>
      </c>
      <c r="K3686" s="27">
        <f t="shared" ref="K3686:K3691" si="3655">AVERAGE(D3657:D3686)</f>
        <v>7837522.9722222239</v>
      </c>
      <c r="L3686" s="27">
        <f t="shared" ref="L3686:L3691" si="3656">AVERAGE(E3657:E3686)</f>
        <v>88923.767377839045</v>
      </c>
      <c r="M3686" s="27">
        <f t="shared" ref="M3686:M3690" si="3657">AVERAGE(F3657:F3686)</f>
        <v>11297018.333333334</v>
      </c>
      <c r="N3686" s="27">
        <f t="shared" si="3654"/>
        <v>11136533.800000001</v>
      </c>
    </row>
    <row r="3687" spans="1:14" x14ac:dyDescent="0.2">
      <c r="A3687" s="18">
        <v>42827</v>
      </c>
      <c r="B3687" s="27">
        <v>-9008049.104058193</v>
      </c>
      <c r="C3687" s="27">
        <v>-9031237.104058193</v>
      </c>
      <c r="D3687" s="27">
        <v>9331284</v>
      </c>
      <c r="E3687" s="27">
        <v>-291663.89594180696</v>
      </c>
      <c r="F3687" s="27">
        <f t="shared" si="3627"/>
        <v>31571</v>
      </c>
      <c r="G3687" s="27">
        <f t="shared" si="3628"/>
        <v>8383</v>
      </c>
      <c r="H3687" s="27"/>
      <c r="I3687" s="27">
        <f t="shared" si="3651"/>
        <v>3035430.4810054069</v>
      </c>
      <c r="J3687" s="6">
        <f t="shared" si="3644"/>
        <v>2875048.5476720734</v>
      </c>
      <c r="K3687" s="27">
        <f t="shared" si="3655"/>
        <v>7654395.6148148151</v>
      </c>
      <c r="L3687" s="27">
        <f t="shared" si="3656"/>
        <v>49580.804179778817</v>
      </c>
      <c r="M3687" s="27">
        <f t="shared" si="3657"/>
        <v>10739406.9</v>
      </c>
      <c r="N3687" s="27">
        <f t="shared" si="3654"/>
        <v>10579024.966666667</v>
      </c>
    </row>
    <row r="3688" spans="1:14" x14ac:dyDescent="0.2">
      <c r="A3688" s="18">
        <v>42828</v>
      </c>
      <c r="B3688" s="27">
        <v>13165005.851454038</v>
      </c>
      <c r="C3688" s="27">
        <v>13123028.851454038</v>
      </c>
      <c r="D3688" s="27">
        <v>9803268</v>
      </c>
      <c r="E3688" s="27">
        <v>-139928.85145403817</v>
      </c>
      <c r="F3688" s="27">
        <f t="shared" si="3627"/>
        <v>22828345</v>
      </c>
      <c r="G3688" s="27">
        <f t="shared" si="3628"/>
        <v>22786368</v>
      </c>
      <c r="H3688" s="27"/>
      <c r="I3688" s="27">
        <f t="shared" si="3651"/>
        <v>3323393.2612390597</v>
      </c>
      <c r="J3688" s="6">
        <f t="shared" si="3644"/>
        <v>3164393.1279057264</v>
      </c>
      <c r="K3688" s="27">
        <f t="shared" si="3655"/>
        <v>7583442.02962963</v>
      </c>
      <c r="L3688" s="27">
        <f t="shared" si="3656"/>
        <v>37255.742464644216</v>
      </c>
      <c r="M3688" s="27">
        <f t="shared" si="3657"/>
        <v>10944091.033333333</v>
      </c>
      <c r="N3688" s="27">
        <f t="shared" si="3654"/>
        <v>10785090.9</v>
      </c>
    </row>
    <row r="3689" spans="1:14" x14ac:dyDescent="0.2">
      <c r="A3689" s="18">
        <v>42829</v>
      </c>
      <c r="B3689" s="27">
        <v>11980030.176413983</v>
      </c>
      <c r="C3689" s="27">
        <v>11916033.176413983</v>
      </c>
      <c r="D3689" s="27">
        <v>6522456</v>
      </c>
      <c r="E3689" s="27">
        <v>-77442.176413982757</v>
      </c>
      <c r="F3689" s="27">
        <f t="shared" si="3627"/>
        <v>18425044</v>
      </c>
      <c r="G3689" s="27">
        <f t="shared" si="3628"/>
        <v>18361047</v>
      </c>
      <c r="H3689" s="27"/>
      <c r="I3689" s="27">
        <f t="shared" si="3651"/>
        <v>3996980.9523047116</v>
      </c>
      <c r="J3689" s="6">
        <f t="shared" si="3644"/>
        <v>3837463.0856380449</v>
      </c>
      <c r="K3689" s="27">
        <f t="shared" si="3655"/>
        <v>7373052.8777777785</v>
      </c>
      <c r="L3689" s="27">
        <f t="shared" si="3656"/>
        <v>13801.436584178122</v>
      </c>
      <c r="M3689" s="27">
        <f t="shared" si="3657"/>
        <v>11383835.266666668</v>
      </c>
      <c r="N3689" s="27">
        <f t="shared" si="3654"/>
        <v>11224317.4</v>
      </c>
    </row>
    <row r="3690" spans="1:14" x14ac:dyDescent="0.2">
      <c r="A3690" s="18">
        <v>42830</v>
      </c>
      <c r="B3690" s="27">
        <v>4963693.5430228263</v>
      </c>
      <c r="C3690" s="27">
        <v>4921123.5430228263</v>
      </c>
      <c r="D3690" s="27">
        <v>5308444</v>
      </c>
      <c r="E3690" s="27">
        <v>250451.45697717369</v>
      </c>
      <c r="F3690" s="27">
        <f t="shared" si="3627"/>
        <v>10522589</v>
      </c>
      <c r="G3690" s="27">
        <f t="shared" si="3628"/>
        <v>10480019</v>
      </c>
      <c r="H3690" s="27"/>
      <c r="I3690" s="27">
        <f t="shared" si="3651"/>
        <v>4244548.3518869532</v>
      </c>
      <c r="J3690" s="6">
        <f t="shared" si="3644"/>
        <v>4087314.7518869536</v>
      </c>
      <c r="K3690" s="27">
        <f t="shared" si="3655"/>
        <v>7112097.8629629631</v>
      </c>
      <c r="L3690" s="27">
        <f t="shared" si="3656"/>
        <v>10987.918483417245</v>
      </c>
      <c r="M3690" s="27">
        <f t="shared" si="3657"/>
        <v>11367634.133333333</v>
      </c>
      <c r="N3690" s="27">
        <f t="shared" si="3654"/>
        <v>11210400.533333333</v>
      </c>
    </row>
    <row r="3691" spans="1:14" x14ac:dyDescent="0.2">
      <c r="A3691" s="18">
        <v>42831</v>
      </c>
      <c r="B3691" s="27">
        <v>11972930.131110411</v>
      </c>
      <c r="C3691" s="27">
        <v>11929069.131110411</v>
      </c>
      <c r="D3691" s="27">
        <v>4574965.4678478017</v>
      </c>
      <c r="E3691" s="27">
        <v>323264.40104178712</v>
      </c>
      <c r="F3691" s="27">
        <f t="shared" si="3627"/>
        <v>16871160</v>
      </c>
      <c r="G3691" s="27">
        <f t="shared" si="3628"/>
        <v>16827299</v>
      </c>
      <c r="H3691" s="27"/>
      <c r="I3691" s="27">
        <f t="shared" si="3651"/>
        <v>4283277.7692202637</v>
      </c>
      <c r="J3691" s="6">
        <f t="shared" si="3644"/>
        <v>4128441.8692202638</v>
      </c>
      <c r="K3691" s="27">
        <f t="shared" si="3655"/>
        <v>6890351.665594927</v>
      </c>
      <c r="L3691" s="27">
        <f t="shared" si="3656"/>
        <v>24452.698518143483</v>
      </c>
      <c r="M3691" s="27">
        <f>AVERAGE(F3662:F3691)</f>
        <v>11198082.133333333</v>
      </c>
      <c r="N3691" s="27">
        <f t="shared" si="3654"/>
        <v>11043246.233333332</v>
      </c>
    </row>
    <row r="3692" spans="1:14" x14ac:dyDescent="0.2">
      <c r="A3692" s="18">
        <v>42832</v>
      </c>
      <c r="B3692" s="27">
        <v>4284250.065971327</v>
      </c>
      <c r="C3692" s="27">
        <v>4243423.065971327</v>
      </c>
      <c r="D3692" s="27">
        <v>4185630.308431956</v>
      </c>
      <c r="E3692" s="27">
        <v>-99347.374403283</v>
      </c>
      <c r="F3692" s="27">
        <f t="shared" si="3627"/>
        <v>8370533</v>
      </c>
      <c r="G3692" s="27">
        <f t="shared" si="3628"/>
        <v>8329706</v>
      </c>
      <c r="H3692" s="27"/>
      <c r="I3692" s="27">
        <f t="shared" si="3651"/>
        <v>4566232.8658637526</v>
      </c>
      <c r="J3692" s="6">
        <f t="shared" si="3644"/>
        <v>4412952.2325304188</v>
      </c>
      <c r="K3692" s="27">
        <f t="shared" ref="K3692:K3699" si="3658">AVERAGE(D3663:D3692)</f>
        <v>6736957.1480982145</v>
      </c>
      <c r="L3692" s="27">
        <f t="shared" ref="L3692:L3699" si="3659">AVERAGE(E3663:E3692)</f>
        <v>45692.519371367387</v>
      </c>
      <c r="M3692" s="27">
        <f t="shared" ref="M3692:N3707" si="3660">AVERAGE(F3663:F3692)</f>
        <v>11348882.533333333</v>
      </c>
      <c r="N3692" s="27">
        <f t="shared" si="3654"/>
        <v>11195601.9</v>
      </c>
    </row>
    <row r="3693" spans="1:14" x14ac:dyDescent="0.2">
      <c r="A3693" s="18">
        <v>42833</v>
      </c>
      <c r="B3693" s="27">
        <v>-2266328.6985133588</v>
      </c>
      <c r="C3693" s="27">
        <v>-2347914.6985133588</v>
      </c>
      <c r="D3693" s="27">
        <v>4678154</v>
      </c>
      <c r="E3693" s="27">
        <v>-94164.301486641169</v>
      </c>
      <c r="F3693" s="27">
        <f t="shared" si="3627"/>
        <v>2317661</v>
      </c>
      <c r="G3693" s="27">
        <f t="shared" si="3628"/>
        <v>2236075</v>
      </c>
      <c r="H3693" s="27"/>
      <c r="I3693" s="27">
        <f t="shared" si="3651"/>
        <v>4493136.8314688625</v>
      </c>
      <c r="J3693" s="6">
        <f t="shared" si="3644"/>
        <v>4338633.0981355291</v>
      </c>
      <c r="K3693" s="27">
        <f t="shared" si="3658"/>
        <v>6672080.3925426584</v>
      </c>
      <c r="L3693" s="27">
        <f t="shared" si="3659"/>
        <v>64350.109321812677</v>
      </c>
      <c r="M3693" s="27">
        <f t="shared" si="3660"/>
        <v>11229567.333333334</v>
      </c>
      <c r="N3693" s="27">
        <f t="shared" si="3654"/>
        <v>11075063.6</v>
      </c>
    </row>
    <row r="3694" spans="1:14" x14ac:dyDescent="0.2">
      <c r="A3694" s="18">
        <v>42834</v>
      </c>
      <c r="B3694" s="27">
        <v>17318408.418945238</v>
      </c>
      <c r="C3694" s="27">
        <v>17312826.418945238</v>
      </c>
      <c r="D3694" s="27">
        <v>4712056</v>
      </c>
      <c r="E3694" s="27">
        <v>57910.581054760143</v>
      </c>
      <c r="F3694" s="27">
        <f t="shared" si="3627"/>
        <v>22088375</v>
      </c>
      <c r="G3694" s="27">
        <f t="shared" si="3628"/>
        <v>22082793</v>
      </c>
      <c r="H3694" s="27"/>
      <c r="I3694" s="27">
        <f t="shared" si="3651"/>
        <v>4834559.0732114809</v>
      </c>
      <c r="J3694" s="6">
        <f t="shared" si="3644"/>
        <v>4740698.1065448141</v>
      </c>
      <c r="K3694" s="27">
        <f t="shared" si="3658"/>
        <v>6713348.7314315466</v>
      </c>
      <c r="L3694" s="27">
        <f t="shared" si="3659"/>
        <v>65688.828690304683</v>
      </c>
      <c r="M3694" s="27">
        <f t="shared" si="3660"/>
        <v>11613596.633333333</v>
      </c>
      <c r="N3694" s="27">
        <f t="shared" si="3654"/>
        <v>11519735.666666666</v>
      </c>
    </row>
    <row r="3695" spans="1:14" x14ac:dyDescent="0.2">
      <c r="A3695" s="18">
        <v>42835</v>
      </c>
      <c r="B3695" s="27">
        <v>16489319.448674332</v>
      </c>
      <c r="C3695" s="27">
        <v>2304983.4486743324</v>
      </c>
      <c r="D3695" s="27">
        <v>4855861</v>
      </c>
      <c r="E3695" s="27">
        <v>39599.55132566765</v>
      </c>
      <c r="F3695" s="27">
        <f t="shared" si="3627"/>
        <v>21384780</v>
      </c>
      <c r="G3695" s="27">
        <f t="shared" si="3628"/>
        <v>7200444</v>
      </c>
      <c r="H3695" s="27"/>
      <c r="I3695" s="27">
        <f t="shared" si="3651"/>
        <v>5342066.6455747001</v>
      </c>
      <c r="J3695" s="6">
        <f t="shared" si="3644"/>
        <v>4777487.0122413663</v>
      </c>
      <c r="K3695" s="27">
        <f t="shared" si="3658"/>
        <v>6709665.4406908061</v>
      </c>
      <c r="L3695" s="27">
        <f t="shared" si="3659"/>
        <v>60015.047067826941</v>
      </c>
      <c r="M3695" s="27">
        <f t="shared" si="3660"/>
        <v>12111747.133333333</v>
      </c>
      <c r="N3695" s="27">
        <f t="shared" si="3660"/>
        <v>11547167.5</v>
      </c>
    </row>
    <row r="3696" spans="1:14" x14ac:dyDescent="0.2">
      <c r="A3696" s="18">
        <v>42836</v>
      </c>
      <c r="B3696" s="27">
        <v>3201171.6293140054</v>
      </c>
      <c r="C3696" s="27">
        <v>3126601.6293140054</v>
      </c>
      <c r="D3696" s="27">
        <v>5133806</v>
      </c>
      <c r="E3696" s="27">
        <v>226881.37068599463</v>
      </c>
      <c r="F3696" s="27">
        <f t="shared" si="3627"/>
        <v>8561859</v>
      </c>
      <c r="G3696" s="27">
        <f t="shared" si="3628"/>
        <v>8487289</v>
      </c>
      <c r="H3696" s="27"/>
      <c r="I3696" s="27">
        <f t="shared" si="3651"/>
        <v>5434642.275811092</v>
      </c>
      <c r="J3696" s="6">
        <f t="shared" si="3644"/>
        <v>4868478.1758110924</v>
      </c>
      <c r="K3696" s="27">
        <f t="shared" si="3658"/>
        <v>6710583.131431547</v>
      </c>
      <c r="L3696" s="27">
        <f t="shared" si="3659"/>
        <v>63304.592757360093</v>
      </c>
      <c r="M3696" s="27">
        <f t="shared" si="3660"/>
        <v>12208530</v>
      </c>
      <c r="N3696" s="27">
        <f t="shared" si="3660"/>
        <v>11642365.9</v>
      </c>
    </row>
    <row r="3697" spans="1:14" x14ac:dyDescent="0.2">
      <c r="A3697" s="18">
        <v>42837</v>
      </c>
      <c r="B3697" s="27">
        <v>-23783680.638957333</v>
      </c>
      <c r="C3697" s="27">
        <v>-23818481.638957333</v>
      </c>
      <c r="D3697" s="27">
        <v>4739093</v>
      </c>
      <c r="E3697" s="27">
        <v>477279.63895733282</v>
      </c>
      <c r="F3697" s="27">
        <f t="shared" ref="F3697:F3760" si="3661">SUM(B3697+D3697+E3697)</f>
        <v>-18567308</v>
      </c>
      <c r="G3697" s="27">
        <f t="shared" ref="G3697:G3760" si="3662">SUM(C3697:E3697)</f>
        <v>-18602109</v>
      </c>
      <c r="H3697" s="27"/>
      <c r="I3697" s="27">
        <f t="shared" si="3651"/>
        <v>4071994.9156236257</v>
      </c>
      <c r="J3697" s="6">
        <f t="shared" si="3644"/>
        <v>3506874.3156236261</v>
      </c>
      <c r="K3697" s="27">
        <f t="shared" si="3658"/>
        <v>6616358.3703204356</v>
      </c>
      <c r="L3697" s="27">
        <f t="shared" si="3659"/>
        <v>98456.880722604517</v>
      </c>
      <c r="M3697" s="27">
        <f t="shared" si="3660"/>
        <v>10786810.166666666</v>
      </c>
      <c r="N3697" s="27">
        <f t="shared" si="3660"/>
        <v>10221689.566666666</v>
      </c>
    </row>
    <row r="3698" spans="1:14" x14ac:dyDescent="0.2">
      <c r="A3698" s="18">
        <v>42838</v>
      </c>
      <c r="B3698" s="27">
        <v>12033013.283614215</v>
      </c>
      <c r="C3698" s="27">
        <v>12016737.283614215</v>
      </c>
      <c r="D3698" s="27">
        <v>4750306</v>
      </c>
      <c r="E3698" s="27">
        <v>-300139.28361421451</v>
      </c>
      <c r="F3698" s="27">
        <f t="shared" si="3661"/>
        <v>16483180</v>
      </c>
      <c r="G3698" s="27">
        <f t="shared" si="3662"/>
        <v>16466904</v>
      </c>
      <c r="H3698" s="27"/>
      <c r="I3698" s="27">
        <f t="shared" si="3651"/>
        <v>5038714.6769292848</v>
      </c>
      <c r="J3698" s="6">
        <f t="shared" si="3644"/>
        <v>4476874.0102626178</v>
      </c>
      <c r="K3698" s="27">
        <f t="shared" si="3658"/>
        <v>6601298.8851352511</v>
      </c>
      <c r="L3698" s="27">
        <f t="shared" si="3659"/>
        <v>73939.471268797366</v>
      </c>
      <c r="M3698" s="27">
        <f t="shared" si="3660"/>
        <v>11713953.033333333</v>
      </c>
      <c r="N3698" s="27">
        <f t="shared" si="3660"/>
        <v>11152112.366666667</v>
      </c>
    </row>
    <row r="3699" spans="1:14" x14ac:dyDescent="0.2">
      <c r="A3699" s="18">
        <v>42839</v>
      </c>
      <c r="B3699" s="27">
        <v>6946572.8914930224</v>
      </c>
      <c r="C3699" s="27">
        <v>6893947.8914930224</v>
      </c>
      <c r="D3699" s="27">
        <v>4647711</v>
      </c>
      <c r="E3699" s="27">
        <v>-40689.891493022442</v>
      </c>
      <c r="F3699" s="27">
        <f t="shared" si="3661"/>
        <v>11553594</v>
      </c>
      <c r="G3699" s="27">
        <f t="shared" si="3662"/>
        <v>11500969</v>
      </c>
      <c r="H3699" s="27"/>
      <c r="I3699" s="27">
        <f t="shared" si="3651"/>
        <v>4968112.5622012746</v>
      </c>
      <c r="J3699" s="6">
        <f t="shared" si="3644"/>
        <v>4407295.7288679415</v>
      </c>
      <c r="K3699" s="27">
        <f t="shared" si="3658"/>
        <v>6586745.8629130283</v>
      </c>
      <c r="L3699" s="27">
        <f t="shared" si="3659"/>
        <v>81774.074885696624</v>
      </c>
      <c r="M3699" s="27">
        <f t="shared" si="3660"/>
        <v>11636632.5</v>
      </c>
      <c r="N3699" s="27">
        <f t="shared" si="3660"/>
        <v>11075815.666666666</v>
      </c>
    </row>
    <row r="3700" spans="1:14" x14ac:dyDescent="0.2">
      <c r="A3700" s="18">
        <v>42840</v>
      </c>
      <c r="B3700" s="27">
        <v>-1398838.2854001224</v>
      </c>
      <c r="C3700" s="27">
        <v>-1436645.2854001224</v>
      </c>
      <c r="D3700" s="27">
        <v>5233078</v>
      </c>
      <c r="E3700" s="27">
        <v>-353109.7145998776</v>
      </c>
      <c r="F3700" s="27">
        <f t="shared" si="3661"/>
        <v>3481130</v>
      </c>
      <c r="G3700" s="27">
        <f t="shared" si="3662"/>
        <v>3443323</v>
      </c>
      <c r="H3700" s="27"/>
      <c r="I3700" s="27">
        <f t="shared" si="3651"/>
        <v>5473981.6286138622</v>
      </c>
      <c r="J3700" s="6">
        <f t="shared" si="3644"/>
        <v>4913206.3619471956</v>
      </c>
      <c r="K3700" s="27">
        <f t="shared" ref="K3700:K3705" si="3663">AVERAGE(D3671:D3700)</f>
        <v>6525521.1203204356</v>
      </c>
      <c r="L3700" s="27">
        <f t="shared" ref="L3700:L3705" si="3664">AVERAGE(E3671:E3700)</f>
        <v>64648.751065700701</v>
      </c>
      <c r="M3700" s="27">
        <f t="shared" ref="M3700:M3705" si="3665">AVERAGE(F3671:F3700)</f>
        <v>12064151.5</v>
      </c>
      <c r="N3700" s="27">
        <f t="shared" si="3660"/>
        <v>11503376.233333332</v>
      </c>
    </row>
    <row r="3701" spans="1:14" x14ac:dyDescent="0.2">
      <c r="A3701" s="18">
        <v>42841</v>
      </c>
      <c r="B3701" s="27">
        <v>-2153865.6975369491</v>
      </c>
      <c r="C3701" s="27">
        <v>-2235299.6975369491</v>
      </c>
      <c r="D3701" s="27">
        <v>6580577</v>
      </c>
      <c r="E3701" s="27">
        <v>106459.69753694907</v>
      </c>
      <c r="F3701" s="27">
        <f t="shared" si="3661"/>
        <v>4533171</v>
      </c>
      <c r="G3701" s="27">
        <f t="shared" si="3662"/>
        <v>4451737</v>
      </c>
      <c r="H3701" s="27"/>
      <c r="I3701" s="27">
        <f t="shared" si="3651"/>
        <v>5144897.3423996698</v>
      </c>
      <c r="J3701" s="6">
        <f t="shared" si="3644"/>
        <v>4591502.4757330017</v>
      </c>
      <c r="K3701" s="27">
        <f t="shared" si="3663"/>
        <v>6519975.4832833987</v>
      </c>
      <c r="L3701" s="27">
        <f t="shared" si="3664"/>
        <v>81568.274316932337</v>
      </c>
      <c r="M3701" s="27">
        <f t="shared" si="3665"/>
        <v>11746441.1</v>
      </c>
      <c r="N3701" s="27">
        <f t="shared" si="3660"/>
        <v>11193046.233333332</v>
      </c>
    </row>
    <row r="3702" spans="1:14" x14ac:dyDescent="0.2">
      <c r="A3702" s="18">
        <v>42842</v>
      </c>
      <c r="B3702" s="27">
        <v>6734254.6757847704</v>
      </c>
      <c r="C3702" s="27">
        <v>5498347.6757847704</v>
      </c>
      <c r="D3702" s="27">
        <v>6296954</v>
      </c>
      <c r="E3702" s="27">
        <v>-209079.6757847704</v>
      </c>
      <c r="F3702" s="27">
        <f t="shared" si="3661"/>
        <v>12822129</v>
      </c>
      <c r="G3702" s="27">
        <f t="shared" si="3662"/>
        <v>11586222</v>
      </c>
      <c r="H3702" s="27"/>
      <c r="I3702" s="27">
        <f t="shared" si="3651"/>
        <v>5131659.8723332342</v>
      </c>
      <c r="J3702" s="6">
        <f t="shared" si="3644"/>
        <v>4592499.5056665689</v>
      </c>
      <c r="K3702" s="27">
        <f t="shared" si="3663"/>
        <v>6557292.2092093248</v>
      </c>
      <c r="L3702" s="27">
        <f t="shared" si="3664"/>
        <v>58142.451790773324</v>
      </c>
      <c r="M3702" s="27">
        <f t="shared" si="3665"/>
        <v>11747094.533333333</v>
      </c>
      <c r="N3702" s="27">
        <f t="shared" si="3660"/>
        <v>11207934.166666666</v>
      </c>
    </row>
    <row r="3703" spans="1:14" x14ac:dyDescent="0.2">
      <c r="A3703" s="18">
        <v>42843</v>
      </c>
      <c r="B3703" s="27">
        <v>29477749.879340377</v>
      </c>
      <c r="C3703" s="27">
        <v>29405704.879340377</v>
      </c>
      <c r="D3703" s="27">
        <v>6595116</v>
      </c>
      <c r="E3703" s="27">
        <v>-205146.8793403767</v>
      </c>
      <c r="F3703" s="27">
        <f t="shared" si="3661"/>
        <v>35867719</v>
      </c>
      <c r="G3703" s="27">
        <f t="shared" si="3662"/>
        <v>35795674</v>
      </c>
      <c r="H3703" s="27"/>
      <c r="I3703" s="27">
        <f t="shared" si="3651"/>
        <v>6142860.3423853209</v>
      </c>
      <c r="J3703" s="6">
        <f t="shared" si="3644"/>
        <v>5602102.8090519886</v>
      </c>
      <c r="K3703" s="27">
        <f t="shared" si="3663"/>
        <v>6523261.5018019183</v>
      </c>
      <c r="L3703" s="27">
        <f t="shared" si="3664"/>
        <v>63624.622479427439</v>
      </c>
      <c r="M3703" s="27">
        <f t="shared" si="3665"/>
        <v>12729746.466666667</v>
      </c>
      <c r="N3703" s="27">
        <f t="shared" si="3660"/>
        <v>12188988.933333334</v>
      </c>
    </row>
    <row r="3704" spans="1:14" x14ac:dyDescent="0.2">
      <c r="A3704" s="18">
        <v>42844</v>
      </c>
      <c r="B3704" s="27">
        <v>-24142769.097059518</v>
      </c>
      <c r="C3704" s="27">
        <v>6538337.9029404819</v>
      </c>
      <c r="D3704" s="27">
        <v>6484550</v>
      </c>
      <c r="E3704" s="27">
        <v>79883.097059518099</v>
      </c>
      <c r="F3704" s="27">
        <f t="shared" si="3661"/>
        <v>-17578336</v>
      </c>
      <c r="G3704" s="27">
        <f t="shared" si="3662"/>
        <v>13102771</v>
      </c>
      <c r="H3704" s="27"/>
      <c r="I3704" s="27">
        <f t="shared" si="3651"/>
        <v>5775037.115075931</v>
      </c>
      <c r="J3704" s="6">
        <f t="shared" si="3644"/>
        <v>6258541.7150759296</v>
      </c>
      <c r="K3704" s="27">
        <f t="shared" si="3663"/>
        <v>6442703.159209325</v>
      </c>
      <c r="L3704" s="27">
        <f t="shared" si="3664"/>
        <v>47832.792381411375</v>
      </c>
      <c r="M3704" s="27">
        <f t="shared" si="3665"/>
        <v>12265573.066666666</v>
      </c>
      <c r="N3704" s="27">
        <f t="shared" si="3660"/>
        <v>12749077.666666666</v>
      </c>
    </row>
    <row r="3705" spans="1:14" x14ac:dyDescent="0.2">
      <c r="A3705" s="18">
        <v>42845</v>
      </c>
      <c r="B3705" s="27">
        <v>-2755644.5416465718</v>
      </c>
      <c r="C3705" s="27">
        <v>7233336.4583534282</v>
      </c>
      <c r="D3705" s="27">
        <v>6274554.4345502127</v>
      </c>
      <c r="E3705" s="27">
        <v>-169936.89290364087</v>
      </c>
      <c r="F3705" s="27">
        <f t="shared" si="3661"/>
        <v>3348973</v>
      </c>
      <c r="G3705" s="27">
        <f t="shared" si="3662"/>
        <v>13337954</v>
      </c>
      <c r="H3705" s="27"/>
      <c r="I3705" s="27">
        <f t="shared" si="3651"/>
        <v>5493649.9785025259</v>
      </c>
      <c r="J3705" s="6">
        <f t="shared" si="3644"/>
        <v>6313694.3451691912</v>
      </c>
      <c r="K3705" s="27">
        <f t="shared" si="3663"/>
        <v>6368209.4922128506</v>
      </c>
      <c r="L3705" s="27">
        <f t="shared" si="3664"/>
        <v>37086.462617956677</v>
      </c>
      <c r="M3705" s="27">
        <f t="shared" si="3665"/>
        <v>11898945.933333334</v>
      </c>
      <c r="N3705" s="27">
        <f t="shared" si="3660"/>
        <v>12718990.300000001</v>
      </c>
    </row>
    <row r="3706" spans="1:14" x14ac:dyDescent="0.2">
      <c r="A3706" s="18">
        <v>42846</v>
      </c>
      <c r="B3706" s="27">
        <v>9024930.4439019561</v>
      </c>
      <c r="C3706" s="27">
        <v>9052198.4439019561</v>
      </c>
      <c r="D3706" s="27">
        <v>5054861</v>
      </c>
      <c r="E3706" s="27">
        <v>22495.556098043919</v>
      </c>
      <c r="F3706" s="27">
        <f t="shared" si="3661"/>
        <v>14102287</v>
      </c>
      <c r="G3706" s="27">
        <f t="shared" si="3662"/>
        <v>14129555</v>
      </c>
      <c r="H3706" s="27"/>
      <c r="I3706" s="27">
        <f t="shared" si="3651"/>
        <v>5265654.826632591</v>
      </c>
      <c r="J3706" s="6">
        <f t="shared" si="3644"/>
        <v>6088984.3932992574</v>
      </c>
      <c r="K3706" s="27">
        <f t="shared" ref="K3706:K3711" si="3666">AVERAGE(D3677:D3706)</f>
        <v>6327799.5255461838</v>
      </c>
      <c r="L3706" s="27">
        <f t="shared" ref="L3706:L3711" si="3667">AVERAGE(E3677:E3706)</f>
        <v>36503.847821224808</v>
      </c>
      <c r="M3706" s="27">
        <f t="shared" ref="M3706:N3721" si="3668">AVERAGE(F3677:F3706)</f>
        <v>11629958.199999999</v>
      </c>
      <c r="N3706" s="27">
        <f t="shared" si="3660"/>
        <v>12453287.766666668</v>
      </c>
    </row>
    <row r="3707" spans="1:14" x14ac:dyDescent="0.2">
      <c r="A3707" s="18">
        <v>42847</v>
      </c>
      <c r="B3707" s="27">
        <v>5632530.2760960143</v>
      </c>
      <c r="C3707" s="27">
        <v>5627314.2760960143</v>
      </c>
      <c r="D3707" s="27">
        <v>6041652</v>
      </c>
      <c r="E3707" s="27">
        <v>47836.723903985694</v>
      </c>
      <c r="F3707" s="27">
        <f t="shared" si="3661"/>
        <v>11722019</v>
      </c>
      <c r="G3707" s="27">
        <f t="shared" si="3662"/>
        <v>11716803</v>
      </c>
      <c r="H3707" s="27"/>
      <c r="I3707" s="27">
        <f t="shared" si="3651"/>
        <v>5095696.8950950513</v>
      </c>
      <c r="J3707" s="6">
        <f t="shared" si="3644"/>
        <v>5923024.6284283847</v>
      </c>
      <c r="K3707" s="27">
        <f t="shared" si="3666"/>
        <v>6185459.4996202588</v>
      </c>
      <c r="L3707" s="27">
        <f t="shared" si="3667"/>
        <v>24454.705284690997</v>
      </c>
      <c r="M3707" s="27">
        <f t="shared" si="3668"/>
        <v>11305611.1</v>
      </c>
      <c r="N3707" s="27">
        <f t="shared" si="3660"/>
        <v>12132938.833333334</v>
      </c>
    </row>
    <row r="3708" spans="1:14" x14ac:dyDescent="0.2">
      <c r="A3708" s="18">
        <v>42848</v>
      </c>
      <c r="B3708" s="27">
        <v>2838749.5581595711</v>
      </c>
      <c r="C3708" s="27">
        <v>1989034.4470484592</v>
      </c>
      <c r="D3708" s="27">
        <v>5985516</v>
      </c>
      <c r="E3708" s="27">
        <v>-109046.55815957114</v>
      </c>
      <c r="F3708" s="27">
        <f t="shared" si="3661"/>
        <v>8715219</v>
      </c>
      <c r="G3708" s="27">
        <f t="shared" si="3662"/>
        <v>7865503.8888888881</v>
      </c>
      <c r="H3708" s="27"/>
      <c r="I3708" s="27">
        <f t="shared" si="3651"/>
        <v>4429059.9711077772</v>
      </c>
      <c r="J3708" s="6">
        <f t="shared" si="3644"/>
        <v>5261990.7340707397</v>
      </c>
      <c r="K3708" s="27">
        <f t="shared" si="3666"/>
        <v>6092762.5422128504</v>
      </c>
      <c r="L3708" s="27">
        <f t="shared" si="3667"/>
        <v>13549.920012705292</v>
      </c>
      <c r="M3708" s="27">
        <f t="shared" si="3668"/>
        <v>10535372.433333334</v>
      </c>
      <c r="N3708" s="27">
        <f t="shared" si="3668"/>
        <v>11368303.196296297</v>
      </c>
    </row>
    <row r="3709" spans="1:14" x14ac:dyDescent="0.2">
      <c r="A3709" s="18">
        <v>42849</v>
      </c>
      <c r="B3709" s="27">
        <v>-34522813.790301457</v>
      </c>
      <c r="C3709" s="27">
        <v>-34604828.790301457</v>
      </c>
      <c r="D3709" s="27">
        <v>6992431</v>
      </c>
      <c r="E3709" s="27">
        <v>-221783.20969854295</v>
      </c>
      <c r="F3709" s="27">
        <f t="shared" si="3661"/>
        <v>-27752166</v>
      </c>
      <c r="G3709" s="27">
        <f t="shared" si="3662"/>
        <v>-27834181</v>
      </c>
      <c r="H3709" s="27"/>
      <c r="I3709" s="27">
        <f t="shared" si="3651"/>
        <v>3417579.3040236547</v>
      </c>
      <c r="J3709" s="6">
        <f t="shared" si="3644"/>
        <v>4165190.0003199512</v>
      </c>
      <c r="K3709" s="27">
        <f t="shared" si="3666"/>
        <v>6103263.1496202592</v>
      </c>
      <c r="L3709" s="27">
        <f t="shared" si="3667"/>
        <v>15453.946356087194</v>
      </c>
      <c r="M3709" s="27">
        <f t="shared" si="3668"/>
        <v>9536296.4000000004</v>
      </c>
      <c r="N3709" s="27">
        <f t="shared" si="3668"/>
        <v>10283907.096296297</v>
      </c>
    </row>
    <row r="3710" spans="1:14" x14ac:dyDescent="0.2">
      <c r="A3710" s="18">
        <v>42850</v>
      </c>
      <c r="B3710" s="27">
        <v>15181134.834158495</v>
      </c>
      <c r="C3710" s="27">
        <v>7327085.0563807171</v>
      </c>
      <c r="D3710" s="27">
        <v>5876600.4742725333</v>
      </c>
      <c r="E3710" s="27">
        <v>121779.69156897068</v>
      </c>
      <c r="F3710" s="27">
        <f t="shared" si="3661"/>
        <v>21179515</v>
      </c>
      <c r="G3710" s="27">
        <f t="shared" si="3662"/>
        <v>13325465.22222222</v>
      </c>
      <c r="H3710" s="27"/>
      <c r="I3710" s="27">
        <f t="shared" si="3651"/>
        <v>4021798.3373844931</v>
      </c>
      <c r="J3710" s="6">
        <f t="shared" si="3644"/>
        <v>4534002.8744215304</v>
      </c>
      <c r="K3710" s="27">
        <f t="shared" si="3666"/>
        <v>6074952.1932071196</v>
      </c>
      <c r="L3710" s="27">
        <f t="shared" si="3667"/>
        <v>12058.30274171955</v>
      </c>
      <c r="M3710" s="27">
        <f t="shared" si="3668"/>
        <v>10108808.833333334</v>
      </c>
      <c r="N3710" s="27">
        <f t="shared" si="3668"/>
        <v>10621013.370370369</v>
      </c>
    </row>
    <row r="3711" spans="1:14" x14ac:dyDescent="0.2">
      <c r="A3711" s="18">
        <v>42851</v>
      </c>
      <c r="B3711" s="27">
        <v>20662476.266696572</v>
      </c>
      <c r="C3711" s="27">
        <v>20703834.266696572</v>
      </c>
      <c r="D3711" s="27">
        <v>5227556</v>
      </c>
      <c r="E3711" s="27">
        <v>117365.7333034277</v>
      </c>
      <c r="F3711" s="27">
        <f t="shared" si="3661"/>
        <v>26007398</v>
      </c>
      <c r="G3711" s="27">
        <f t="shared" si="3662"/>
        <v>26048756</v>
      </c>
      <c r="H3711" s="27"/>
      <c r="I3711" s="27">
        <f t="shared" si="3651"/>
        <v>4485018.0036817873</v>
      </c>
      <c r="J3711" s="6">
        <f t="shared" si="3644"/>
        <v>5003159.2740521571</v>
      </c>
      <c r="K3711" s="27">
        <f t="shared" si="3666"/>
        <v>5992413.40246638</v>
      </c>
      <c r="L3711" s="27">
        <f t="shared" si="3667"/>
        <v>2482.793851833806</v>
      </c>
      <c r="M3711" s="27">
        <f t="shared" si="3668"/>
        <v>10479914.199999999</v>
      </c>
      <c r="N3711" s="27">
        <f t="shared" si="3668"/>
        <v>10998055.470370371</v>
      </c>
    </row>
    <row r="3712" spans="1:14" x14ac:dyDescent="0.2">
      <c r="A3712" s="18">
        <v>42852</v>
      </c>
      <c r="B3712" s="27">
        <v>8684996.9905964974</v>
      </c>
      <c r="C3712" s="27">
        <v>8696051.9905964974</v>
      </c>
      <c r="D3712" s="27">
        <v>4796483</v>
      </c>
      <c r="E3712" s="27">
        <v>424047.00940350222</v>
      </c>
      <c r="F3712" s="27">
        <f t="shared" si="3661"/>
        <v>13905527</v>
      </c>
      <c r="G3712" s="27">
        <f t="shared" si="3662"/>
        <v>13916582</v>
      </c>
      <c r="H3712" s="27"/>
      <c r="I3712" s="27">
        <f t="shared" si="3651"/>
        <v>4651750.7959609292</v>
      </c>
      <c r="J3712" s="6">
        <f t="shared" si="3644"/>
        <v>5174334.8996646339</v>
      </c>
      <c r="K3712" s="27">
        <f>AVERAGE(D3683:D3712)</f>
        <v>5916548.5765404534</v>
      </c>
      <c r="L3712" s="27">
        <f>AVERAGE(E3683:E3712)</f>
        <v>-21835.372501382786</v>
      </c>
      <c r="M3712" s="27">
        <f>AVERAGE(F3683:F3712)</f>
        <v>10546464</v>
      </c>
      <c r="N3712" s="27">
        <f t="shared" si="3668"/>
        <v>11069048.103703704</v>
      </c>
    </row>
    <row r="3713" spans="1:14" x14ac:dyDescent="0.2">
      <c r="A3713" s="18">
        <v>42853</v>
      </c>
      <c r="B3713" s="27">
        <v>5012383.7232801802</v>
      </c>
      <c r="C3713" s="27">
        <v>5031871.7232801802</v>
      </c>
      <c r="D3713" s="27">
        <v>4629508</v>
      </c>
      <c r="E3713" s="27">
        <v>1211131.2767198198</v>
      </c>
      <c r="F3713" s="27">
        <f t="shared" si="3661"/>
        <v>10853023</v>
      </c>
      <c r="G3713" s="27">
        <f t="shared" si="3662"/>
        <v>10872511</v>
      </c>
      <c r="H3713" s="27"/>
      <c r="I3713" s="27">
        <f t="shared" si="3651"/>
        <v>4008204.2645147135</v>
      </c>
      <c r="J3713" s="6">
        <f t="shared" si="3644"/>
        <v>4533896.5682184165</v>
      </c>
      <c r="K3713" s="27">
        <f t="shared" ref="K3713:M3713" si="3669">AVERAGE(D3684:D3713)</f>
        <v>5900069.0654293429</v>
      </c>
      <c r="L3713" s="27">
        <f t="shared" si="3669"/>
        <v>34089.736722611204</v>
      </c>
      <c r="M3713" s="27">
        <f t="shared" si="3669"/>
        <v>9942363.0666666664</v>
      </c>
      <c r="N3713" s="27">
        <f t="shared" si="3668"/>
        <v>10468055.370370369</v>
      </c>
    </row>
    <row r="3714" spans="1:14" x14ac:dyDescent="0.2">
      <c r="A3714" s="18">
        <v>42854</v>
      </c>
      <c r="B3714" s="27">
        <v>5452507.8690320794</v>
      </c>
      <c r="C3714" s="27">
        <v>5448503.8690320794</v>
      </c>
      <c r="D3714" s="27">
        <v>4209511</v>
      </c>
      <c r="E3714" s="27">
        <v>127003.13096792065</v>
      </c>
      <c r="F3714" s="27">
        <f t="shared" si="3661"/>
        <v>9789022</v>
      </c>
      <c r="G3714" s="27">
        <f t="shared" si="3662"/>
        <v>9785018</v>
      </c>
      <c r="H3714" s="27"/>
      <c r="I3714" s="27">
        <f t="shared" si="3651"/>
        <v>3989382.9194083754</v>
      </c>
      <c r="J3714" s="6">
        <f t="shared" si="3644"/>
        <v>4516203.656445412</v>
      </c>
      <c r="K3714" s="27">
        <f t="shared" ref="K3714:M3714" si="3670">AVERAGE(D3685:D3714)</f>
        <v>5814597.3395034168</v>
      </c>
      <c r="L3714" s="27">
        <f t="shared" si="3670"/>
        <v>50577.441088208558</v>
      </c>
      <c r="M3714" s="27">
        <f t="shared" si="3670"/>
        <v>9854557.6999999993</v>
      </c>
      <c r="N3714" s="27">
        <f t="shared" si="3668"/>
        <v>10381378.437037038</v>
      </c>
    </row>
    <row r="3715" spans="1:14" x14ac:dyDescent="0.2">
      <c r="A3715" s="18">
        <v>42855</v>
      </c>
      <c r="B3715" s="26">
        <v>2561051.6330295037</v>
      </c>
      <c r="C3715" s="26">
        <v>2508571.6330295037</v>
      </c>
      <c r="D3715" s="26">
        <v>4279745</v>
      </c>
      <c r="E3715" s="26">
        <v>-10746.633029503748</v>
      </c>
      <c r="F3715" s="26">
        <f t="shared" si="3661"/>
        <v>6830050</v>
      </c>
      <c r="G3715" s="26">
        <f t="shared" si="3662"/>
        <v>6777570</v>
      </c>
      <c r="H3715" s="26"/>
      <c r="I3715" s="26">
        <f t="shared" si="3651"/>
        <v>4263318.9905093592</v>
      </c>
      <c r="J3715" s="6">
        <f t="shared" si="3644"/>
        <v>4788307.4942130623</v>
      </c>
      <c r="K3715" s="26">
        <f t="shared" ref="K3715:M3715" si="3671">AVERAGE(D3686:D3715)</f>
        <v>5749463.0895034168</v>
      </c>
      <c r="L3715" s="26">
        <f t="shared" si="3671"/>
        <v>40460.386653891765</v>
      </c>
      <c r="M3715" s="26">
        <f t="shared" si="3671"/>
        <v>10053242.466666667</v>
      </c>
      <c r="N3715" s="26">
        <f t="shared" si="3668"/>
        <v>10578230.970370371</v>
      </c>
    </row>
    <row r="3716" spans="1:14" x14ac:dyDescent="0.2">
      <c r="A3716" s="19">
        <v>42856</v>
      </c>
      <c r="B3716" s="27">
        <v>-13436860.742513016</v>
      </c>
      <c r="C3716" s="27">
        <v>-13676790.742513016</v>
      </c>
      <c r="D3716" s="27">
        <v>4240627</v>
      </c>
      <c r="E3716" s="27">
        <v>99207.742513015866</v>
      </c>
      <c r="F3716" s="27">
        <f t="shared" si="3661"/>
        <v>-9097026</v>
      </c>
      <c r="G3716" s="27">
        <f t="shared" si="3662"/>
        <v>-9336956</v>
      </c>
      <c r="H3716" s="27"/>
      <c r="I3716" s="27">
        <f t="shared" si="3651"/>
        <v>3338277.0331367636</v>
      </c>
      <c r="J3716" s="6">
        <f t="shared" si="3644"/>
        <v>3856558.9701738004</v>
      </c>
      <c r="K3716" s="27">
        <f t="shared" ref="K3716:M3716" si="3672">AVERAGE(D3687:D3716)</f>
        <v>5601411.8228367502</v>
      </c>
      <c r="L3716" s="27">
        <f t="shared" si="3672"/>
        <v>47012.377359819911</v>
      </c>
      <c r="M3716" s="27">
        <f t="shared" si="3672"/>
        <v>8986701.2333333325</v>
      </c>
      <c r="N3716" s="27">
        <f t="shared" si="3668"/>
        <v>9504983.1703703701</v>
      </c>
    </row>
    <row r="3717" spans="1:14" x14ac:dyDescent="0.2">
      <c r="A3717" s="18">
        <v>42857</v>
      </c>
      <c r="B3717" s="27">
        <v>770854.53993045725</v>
      </c>
      <c r="C3717" s="27">
        <v>2673839.984374905</v>
      </c>
      <c r="D3717" s="27">
        <v>4076014</v>
      </c>
      <c r="E3717" s="27">
        <v>63765.460069542751</v>
      </c>
      <c r="F3717" s="27">
        <f t="shared" si="3661"/>
        <v>4910634</v>
      </c>
      <c r="G3717" s="27">
        <f t="shared" si="3662"/>
        <v>6813619.4444444478</v>
      </c>
      <c r="H3717" s="27"/>
      <c r="I3717" s="27">
        <f t="shared" si="3651"/>
        <v>3664240.4879363859</v>
      </c>
      <c r="J3717" s="6">
        <f t="shared" si="3644"/>
        <v>4246728.2064549038</v>
      </c>
      <c r="K3717" s="27">
        <f t="shared" ref="K3717:M3717" si="3673">AVERAGE(D3688:D3717)</f>
        <v>5426236.1561700841</v>
      </c>
      <c r="L3717" s="27">
        <f t="shared" si="3673"/>
        <v>58860.022560198231</v>
      </c>
      <c r="M3717" s="27">
        <f t="shared" si="3673"/>
        <v>9149336.666666666</v>
      </c>
      <c r="N3717" s="27">
        <f t="shared" si="3668"/>
        <v>9731824.3851851858</v>
      </c>
    </row>
    <row r="3718" spans="1:14" x14ac:dyDescent="0.2">
      <c r="A3718" s="18">
        <v>42858</v>
      </c>
      <c r="B3718" s="27">
        <v>10612207.162380593</v>
      </c>
      <c r="C3718" s="27">
        <v>12238456.051269481</v>
      </c>
      <c r="D3718" s="27">
        <v>4347289</v>
      </c>
      <c r="E3718" s="27">
        <v>-88086.162380592898</v>
      </c>
      <c r="F3718" s="27">
        <f t="shared" si="3661"/>
        <v>14871410</v>
      </c>
      <c r="G3718" s="27">
        <f t="shared" si="3662"/>
        <v>16497658.888888888</v>
      </c>
      <c r="H3718" s="27"/>
      <c r="I3718" s="27">
        <f t="shared" si="3651"/>
        <v>3579147.1983006042</v>
      </c>
      <c r="J3718" s="6">
        <f t="shared" si="3644"/>
        <v>4217242.4464487527</v>
      </c>
      <c r="K3718" s="27">
        <f t="shared" ref="K3718:M3718" si="3674">AVERAGE(D3689:D3718)</f>
        <v>5244370.1895034174</v>
      </c>
      <c r="L3718" s="27">
        <f t="shared" si="3674"/>
        <v>60588.112195979738</v>
      </c>
      <c r="M3718" s="27">
        <f t="shared" si="3674"/>
        <v>8884105.5</v>
      </c>
      <c r="N3718" s="27">
        <f t="shared" si="3668"/>
        <v>9522200.7481481489</v>
      </c>
    </row>
    <row r="3719" spans="1:14" x14ac:dyDescent="0.2">
      <c r="A3719" s="18">
        <v>42859</v>
      </c>
      <c r="B3719" s="27">
        <v>-10261923.332411116</v>
      </c>
      <c r="C3719" s="27">
        <v>-10275008.332411116</v>
      </c>
      <c r="D3719" s="27">
        <v>4687241</v>
      </c>
      <c r="E3719" s="27">
        <v>-36460.667588884011</v>
      </c>
      <c r="F3719" s="27">
        <f t="shared" si="3661"/>
        <v>-5611143</v>
      </c>
      <c r="G3719" s="27">
        <f t="shared" si="3662"/>
        <v>-5624228</v>
      </c>
      <c r="H3719" s="27"/>
      <c r="I3719" s="27">
        <f t="shared" si="3651"/>
        <v>2837748.7480064342</v>
      </c>
      <c r="J3719" s="6">
        <f t="shared" si="3644"/>
        <v>3477541.062821249</v>
      </c>
      <c r="K3719" s="27">
        <f t="shared" ref="K3719:K3725" si="3675">AVERAGE(D3690:D3719)</f>
        <v>5183196.3561700843</v>
      </c>
      <c r="L3719" s="27">
        <f t="shared" ref="L3719:L3725" si="3676">AVERAGE(E3690:E3719)</f>
        <v>61954.162490149698</v>
      </c>
      <c r="M3719" s="27">
        <f t="shared" ref="M3719:N3734" si="3677">AVERAGE(F3690:F3719)</f>
        <v>8082899.2666666666</v>
      </c>
      <c r="N3719" s="27">
        <f t="shared" si="3668"/>
        <v>8722691.581481481</v>
      </c>
    </row>
    <row r="3720" spans="1:14" x14ac:dyDescent="0.2">
      <c r="A3720" s="18">
        <v>42860</v>
      </c>
      <c r="B3720" s="27">
        <v>4332814.3398437202</v>
      </c>
      <c r="C3720" s="27">
        <v>4309595.3398437202</v>
      </c>
      <c r="D3720" s="27">
        <v>4691790</v>
      </c>
      <c r="E3720" s="27">
        <v>-309633.3398437202</v>
      </c>
      <c r="F3720" s="27">
        <f t="shared" si="3661"/>
        <v>8714971</v>
      </c>
      <c r="G3720" s="27">
        <f t="shared" si="3662"/>
        <v>8691752</v>
      </c>
      <c r="H3720" s="27"/>
      <c r="I3720" s="27">
        <f t="shared" si="3651"/>
        <v>2816719.4412337975</v>
      </c>
      <c r="J3720" s="6">
        <f t="shared" si="3644"/>
        <v>3457156.7893819455</v>
      </c>
      <c r="K3720" s="27">
        <f t="shared" si="3675"/>
        <v>5162641.2228367506</v>
      </c>
      <c r="L3720" s="27">
        <f t="shared" si="3676"/>
        <v>43284.669262786563</v>
      </c>
      <c r="M3720" s="27">
        <f t="shared" si="3677"/>
        <v>8022645.333333333</v>
      </c>
      <c r="N3720" s="27">
        <f t="shared" si="3668"/>
        <v>8663082.6814814825</v>
      </c>
    </row>
    <row r="3721" spans="1:14" x14ac:dyDescent="0.2">
      <c r="A3721" s="18">
        <v>42861</v>
      </c>
      <c r="B3721" s="27">
        <v>13850251.163054101</v>
      </c>
      <c r="C3721" s="27">
        <v>13763803.163054101</v>
      </c>
      <c r="D3721" s="27">
        <v>4540174</v>
      </c>
      <c r="E3721" s="27">
        <v>529581.83694589883</v>
      </c>
      <c r="F3721" s="27">
        <f t="shared" si="3661"/>
        <v>18920007</v>
      </c>
      <c r="G3721" s="27">
        <f t="shared" si="3662"/>
        <v>18833559</v>
      </c>
      <c r="H3721" s="27"/>
      <c r="I3721" s="27">
        <f t="shared" si="3651"/>
        <v>2879296.8089652536</v>
      </c>
      <c r="J3721" s="6">
        <f t="shared" si="3644"/>
        <v>3518314.5904467353</v>
      </c>
      <c r="K3721" s="27">
        <f t="shared" si="3675"/>
        <v>5161481.5072418237</v>
      </c>
      <c r="L3721" s="27">
        <f t="shared" si="3676"/>
        <v>50161.917126256958</v>
      </c>
      <c r="M3721" s="27">
        <f t="shared" si="3677"/>
        <v>8090940.2333333334</v>
      </c>
      <c r="N3721" s="27">
        <f t="shared" si="3668"/>
        <v>8729958.0148148146</v>
      </c>
    </row>
    <row r="3722" spans="1:14" x14ac:dyDescent="0.2">
      <c r="A3722" s="18">
        <v>42862</v>
      </c>
      <c r="B3722" s="27">
        <v>-8300940.7863499001</v>
      </c>
      <c r="C3722" s="27">
        <v>-8321604.7863499001</v>
      </c>
      <c r="D3722" s="27">
        <v>3450058</v>
      </c>
      <c r="E3722" s="27">
        <v>-133746.21365009993</v>
      </c>
      <c r="F3722" s="27">
        <f t="shared" si="3661"/>
        <v>-4984629</v>
      </c>
      <c r="G3722" s="27">
        <f t="shared" si="3662"/>
        <v>-5005293</v>
      </c>
      <c r="H3722" s="27"/>
      <c r="I3722" s="27">
        <f t="shared" si="3651"/>
        <v>2459790.4472212135</v>
      </c>
      <c r="J3722" s="6">
        <f t="shared" si="3644"/>
        <v>3099480.3287026943</v>
      </c>
      <c r="K3722" s="27">
        <f t="shared" si="3675"/>
        <v>5136962.4302940918</v>
      </c>
      <c r="L3722" s="27">
        <f t="shared" si="3676"/>
        <v>49015.28915136306</v>
      </c>
      <c r="M3722" s="27">
        <f t="shared" si="3677"/>
        <v>7645768.166666667</v>
      </c>
      <c r="N3722" s="27">
        <f t="shared" si="3677"/>
        <v>8285458.0481481487</v>
      </c>
    </row>
    <row r="3723" spans="1:14" x14ac:dyDescent="0.2">
      <c r="A3723" s="18">
        <v>42863</v>
      </c>
      <c r="B3723" s="27">
        <v>6675172.79785165</v>
      </c>
      <c r="C3723" s="27">
        <v>6670416.79785165</v>
      </c>
      <c r="D3723" s="27">
        <v>2702530</v>
      </c>
      <c r="E3723" s="27">
        <v>-74457.797851650044</v>
      </c>
      <c r="F3723" s="27">
        <f t="shared" si="3661"/>
        <v>9303245</v>
      </c>
      <c r="G3723" s="27">
        <f t="shared" si="3662"/>
        <v>9298489</v>
      </c>
      <c r="H3723" s="27"/>
      <c r="I3723" s="27">
        <f t="shared" si="3651"/>
        <v>2757840.4971000473</v>
      </c>
      <c r="J3723" s="6">
        <f t="shared" si="3644"/>
        <v>3400091.3785815281</v>
      </c>
      <c r="K3723" s="27">
        <f t="shared" si="3675"/>
        <v>5071108.296960758</v>
      </c>
      <c r="L3723" s="27">
        <f t="shared" si="3676"/>
        <v>49672.172605862761</v>
      </c>
      <c r="M3723" s="27">
        <f t="shared" si="3677"/>
        <v>7878620.9666666668</v>
      </c>
      <c r="N3723" s="27">
        <f t="shared" si="3677"/>
        <v>8520871.8481481485</v>
      </c>
    </row>
    <row r="3724" spans="1:14" x14ac:dyDescent="0.2">
      <c r="A3724" s="18">
        <v>42864</v>
      </c>
      <c r="B3724" s="27">
        <v>-3719254.5760571864</v>
      </c>
      <c r="C3724" s="27">
        <v>-3708667.5760571864</v>
      </c>
      <c r="D3724" s="27">
        <v>2658476</v>
      </c>
      <c r="E3724" s="27">
        <v>-695563.42394281365</v>
      </c>
      <c r="F3724" s="27">
        <f t="shared" si="3661"/>
        <v>-1756342</v>
      </c>
      <c r="G3724" s="27">
        <f t="shared" si="3662"/>
        <v>-1745755</v>
      </c>
      <c r="H3724" s="27"/>
      <c r="I3724" s="27">
        <f t="shared" si="3651"/>
        <v>2056585.063933298</v>
      </c>
      <c r="J3724" s="6">
        <f t="shared" si="3644"/>
        <v>2699374.9120814479</v>
      </c>
      <c r="K3724" s="27">
        <f t="shared" si="3675"/>
        <v>5002655.6302940911</v>
      </c>
      <c r="L3724" s="27">
        <f t="shared" si="3676"/>
        <v>24556.372439276969</v>
      </c>
      <c r="M3724" s="27">
        <f t="shared" si="3677"/>
        <v>7083797.0666666664</v>
      </c>
      <c r="N3724" s="27">
        <f t="shared" si="3677"/>
        <v>7726586.9148148149</v>
      </c>
    </row>
    <row r="3725" spans="1:14" x14ac:dyDescent="0.2">
      <c r="A3725" s="18">
        <v>42865</v>
      </c>
      <c r="B3725" s="27">
        <v>9099015.317816576</v>
      </c>
      <c r="C3725" s="27">
        <v>9164077.317816576</v>
      </c>
      <c r="D3725" s="27">
        <v>2768983</v>
      </c>
      <c r="E3725" s="27">
        <v>-522046.31781657599</v>
      </c>
      <c r="F3725" s="27">
        <f t="shared" si="3661"/>
        <v>11345952</v>
      </c>
      <c r="G3725" s="27">
        <f t="shared" si="3662"/>
        <v>11411014</v>
      </c>
      <c r="H3725" s="27"/>
      <c r="I3725" s="27">
        <f t="shared" si="3651"/>
        <v>1810241.592904706</v>
      </c>
      <c r="J3725" s="6">
        <f t="shared" si="3644"/>
        <v>2928011.3743861886</v>
      </c>
      <c r="K3725" s="27">
        <f t="shared" si="3675"/>
        <v>4933093.0302940914</v>
      </c>
      <c r="L3725" s="27">
        <f t="shared" si="3676"/>
        <v>5834.8434678688491</v>
      </c>
      <c r="M3725" s="27">
        <f t="shared" si="3677"/>
        <v>6749169.4666666668</v>
      </c>
      <c r="N3725" s="27">
        <f t="shared" si="3677"/>
        <v>7866939.2481481479</v>
      </c>
    </row>
    <row r="3726" spans="1:14" x14ac:dyDescent="0.2">
      <c r="A3726" s="18">
        <v>42866</v>
      </c>
      <c r="B3726" s="27">
        <v>9231356.2049696799</v>
      </c>
      <c r="C3726" s="27">
        <v>12699079.871636344</v>
      </c>
      <c r="D3726" s="27">
        <v>2544526</v>
      </c>
      <c r="E3726" s="27">
        <v>106778.79503032006</v>
      </c>
      <c r="F3726" s="27">
        <f t="shared" si="3661"/>
        <v>11882661</v>
      </c>
      <c r="G3726" s="27">
        <f t="shared" si="3662"/>
        <v>15350384.666666664</v>
      </c>
      <c r="H3726" s="27"/>
      <c r="I3726" s="27">
        <f t="shared" si="3651"/>
        <v>2011247.7454265621</v>
      </c>
      <c r="J3726" s="6">
        <f t="shared" si="3644"/>
        <v>3247093.9824635996</v>
      </c>
      <c r="K3726" s="27">
        <f t="shared" ref="K3726:K3733" si="3678">AVERAGE(D3697:D3726)</f>
        <v>4846783.6969607584</v>
      </c>
      <c r="L3726" s="27">
        <f t="shared" ref="L3726:L3733" si="3679">AVERAGE(E3697:E3726)</f>
        <v>1831.4242793463636</v>
      </c>
      <c r="M3726" s="27">
        <f t="shared" ref="M3726:M3733" si="3680">AVERAGE(F3697:F3726)</f>
        <v>6859862.8666666662</v>
      </c>
      <c r="N3726" s="27">
        <f t="shared" si="3677"/>
        <v>8095709.1037037037</v>
      </c>
    </row>
    <row r="3727" spans="1:14" x14ac:dyDescent="0.2">
      <c r="A3727" s="18">
        <v>42867</v>
      </c>
      <c r="B3727" s="27">
        <v>2527529.3651258312</v>
      </c>
      <c r="C3727" s="27">
        <v>2514691.3651258312</v>
      </c>
      <c r="D3727" s="27">
        <v>2666564</v>
      </c>
      <c r="E3727" s="27">
        <v>8469.6348741687834</v>
      </c>
      <c r="F3727" s="27">
        <f t="shared" si="3661"/>
        <v>5202563</v>
      </c>
      <c r="G3727" s="27">
        <f t="shared" si="3662"/>
        <v>5189725</v>
      </c>
      <c r="H3727" s="27"/>
      <c r="I3727" s="27">
        <f t="shared" si="3651"/>
        <v>2888288.0788960005</v>
      </c>
      <c r="J3727" s="6">
        <f t="shared" ref="J3727:J3790" si="3681">AVERAGE(C3698:C3727)</f>
        <v>4124866.4159330395</v>
      </c>
      <c r="K3727" s="27">
        <f t="shared" si="3678"/>
        <v>4777699.3969607586</v>
      </c>
      <c r="L3727" s="27">
        <f t="shared" si="3679"/>
        <v>-13795.5758567591</v>
      </c>
      <c r="M3727" s="27">
        <f t="shared" si="3680"/>
        <v>7652191.9000000004</v>
      </c>
      <c r="N3727" s="27">
        <f t="shared" si="3677"/>
        <v>8888770.2370370366</v>
      </c>
    </row>
    <row r="3728" spans="1:14" x14ac:dyDescent="0.2">
      <c r="A3728" s="18">
        <v>42868</v>
      </c>
      <c r="B3728" s="27">
        <v>9999615.9139539674</v>
      </c>
      <c r="C3728" s="27">
        <v>9865470.9139539674</v>
      </c>
      <c r="D3728" s="27">
        <v>2602268</v>
      </c>
      <c r="E3728" s="27">
        <v>399457.08604603261</v>
      </c>
      <c r="F3728" s="27">
        <f t="shared" si="3661"/>
        <v>13001341</v>
      </c>
      <c r="G3728" s="27">
        <f t="shared" si="3662"/>
        <v>12867196</v>
      </c>
      <c r="H3728" s="27"/>
      <c r="I3728" s="27">
        <f t="shared" si="3651"/>
        <v>2820508.1665739934</v>
      </c>
      <c r="J3728" s="6">
        <f t="shared" si="3681"/>
        <v>4053157.5369443647</v>
      </c>
      <c r="K3728" s="27">
        <f t="shared" si="3678"/>
        <v>4706098.1302940911</v>
      </c>
      <c r="L3728" s="27">
        <f t="shared" si="3679"/>
        <v>9524.3031319157999</v>
      </c>
      <c r="M3728" s="27">
        <f t="shared" si="3680"/>
        <v>7536130.5999999996</v>
      </c>
      <c r="N3728" s="27">
        <f t="shared" si="3677"/>
        <v>8768779.9703703709</v>
      </c>
    </row>
    <row r="3729" spans="1:14" x14ac:dyDescent="0.2">
      <c r="A3729" s="18">
        <v>42869</v>
      </c>
      <c r="B3729" s="27">
        <v>8661983.3888889309</v>
      </c>
      <c r="C3729" s="27">
        <v>8585717.3888889309</v>
      </c>
      <c r="D3729" s="27">
        <v>2066764</v>
      </c>
      <c r="E3729" s="27">
        <v>192198.6111110691</v>
      </c>
      <c r="F3729" s="27">
        <f t="shared" si="3661"/>
        <v>10920946</v>
      </c>
      <c r="G3729" s="27">
        <f t="shared" si="3662"/>
        <v>10844680</v>
      </c>
      <c r="H3729" s="27"/>
      <c r="I3729" s="27">
        <f t="shared" si="3651"/>
        <v>2877688.5164871891</v>
      </c>
      <c r="J3729" s="6">
        <f t="shared" si="3681"/>
        <v>4109549.8535242281</v>
      </c>
      <c r="K3729" s="27">
        <f t="shared" si="3678"/>
        <v>4620066.5636274246</v>
      </c>
      <c r="L3729" s="27">
        <f t="shared" si="3679"/>
        <v>17287.253218718852</v>
      </c>
      <c r="M3729" s="27">
        <f t="shared" si="3680"/>
        <v>7515042.333333333</v>
      </c>
      <c r="N3729" s="27">
        <f t="shared" si="3677"/>
        <v>8746903.6703703701</v>
      </c>
    </row>
    <row r="3730" spans="1:14" x14ac:dyDescent="0.2">
      <c r="A3730" s="18">
        <v>42870</v>
      </c>
      <c r="B3730" s="27">
        <v>6830648.6438676827</v>
      </c>
      <c r="C3730" s="27">
        <v>6772408.6438676827</v>
      </c>
      <c r="D3730" s="27">
        <v>4958949</v>
      </c>
      <c r="E3730" s="27">
        <v>164008.35613231733</v>
      </c>
      <c r="F3730" s="27">
        <f t="shared" si="3661"/>
        <v>11953606</v>
      </c>
      <c r="G3730" s="27">
        <f t="shared" si="3662"/>
        <v>11895366</v>
      </c>
      <c r="H3730" s="27"/>
      <c r="I3730" s="27">
        <f t="shared" si="3651"/>
        <v>3152004.7474627825</v>
      </c>
      <c r="J3730" s="6">
        <f t="shared" si="3681"/>
        <v>4383184.9844998214</v>
      </c>
      <c r="K3730" s="27">
        <f t="shared" si="3678"/>
        <v>4610928.9302940918</v>
      </c>
      <c r="L3730" s="27">
        <f t="shared" si="3679"/>
        <v>34524.52224312535</v>
      </c>
      <c r="M3730" s="27">
        <f t="shared" si="3680"/>
        <v>7797458.2000000002</v>
      </c>
      <c r="N3730" s="27">
        <f t="shared" si="3677"/>
        <v>9028638.4370370377</v>
      </c>
    </row>
    <row r="3731" spans="1:14" x14ac:dyDescent="0.2">
      <c r="A3731" s="18">
        <v>42871</v>
      </c>
      <c r="B3731" s="27">
        <v>-319114.71837022156</v>
      </c>
      <c r="C3731" s="27">
        <v>-261801.71837022156</v>
      </c>
      <c r="D3731" s="27">
        <v>3574852</v>
      </c>
      <c r="E3731" s="27">
        <v>-254872.28162977844</v>
      </c>
      <c r="F3731" s="27">
        <f t="shared" si="3661"/>
        <v>3000865</v>
      </c>
      <c r="G3731" s="27">
        <f t="shared" si="3662"/>
        <v>3058178</v>
      </c>
      <c r="H3731" s="27"/>
      <c r="I3731" s="27">
        <f t="shared" si="3651"/>
        <v>3213163.1134350081</v>
      </c>
      <c r="J3731" s="6">
        <f t="shared" si="3681"/>
        <v>4448968.2504720455</v>
      </c>
      <c r="K3731" s="27">
        <f t="shared" si="3678"/>
        <v>4510738.0969607579</v>
      </c>
      <c r="L3731" s="27">
        <f t="shared" si="3679"/>
        <v>22480.122937567765</v>
      </c>
      <c r="M3731" s="27">
        <f t="shared" si="3680"/>
        <v>7746381.333333333</v>
      </c>
      <c r="N3731" s="27">
        <f t="shared" si="3677"/>
        <v>8982186.4703703709</v>
      </c>
    </row>
    <row r="3732" spans="1:14" x14ac:dyDescent="0.2">
      <c r="A3732" s="18">
        <v>42872</v>
      </c>
      <c r="B3732" s="27">
        <v>-24456047.192111596</v>
      </c>
      <c r="C3732" s="27">
        <v>-24387456.192111596</v>
      </c>
      <c r="D3732" s="27">
        <v>3066138</v>
      </c>
      <c r="E3732" s="27">
        <v>-22297.807888401672</v>
      </c>
      <c r="F3732" s="27">
        <f t="shared" si="3661"/>
        <v>-21412207</v>
      </c>
      <c r="G3732" s="27">
        <f t="shared" si="3662"/>
        <v>-21343616</v>
      </c>
      <c r="H3732" s="27"/>
      <c r="I3732" s="27">
        <f t="shared" si="3651"/>
        <v>2173486.3845051285</v>
      </c>
      <c r="J3732" s="6">
        <f t="shared" si="3681"/>
        <v>3452774.7882088339</v>
      </c>
      <c r="K3732" s="27">
        <f t="shared" si="3678"/>
        <v>4403044.2302940916</v>
      </c>
      <c r="L3732" s="27">
        <f t="shared" si="3679"/>
        <v>28706.185200780055</v>
      </c>
      <c r="M3732" s="27">
        <f t="shared" si="3680"/>
        <v>6605236.7999999998</v>
      </c>
      <c r="N3732" s="27">
        <f t="shared" si="3677"/>
        <v>7884525.2037037034</v>
      </c>
    </row>
    <row r="3733" spans="1:14" x14ac:dyDescent="0.2">
      <c r="A3733" s="18">
        <v>42873</v>
      </c>
      <c r="B3733" s="27">
        <v>-8495750.1677515917</v>
      </c>
      <c r="C3733" s="27">
        <v>-8424778.035683075</v>
      </c>
      <c r="D3733" s="27">
        <v>2467531</v>
      </c>
      <c r="E3733" s="27">
        <v>-15910.832248408347</v>
      </c>
      <c r="F3733" s="27">
        <f t="shared" si="3661"/>
        <v>-6044130</v>
      </c>
      <c r="G3733" s="27">
        <f t="shared" si="3662"/>
        <v>-5973157.8679314833</v>
      </c>
      <c r="H3733" s="27"/>
      <c r="I3733" s="27">
        <f t="shared" si="3651"/>
        <v>907703.04960206291</v>
      </c>
      <c r="J3733" s="6">
        <f t="shared" si="3681"/>
        <v>2191758.6910413844</v>
      </c>
      <c r="K3733" s="27">
        <f t="shared" si="3678"/>
        <v>4265458.0636274246</v>
      </c>
      <c r="L3733" s="27">
        <f t="shared" si="3679"/>
        <v>35014.053437178998</v>
      </c>
      <c r="M3733" s="27">
        <f t="shared" si="3680"/>
        <v>5208175.166666667</v>
      </c>
      <c r="N3733" s="27">
        <f t="shared" si="3677"/>
        <v>6492230.8081059875</v>
      </c>
    </row>
    <row r="3734" spans="1:14" x14ac:dyDescent="0.2">
      <c r="A3734" s="18">
        <v>42874</v>
      </c>
      <c r="B3734" s="27">
        <v>-5634607.2777778618</v>
      </c>
      <c r="C3734" s="27">
        <v>-5677704.9572752211</v>
      </c>
      <c r="D3734" s="27">
        <v>3056959</v>
      </c>
      <c r="E3734" s="27">
        <v>61205.277777861804</v>
      </c>
      <c r="F3734" s="27">
        <f t="shared" si="3661"/>
        <v>-2516443</v>
      </c>
      <c r="G3734" s="27">
        <f t="shared" si="3662"/>
        <v>-2559540.6794973593</v>
      </c>
      <c r="H3734" s="27"/>
      <c r="I3734" s="27">
        <f t="shared" si="3651"/>
        <v>1524641.776911451</v>
      </c>
      <c r="J3734" s="6">
        <f t="shared" si="3681"/>
        <v>1784557.2623675277</v>
      </c>
      <c r="K3734" s="27">
        <f t="shared" ref="K3734:K3740" si="3682">AVERAGE(D3705:D3734)</f>
        <v>4151205.0302940914</v>
      </c>
      <c r="L3734" s="27">
        <f t="shared" ref="L3734:L3740" si="3683">AVERAGE(E3705:E3734)</f>
        <v>34391.459461123792</v>
      </c>
      <c r="M3734" s="27">
        <f t="shared" ref="M3734:N3749" si="3684">AVERAGE(F3705:F3734)</f>
        <v>5710238.2666666666</v>
      </c>
      <c r="N3734" s="27">
        <f t="shared" si="3677"/>
        <v>5970153.7521227421</v>
      </c>
    </row>
    <row r="3735" spans="1:14" x14ac:dyDescent="0.2">
      <c r="A3735" s="18">
        <v>42875</v>
      </c>
      <c r="B3735" s="27">
        <v>-6268354.2466362659</v>
      </c>
      <c r="C3735" s="27">
        <v>-6356196.7061011037</v>
      </c>
      <c r="D3735" s="27">
        <v>4238677</v>
      </c>
      <c r="E3735" s="27">
        <v>43402.246636265889</v>
      </c>
      <c r="F3735" s="27">
        <f t="shared" si="3661"/>
        <v>-1986275</v>
      </c>
      <c r="G3735" s="27">
        <f t="shared" si="3662"/>
        <v>-2074117.4594648378</v>
      </c>
      <c r="H3735" s="27"/>
      <c r="I3735" s="27">
        <f t="shared" si="3651"/>
        <v>1407551.4534117945</v>
      </c>
      <c r="J3735" s="6">
        <f t="shared" si="3681"/>
        <v>1331572.8235523766</v>
      </c>
      <c r="K3735" s="27">
        <f t="shared" si="3682"/>
        <v>4083342.4491424179</v>
      </c>
      <c r="L3735" s="27">
        <f t="shared" si="3683"/>
        <v>41502.764112454017</v>
      </c>
      <c r="M3735" s="27">
        <f t="shared" si="3684"/>
        <v>5532396.666666667</v>
      </c>
      <c r="N3735" s="27">
        <f t="shared" si="3684"/>
        <v>5456418.0368072474</v>
      </c>
    </row>
    <row r="3736" spans="1:14" x14ac:dyDescent="0.2">
      <c r="A3736" s="18">
        <v>42876</v>
      </c>
      <c r="B3736" s="27">
        <v>13211001.83474404</v>
      </c>
      <c r="C3736" s="27">
        <v>13116610.170920659</v>
      </c>
      <c r="D3736" s="27">
        <v>5443051</v>
      </c>
      <c r="E3736" s="27">
        <v>19652.165255960077</v>
      </c>
      <c r="F3736" s="27">
        <f t="shared" si="3661"/>
        <v>18673705</v>
      </c>
      <c r="G3736" s="27">
        <f t="shared" si="3662"/>
        <v>18579313.336176619</v>
      </c>
      <c r="H3736" s="27"/>
      <c r="I3736" s="27">
        <f t="shared" si="3651"/>
        <v>1547087.1664398641</v>
      </c>
      <c r="J3736" s="6">
        <f t="shared" si="3681"/>
        <v>1467053.2144529999</v>
      </c>
      <c r="K3736" s="27">
        <f t="shared" si="3682"/>
        <v>4096282.1158090844</v>
      </c>
      <c r="L3736" s="27">
        <f t="shared" si="3683"/>
        <v>41407.984417717889</v>
      </c>
      <c r="M3736" s="27">
        <f t="shared" si="3684"/>
        <v>5684777.2666666666</v>
      </c>
      <c r="N3736" s="27">
        <f t="shared" si="3684"/>
        <v>5604743.3146798015</v>
      </c>
    </row>
    <row r="3737" spans="1:14" x14ac:dyDescent="0.2">
      <c r="A3737" s="18">
        <v>42877</v>
      </c>
      <c r="B3737" s="27">
        <v>6520097.2088949755</v>
      </c>
      <c r="C3737" s="27">
        <v>6604908.1511990502</v>
      </c>
      <c r="D3737" s="27">
        <v>3919568</v>
      </c>
      <c r="E3737" s="27">
        <v>-10960.208894975483</v>
      </c>
      <c r="F3737" s="27">
        <f t="shared" si="3661"/>
        <v>10428705</v>
      </c>
      <c r="G3737" s="27">
        <f t="shared" si="3662"/>
        <v>10513515.942304075</v>
      </c>
      <c r="H3737" s="27"/>
      <c r="I3737" s="27">
        <f t="shared" si="3651"/>
        <v>1576672.7308664969</v>
      </c>
      <c r="J3737" s="6">
        <f t="shared" si="3681"/>
        <v>1499639.6769564343</v>
      </c>
      <c r="K3737" s="27">
        <f t="shared" si="3682"/>
        <v>4025545.9824757511</v>
      </c>
      <c r="L3737" s="27">
        <f t="shared" si="3683"/>
        <v>39448.086657752516</v>
      </c>
      <c r="M3737" s="27">
        <f t="shared" si="3684"/>
        <v>5641666.7999999998</v>
      </c>
      <c r="N3737" s="27">
        <f t="shared" si="3684"/>
        <v>5564633.7460899372</v>
      </c>
    </row>
    <row r="3738" spans="1:14" x14ac:dyDescent="0.2">
      <c r="A3738" s="18">
        <v>42878</v>
      </c>
      <c r="B3738" s="27">
        <v>23588602.917209197</v>
      </c>
      <c r="C3738" s="27">
        <v>23653627.889929079</v>
      </c>
      <c r="D3738" s="27">
        <v>2093820</v>
      </c>
      <c r="E3738" s="27">
        <v>-155742.91720919684</v>
      </c>
      <c r="F3738" s="27">
        <f t="shared" si="3661"/>
        <v>25526680</v>
      </c>
      <c r="G3738" s="27">
        <f t="shared" si="3662"/>
        <v>25591704.972719882</v>
      </c>
      <c r="H3738" s="27"/>
      <c r="I3738" s="27">
        <f t="shared" si="3651"/>
        <v>2268334.5095014842</v>
      </c>
      <c r="J3738" s="6">
        <f t="shared" si="3681"/>
        <v>2221792.7917191219</v>
      </c>
      <c r="K3738" s="27">
        <f t="shared" si="3682"/>
        <v>3895822.7824757514</v>
      </c>
      <c r="L3738" s="27">
        <f t="shared" si="3683"/>
        <v>37891.541356098329</v>
      </c>
      <c r="M3738" s="27">
        <f t="shared" si="3684"/>
        <v>6202048.833333333</v>
      </c>
      <c r="N3738" s="27">
        <f t="shared" si="3684"/>
        <v>6155507.1155509697</v>
      </c>
    </row>
    <row r="3739" spans="1:14" x14ac:dyDescent="0.2">
      <c r="A3739" s="18">
        <v>42879</v>
      </c>
      <c r="B3739" s="27">
        <v>4718145.0118814716</v>
      </c>
      <c r="C3739" s="27">
        <v>6583884.2355256556</v>
      </c>
      <c r="D3739" s="27">
        <v>3456167</v>
      </c>
      <c r="E3739" s="27">
        <v>32691.988118528388</v>
      </c>
      <c r="F3739" s="27">
        <f t="shared" si="3661"/>
        <v>8207004</v>
      </c>
      <c r="G3739" s="27">
        <f t="shared" si="3662"/>
        <v>10072743.223644186</v>
      </c>
      <c r="H3739" s="27"/>
      <c r="I3739" s="27">
        <f t="shared" si="3651"/>
        <v>3576366.4695742475</v>
      </c>
      <c r="J3739" s="6">
        <f t="shared" si="3681"/>
        <v>3594749.8925800249</v>
      </c>
      <c r="K3739" s="27">
        <f t="shared" si="3682"/>
        <v>3777947.3158090846</v>
      </c>
      <c r="L3739" s="27">
        <f t="shared" si="3683"/>
        <v>46374.047950000706</v>
      </c>
      <c r="M3739" s="27">
        <f t="shared" si="3684"/>
        <v>7400687.833333333</v>
      </c>
      <c r="N3739" s="27">
        <f t="shared" si="3684"/>
        <v>7419071.2563391095</v>
      </c>
    </row>
    <row r="3740" spans="1:14" x14ac:dyDescent="0.2">
      <c r="A3740" s="18">
        <v>42880</v>
      </c>
      <c r="B3740" s="27">
        <v>11375251.274848096</v>
      </c>
      <c r="C3740" s="27">
        <v>11495000.847607391</v>
      </c>
      <c r="D3740" s="27">
        <v>3279431</v>
      </c>
      <c r="E3740" s="27">
        <v>-34592.274848096073</v>
      </c>
      <c r="F3740" s="27">
        <f t="shared" si="3661"/>
        <v>14620090</v>
      </c>
      <c r="G3740" s="27">
        <f t="shared" si="3662"/>
        <v>14739839.572759295</v>
      </c>
      <c r="H3740" s="27"/>
      <c r="I3740" s="27">
        <f t="shared" si="3651"/>
        <v>3449503.6842639018</v>
      </c>
      <c r="J3740" s="6">
        <f t="shared" si="3681"/>
        <v>3733680.4189542471</v>
      </c>
      <c r="K3740" s="27">
        <f t="shared" si="3682"/>
        <v>3691375</v>
      </c>
      <c r="L3740" s="27">
        <f t="shared" si="3683"/>
        <v>41161.649069431813</v>
      </c>
      <c r="M3740" s="27">
        <f t="shared" si="3684"/>
        <v>7182040.333333333</v>
      </c>
      <c r="N3740" s="27">
        <f t="shared" si="3684"/>
        <v>7466217.0680236798</v>
      </c>
    </row>
    <row r="3741" spans="1:14" x14ac:dyDescent="0.2">
      <c r="A3741" s="18">
        <v>42881</v>
      </c>
      <c r="B3741" s="27">
        <v>-3104793.7730034459</v>
      </c>
      <c r="C3741" s="27">
        <v>-3076647.5989624537</v>
      </c>
      <c r="D3741" s="27">
        <v>2555183</v>
      </c>
      <c r="E3741" s="27">
        <v>-87478.226996554062</v>
      </c>
      <c r="F3741" s="27">
        <f t="shared" si="3661"/>
        <v>-637089</v>
      </c>
      <c r="G3741" s="27">
        <f t="shared" si="3662"/>
        <v>-608942.82595900772</v>
      </c>
      <c r="H3741" s="27"/>
      <c r="I3741" s="27">
        <f t="shared" si="3651"/>
        <v>2657261.3496072348</v>
      </c>
      <c r="J3741" s="6">
        <f t="shared" si="3681"/>
        <v>2940997.6900989464</v>
      </c>
      <c r="K3741" s="27">
        <f t="shared" ref="K3741:K3746" si="3685">AVERAGE(D3712:D3741)</f>
        <v>3602295.9</v>
      </c>
      <c r="L3741" s="27">
        <f t="shared" ref="L3741:L3746" si="3686">AVERAGE(E3712:E3741)</f>
        <v>34333.517059432423</v>
      </c>
      <c r="M3741" s="27">
        <f t="shared" ref="M3741:M3746" si="3687">AVERAGE(F3712:F3741)</f>
        <v>6293890.7666666666</v>
      </c>
      <c r="N3741" s="27">
        <f t="shared" si="3684"/>
        <v>6577627.1071583796</v>
      </c>
    </row>
    <row r="3742" spans="1:14" x14ac:dyDescent="0.2">
      <c r="A3742" s="18">
        <v>42882</v>
      </c>
      <c r="B3742" s="27">
        <v>-1764474.5547960242</v>
      </c>
      <c r="C3742" s="27">
        <v>-1281229.2610582784</v>
      </c>
      <c r="D3742" s="27">
        <v>2199724</v>
      </c>
      <c r="E3742" s="27">
        <v>88012.554796024226</v>
      </c>
      <c r="F3742" s="27">
        <f t="shared" si="3661"/>
        <v>523262</v>
      </c>
      <c r="G3742" s="27">
        <f t="shared" si="3662"/>
        <v>1006507.2937377458</v>
      </c>
      <c r="H3742" s="27"/>
      <c r="I3742" s="27">
        <f t="shared" si="3651"/>
        <v>2308945.6314274836</v>
      </c>
      <c r="J3742" s="6">
        <f t="shared" si="3681"/>
        <v>2608421.6483771205</v>
      </c>
      <c r="K3742" s="27">
        <f t="shared" si="3685"/>
        <v>3515737.2666666666</v>
      </c>
      <c r="L3742" s="27">
        <f t="shared" si="3686"/>
        <v>23132.368572516491</v>
      </c>
      <c r="M3742" s="27">
        <f t="shared" si="3687"/>
        <v>5847815.2666666666</v>
      </c>
      <c r="N3742" s="27">
        <f t="shared" si="3684"/>
        <v>6147291.2836163044</v>
      </c>
    </row>
    <row r="3743" spans="1:14" x14ac:dyDescent="0.2">
      <c r="A3743" s="18">
        <v>42883</v>
      </c>
      <c r="B3743" s="27">
        <v>15451647.886067674</v>
      </c>
      <c r="C3743" s="27">
        <v>15475981.497132335</v>
      </c>
      <c r="D3743" s="27">
        <v>2681507</v>
      </c>
      <c r="E3743" s="27">
        <v>-2264.886067673564</v>
      </c>
      <c r="F3743" s="27">
        <f t="shared" si="3661"/>
        <v>18130890</v>
      </c>
      <c r="G3743" s="27">
        <f t="shared" si="3662"/>
        <v>18155223.611064661</v>
      </c>
      <c r="H3743" s="27"/>
      <c r="I3743" s="27">
        <f t="shared" ref="I3743:I3806" si="3688">AVERAGE(B3714:B3743)</f>
        <v>2656921.1035203999</v>
      </c>
      <c r="J3743" s="6">
        <f t="shared" si="3681"/>
        <v>2956558.6408388596</v>
      </c>
      <c r="K3743" s="27">
        <f t="shared" si="3685"/>
        <v>3450803.9</v>
      </c>
      <c r="L3743" s="27">
        <f t="shared" si="3686"/>
        <v>-17314.170187066618</v>
      </c>
      <c r="M3743" s="27">
        <f t="shared" si="3687"/>
        <v>6090410.833333333</v>
      </c>
      <c r="N3743" s="27">
        <f t="shared" si="3684"/>
        <v>6390048.3706517937</v>
      </c>
    </row>
    <row r="3744" spans="1:14" x14ac:dyDescent="0.2">
      <c r="A3744" s="18">
        <v>42884</v>
      </c>
      <c r="B3744" s="27">
        <v>-2454022.027994792</v>
      </c>
      <c r="C3744" s="27">
        <v>-2426363.7630033949</v>
      </c>
      <c r="D3744" s="27">
        <v>2591097</v>
      </c>
      <c r="E3744" s="27">
        <v>369617.02799479198</v>
      </c>
      <c r="F3744" s="27">
        <f t="shared" si="3661"/>
        <v>506692</v>
      </c>
      <c r="G3744" s="27">
        <f t="shared" si="3662"/>
        <v>534350.26499139704</v>
      </c>
      <c r="H3744" s="27"/>
      <c r="I3744" s="27">
        <f t="shared" si="3688"/>
        <v>2393370.1069528377</v>
      </c>
      <c r="J3744" s="6">
        <f t="shared" si="3681"/>
        <v>2694063.0531043434</v>
      </c>
      <c r="K3744" s="27">
        <f t="shared" si="3685"/>
        <v>3396856.7666666666</v>
      </c>
      <c r="L3744" s="27">
        <f t="shared" si="3686"/>
        <v>-9227.0402861709081</v>
      </c>
      <c r="M3744" s="27">
        <f t="shared" si="3687"/>
        <v>5780999.833333333</v>
      </c>
      <c r="N3744" s="27">
        <f t="shared" si="3684"/>
        <v>6081692.7794848401</v>
      </c>
    </row>
    <row r="3745" spans="1:14" x14ac:dyDescent="0.2">
      <c r="A3745" s="18">
        <v>42885</v>
      </c>
      <c r="B3745" s="27">
        <v>-8458312.1674804781</v>
      </c>
      <c r="C3745" s="27">
        <v>-8434930.6441608593</v>
      </c>
      <c r="D3745" s="27">
        <v>2703404</v>
      </c>
      <c r="E3745" s="27">
        <v>419599.16748047806</v>
      </c>
      <c r="F3745" s="27">
        <f t="shared" si="3661"/>
        <v>-5335309</v>
      </c>
      <c r="G3745" s="27">
        <f t="shared" si="3662"/>
        <v>-5311927.4766803812</v>
      </c>
      <c r="H3745" s="27"/>
      <c r="I3745" s="27">
        <f t="shared" si="3688"/>
        <v>2026057.9802691711</v>
      </c>
      <c r="J3745" s="6">
        <f t="shared" si="3681"/>
        <v>2329279.6438646642</v>
      </c>
      <c r="K3745" s="27">
        <f t="shared" si="3685"/>
        <v>3344312.0666666669</v>
      </c>
      <c r="L3745" s="27">
        <f t="shared" si="3686"/>
        <v>5117.8197308284853</v>
      </c>
      <c r="M3745" s="27">
        <f t="shared" si="3687"/>
        <v>5375487.8666666662</v>
      </c>
      <c r="N3745" s="27">
        <f t="shared" si="3684"/>
        <v>5678709.530262161</v>
      </c>
    </row>
    <row r="3746" spans="1:14" x14ac:dyDescent="0.2">
      <c r="A3746" s="18">
        <v>42886</v>
      </c>
      <c r="B3746" s="26">
        <v>17828687.777784523</v>
      </c>
      <c r="C3746" s="26">
        <v>17850760.704256013</v>
      </c>
      <c r="D3746" s="26">
        <v>4065192</v>
      </c>
      <c r="E3746" s="26">
        <v>150892.22221547645</v>
      </c>
      <c r="F3746" s="26">
        <f t="shared" si="3661"/>
        <v>22044772</v>
      </c>
      <c r="G3746" s="26">
        <f t="shared" si="3662"/>
        <v>22066844.92647149</v>
      </c>
      <c r="H3746" s="26"/>
      <c r="I3746" s="26">
        <f t="shared" si="3688"/>
        <v>3068242.9309457564</v>
      </c>
      <c r="J3746" s="6">
        <f t="shared" si="3681"/>
        <v>3380198.0254236325</v>
      </c>
      <c r="K3746" s="26">
        <f t="shared" si="3685"/>
        <v>3338464.2333333334</v>
      </c>
      <c r="L3746" s="26">
        <f t="shared" si="3686"/>
        <v>6840.6357209105045</v>
      </c>
      <c r="M3746" s="26">
        <f t="shared" si="3687"/>
        <v>6413547.7999999998</v>
      </c>
      <c r="N3746" s="26">
        <f t="shared" si="3684"/>
        <v>6725502.8944778778</v>
      </c>
    </row>
    <row r="3747" spans="1:14" x14ac:dyDescent="0.2">
      <c r="A3747" s="19">
        <v>42887</v>
      </c>
      <c r="B3747" s="27">
        <v>-3469631.6666666567</v>
      </c>
      <c r="C3747" s="27">
        <v>-3446133.6977206739</v>
      </c>
      <c r="D3747" s="27">
        <v>3279845</v>
      </c>
      <c r="E3747" s="27">
        <v>11891.666666656733</v>
      </c>
      <c r="F3747" s="27">
        <f t="shared" si="3661"/>
        <v>-177895</v>
      </c>
      <c r="G3747" s="27">
        <f t="shared" si="3662"/>
        <v>-154397.03105401713</v>
      </c>
      <c r="H3747" s="27"/>
      <c r="I3747" s="27">
        <f t="shared" si="3688"/>
        <v>2926893.3907258525</v>
      </c>
      <c r="J3747" s="6">
        <f t="shared" si="3681"/>
        <v>3176198.9026871128</v>
      </c>
      <c r="K3747" s="27">
        <f t="shared" ref="K3747:K3754" si="3689">AVERAGE(D3718:D3747)</f>
        <v>3311925.2666666666</v>
      </c>
      <c r="L3747" s="27">
        <f t="shared" ref="L3747:L3754" si="3690">AVERAGE(E3718:E3747)</f>
        <v>5111.5092741476374</v>
      </c>
      <c r="M3747" s="27">
        <f t="shared" ref="M3747:N3762" si="3691">AVERAGE(F3718:F3747)</f>
        <v>6243930.166666667</v>
      </c>
      <c r="N3747" s="27">
        <f t="shared" si="3684"/>
        <v>6493235.6786279287</v>
      </c>
    </row>
    <row r="3748" spans="1:14" x14ac:dyDescent="0.2">
      <c r="A3748" s="18">
        <v>42888</v>
      </c>
      <c r="B3748" s="27">
        <v>-459032.72222220153</v>
      </c>
      <c r="C3748" s="27">
        <v>-444765.10008896608</v>
      </c>
      <c r="D3748" s="27">
        <v>2889420</v>
      </c>
      <c r="E3748" s="27">
        <v>24124.722222201526</v>
      </c>
      <c r="F3748" s="27">
        <f t="shared" si="3661"/>
        <v>2454512</v>
      </c>
      <c r="G3748" s="27">
        <f t="shared" si="3662"/>
        <v>2468779.6221332354</v>
      </c>
      <c r="H3748" s="27"/>
      <c r="I3748" s="27">
        <f t="shared" si="3688"/>
        <v>2557852.0612390917</v>
      </c>
      <c r="J3748" s="6">
        <f t="shared" si="3681"/>
        <v>2753424.8643084983</v>
      </c>
      <c r="K3748" s="27">
        <f t="shared" si="3689"/>
        <v>3263329.6333333333</v>
      </c>
      <c r="L3748" s="27">
        <f t="shared" si="3690"/>
        <v>8851.8720942407854</v>
      </c>
      <c r="M3748" s="27">
        <f t="shared" si="3691"/>
        <v>5830033.5666666664</v>
      </c>
      <c r="N3748" s="27">
        <f t="shared" si="3684"/>
        <v>6025606.3697360726</v>
      </c>
    </row>
    <row r="3749" spans="1:14" x14ac:dyDescent="0.2">
      <c r="A3749" s="18">
        <v>42889</v>
      </c>
      <c r="B3749" s="27">
        <v>-5878953.4999999721</v>
      </c>
      <c r="C3749" s="27">
        <v>-5856741.9693190567</v>
      </c>
      <c r="D3749" s="27">
        <v>2974141</v>
      </c>
      <c r="E3749" s="27">
        <v>12942.49999997206</v>
      </c>
      <c r="F3749" s="27">
        <f t="shared" si="3661"/>
        <v>-2891870</v>
      </c>
      <c r="G3749" s="27">
        <f t="shared" si="3662"/>
        <v>-2869658.4693190847</v>
      </c>
      <c r="H3749" s="27"/>
      <c r="I3749" s="27">
        <f t="shared" si="3688"/>
        <v>2703951.0556527972</v>
      </c>
      <c r="J3749" s="6">
        <f t="shared" si="3681"/>
        <v>2900700.4097449002</v>
      </c>
      <c r="K3749" s="27">
        <f t="shared" si="3689"/>
        <v>3206226.3</v>
      </c>
      <c r="L3749" s="27">
        <f t="shared" si="3690"/>
        <v>10498.644347202653</v>
      </c>
      <c r="M3749" s="27">
        <f t="shared" si="3691"/>
        <v>5920676</v>
      </c>
      <c r="N3749" s="27">
        <f t="shared" si="3684"/>
        <v>6117425.3540921034</v>
      </c>
    </row>
    <row r="3750" spans="1:14" x14ac:dyDescent="0.2">
      <c r="A3750" s="18">
        <v>42890</v>
      </c>
      <c r="B3750" s="27">
        <v>3650270.6898871884</v>
      </c>
      <c r="C3750" s="27">
        <v>3668760.7197378054</v>
      </c>
      <c r="D3750" s="27">
        <v>3361889</v>
      </c>
      <c r="E3750" s="27">
        <v>-49292.689887188375</v>
      </c>
      <c r="F3750" s="27">
        <f t="shared" si="3661"/>
        <v>6962867</v>
      </c>
      <c r="G3750" s="27">
        <f t="shared" si="3662"/>
        <v>6981357.0298506171</v>
      </c>
      <c r="H3750" s="27"/>
      <c r="I3750" s="27">
        <f t="shared" si="3688"/>
        <v>2681199.6006542463</v>
      </c>
      <c r="J3750" s="6">
        <f t="shared" si="3681"/>
        <v>2879339.2557413699</v>
      </c>
      <c r="K3750" s="27">
        <f t="shared" si="3689"/>
        <v>3161896.2666666666</v>
      </c>
      <c r="L3750" s="27">
        <f t="shared" si="3690"/>
        <v>19176.666012420381</v>
      </c>
      <c r="M3750" s="27">
        <f t="shared" si="3691"/>
        <v>5862272.5333333332</v>
      </c>
      <c r="N3750" s="27">
        <f t="shared" si="3691"/>
        <v>6060412.1884204568</v>
      </c>
    </row>
    <row r="3751" spans="1:14" x14ac:dyDescent="0.2">
      <c r="A3751" s="18">
        <v>42891</v>
      </c>
      <c r="B3751" s="27">
        <v>5610271.4444444422</v>
      </c>
      <c r="C3751" s="27">
        <v>5629040.4053038405</v>
      </c>
      <c r="D3751" s="27">
        <v>3326778</v>
      </c>
      <c r="E3751" s="27">
        <v>709145.55555555783</v>
      </c>
      <c r="F3751" s="27">
        <f t="shared" si="3661"/>
        <v>9646195</v>
      </c>
      <c r="G3751" s="27">
        <f t="shared" si="3662"/>
        <v>9664963.9608593974</v>
      </c>
      <c r="H3751" s="27"/>
      <c r="I3751" s="27">
        <f t="shared" si="3688"/>
        <v>2406533.6100339247</v>
      </c>
      <c r="J3751" s="6">
        <f t="shared" si="3681"/>
        <v>2608180.4971496928</v>
      </c>
      <c r="K3751" s="27">
        <f t="shared" si="3689"/>
        <v>3121449.7333333334</v>
      </c>
      <c r="L3751" s="27">
        <f t="shared" si="3690"/>
        <v>25162.123299409013</v>
      </c>
      <c r="M3751" s="27">
        <f t="shared" si="3691"/>
        <v>5553145.4666666668</v>
      </c>
      <c r="N3751" s="27">
        <f t="shared" si="3691"/>
        <v>5754792.3537824359</v>
      </c>
    </row>
    <row r="3752" spans="1:14" x14ac:dyDescent="0.2">
      <c r="A3752" s="18">
        <v>42892</v>
      </c>
      <c r="B3752" s="27">
        <v>-14008153.721896803</v>
      </c>
      <c r="C3752" s="27">
        <v>-13988821.788887475</v>
      </c>
      <c r="D3752" s="27">
        <v>3205549</v>
      </c>
      <c r="E3752" s="27">
        <v>109817.72189680301</v>
      </c>
      <c r="F3752" s="27">
        <f t="shared" si="3661"/>
        <v>-10692787</v>
      </c>
      <c r="G3752" s="27">
        <f t="shared" si="3662"/>
        <v>-10673455.066990672</v>
      </c>
      <c r="H3752" s="27"/>
      <c r="I3752" s="27">
        <f t="shared" si="3688"/>
        <v>2216293.1788490275</v>
      </c>
      <c r="J3752" s="6">
        <f t="shared" si="3681"/>
        <v>2419273.2637317749</v>
      </c>
      <c r="K3752" s="27">
        <f t="shared" si="3689"/>
        <v>3113299.4333333331</v>
      </c>
      <c r="L3752" s="27">
        <f t="shared" si="3690"/>
        <v>33280.921150972448</v>
      </c>
      <c r="M3752" s="27">
        <f t="shared" si="3691"/>
        <v>5362873.5333333332</v>
      </c>
      <c r="N3752" s="27">
        <f t="shared" si="3691"/>
        <v>5565853.6182160806</v>
      </c>
    </row>
    <row r="3753" spans="1:14" x14ac:dyDescent="0.2">
      <c r="A3753" s="18">
        <v>42893</v>
      </c>
      <c r="B3753" s="27">
        <v>12502707.403580053</v>
      </c>
      <c r="C3753" s="27">
        <v>12518812.950045496</v>
      </c>
      <c r="D3753" s="27">
        <v>2815893.0408644327</v>
      </c>
      <c r="E3753" s="27">
        <v>107910.55555551499</v>
      </c>
      <c r="F3753" s="27">
        <f t="shared" si="3661"/>
        <v>15426511</v>
      </c>
      <c r="G3753" s="27">
        <f t="shared" si="3662"/>
        <v>15442616.546465443</v>
      </c>
      <c r="H3753" s="27"/>
      <c r="I3753" s="27">
        <f t="shared" si="3688"/>
        <v>2410544.332373308</v>
      </c>
      <c r="J3753" s="6">
        <f t="shared" si="3681"/>
        <v>2614219.802138235</v>
      </c>
      <c r="K3753" s="27">
        <f t="shared" si="3689"/>
        <v>3117078.2013621479</v>
      </c>
      <c r="L3753" s="27">
        <f t="shared" si="3690"/>
        <v>39359.866264544617</v>
      </c>
      <c r="M3753" s="27">
        <f t="shared" si="3691"/>
        <v>5566982.4000000004</v>
      </c>
      <c r="N3753" s="27">
        <f t="shared" si="3691"/>
        <v>5770657.8697649287</v>
      </c>
    </row>
    <row r="3754" spans="1:14" x14ac:dyDescent="0.2">
      <c r="A3754" s="18">
        <v>42894</v>
      </c>
      <c r="B3754" s="27">
        <v>-8779890.0530556273</v>
      </c>
      <c r="C3754" s="27">
        <v>-8779300.9056850597</v>
      </c>
      <c r="D3754" s="27">
        <v>3814823</v>
      </c>
      <c r="E3754" s="27">
        <v>-77041.946944372728</v>
      </c>
      <c r="F3754" s="27">
        <f t="shared" si="3661"/>
        <v>-5042109</v>
      </c>
      <c r="G3754" s="27">
        <f t="shared" si="3662"/>
        <v>-5041519.8526294325</v>
      </c>
      <c r="H3754" s="27"/>
      <c r="I3754" s="27">
        <f t="shared" si="3688"/>
        <v>2241856.4831400262</v>
      </c>
      <c r="J3754" s="6">
        <f t="shared" si="3681"/>
        <v>2445198.6911506397</v>
      </c>
      <c r="K3754" s="27">
        <f t="shared" si="3689"/>
        <v>3155623.1013621478</v>
      </c>
      <c r="L3754" s="27">
        <f t="shared" si="3690"/>
        <v>59977.248831159312</v>
      </c>
      <c r="M3754" s="27">
        <f t="shared" si="3691"/>
        <v>5457456.833333333</v>
      </c>
      <c r="N3754" s="27">
        <f t="shared" si="3691"/>
        <v>5660799.0413439479</v>
      </c>
    </row>
    <row r="3755" spans="1:14" x14ac:dyDescent="0.2">
      <c r="A3755" s="18">
        <v>42895</v>
      </c>
      <c r="B3755" s="27">
        <v>-2033755.2777777798</v>
      </c>
      <c r="C3755" s="27">
        <v>-2039968.668265217</v>
      </c>
      <c r="D3755" s="27">
        <v>4417464</v>
      </c>
      <c r="E3755" s="27">
        <v>151690.27777777985</v>
      </c>
      <c r="F3755" s="27">
        <f t="shared" si="3661"/>
        <v>2535399</v>
      </c>
      <c r="G3755" s="27">
        <f t="shared" si="3662"/>
        <v>2529185.6095125629</v>
      </c>
      <c r="H3755" s="27"/>
      <c r="I3755" s="27">
        <f t="shared" si="3688"/>
        <v>1870764.1299535483</v>
      </c>
      <c r="J3755" s="6">
        <f t="shared" si="3681"/>
        <v>2071730.4916145797</v>
      </c>
      <c r="K3755" s="27">
        <f t="shared" ref="K3755:K3761" si="3692">AVERAGE(D3726:D3755)</f>
        <v>3210572.4680288145</v>
      </c>
      <c r="L3755" s="27">
        <f t="shared" ref="L3755:L3761" si="3693">AVERAGE(E3726:E3755)</f>
        <v>82435.135350971177</v>
      </c>
      <c r="M3755" s="27">
        <f t="shared" ref="M3755:M3761" si="3694">AVERAGE(F3726:F3755)</f>
        <v>5163771.7333333334</v>
      </c>
      <c r="N3755" s="27">
        <f t="shared" si="3691"/>
        <v>5364738.0949943671</v>
      </c>
    </row>
    <row r="3756" spans="1:14" x14ac:dyDescent="0.2">
      <c r="A3756" s="18">
        <v>42896</v>
      </c>
      <c r="B3756" s="27">
        <v>8749148.8888888732</v>
      </c>
      <c r="C3756" s="27">
        <v>8743847.0359999239</v>
      </c>
      <c r="D3756" s="27">
        <v>3753714</v>
      </c>
      <c r="E3756" s="27">
        <v>91521.11111112684</v>
      </c>
      <c r="F3756" s="27">
        <f t="shared" si="3661"/>
        <v>12594384</v>
      </c>
      <c r="G3756" s="27">
        <f t="shared" si="3662"/>
        <v>12589082.147111051</v>
      </c>
      <c r="H3756" s="27"/>
      <c r="I3756" s="27">
        <f t="shared" si="3688"/>
        <v>1854690.5527508545</v>
      </c>
      <c r="J3756" s="6">
        <f t="shared" si="3681"/>
        <v>1939889.3970933671</v>
      </c>
      <c r="K3756" s="27">
        <f t="shared" si="3692"/>
        <v>3250878.7346954811</v>
      </c>
      <c r="L3756" s="27">
        <f t="shared" si="3693"/>
        <v>81926.545886998065</v>
      </c>
      <c r="M3756" s="27">
        <f t="shared" si="3694"/>
        <v>5187495.833333333</v>
      </c>
      <c r="N3756" s="27">
        <f t="shared" si="3691"/>
        <v>5272694.677675846</v>
      </c>
    </row>
    <row r="3757" spans="1:14" x14ac:dyDescent="0.2">
      <c r="A3757" s="18">
        <v>42897</v>
      </c>
      <c r="B3757" s="27">
        <v>74535.055159710348</v>
      </c>
      <c r="C3757" s="27">
        <v>31789.099650526419</v>
      </c>
      <c r="D3757" s="27">
        <v>2450599</v>
      </c>
      <c r="E3757" s="27">
        <v>16567.944840289652</v>
      </c>
      <c r="F3757" s="27">
        <f t="shared" si="3661"/>
        <v>2541702</v>
      </c>
      <c r="G3757" s="27">
        <f t="shared" si="3662"/>
        <v>2498956.0444908161</v>
      </c>
      <c r="H3757" s="27"/>
      <c r="I3757" s="27">
        <f t="shared" si="3688"/>
        <v>1772924.0757519836</v>
      </c>
      <c r="J3757" s="6">
        <f t="shared" si="3681"/>
        <v>1857125.9882441901</v>
      </c>
      <c r="K3757" s="27">
        <f t="shared" si="3692"/>
        <v>3243679.9013621481</v>
      </c>
      <c r="L3757" s="27">
        <f t="shared" si="3693"/>
        <v>82196.489552535422</v>
      </c>
      <c r="M3757" s="27">
        <f t="shared" si="3694"/>
        <v>5098800.4666666668</v>
      </c>
      <c r="N3757" s="27">
        <f t="shared" si="3691"/>
        <v>5183002.3791588731</v>
      </c>
    </row>
    <row r="3758" spans="1:14" x14ac:dyDescent="0.2">
      <c r="A3758" s="18">
        <v>42898</v>
      </c>
      <c r="B3758" s="27">
        <v>-6268696.0862087626</v>
      </c>
      <c r="C3758" s="27">
        <v>-6252559.4042249611</v>
      </c>
      <c r="D3758" s="27">
        <v>3149443</v>
      </c>
      <c r="E3758" s="27">
        <v>20783.086208762601</v>
      </c>
      <c r="F3758" s="27">
        <f t="shared" si="3661"/>
        <v>-3098470</v>
      </c>
      <c r="G3758" s="27">
        <f t="shared" si="3662"/>
        <v>-3082333.3180161985</v>
      </c>
      <c r="H3758" s="27"/>
      <c r="I3758" s="27">
        <f t="shared" si="3688"/>
        <v>1230647.0090798929</v>
      </c>
      <c r="J3758" s="6">
        <f t="shared" si="3681"/>
        <v>1319858.3109715593</v>
      </c>
      <c r="K3758" s="27">
        <f t="shared" si="3692"/>
        <v>3261919.0680288146</v>
      </c>
      <c r="L3758" s="27">
        <f t="shared" si="3693"/>
        <v>69574.022891293091</v>
      </c>
      <c r="M3758" s="27">
        <f t="shared" si="3694"/>
        <v>4562140.0999999996</v>
      </c>
      <c r="N3758" s="27">
        <f t="shared" si="3691"/>
        <v>4651351.4018916655</v>
      </c>
    </row>
    <row r="3759" spans="1:14" x14ac:dyDescent="0.2">
      <c r="A3759" s="18">
        <v>42899</v>
      </c>
      <c r="B3759" s="27">
        <v>1711995.2331941817</v>
      </c>
      <c r="C3759" s="27">
        <v>1711948.7430089875</v>
      </c>
      <c r="D3759" s="27">
        <v>2713101</v>
      </c>
      <c r="E3759" s="27">
        <v>78618.766805818304</v>
      </c>
      <c r="F3759" s="27">
        <f t="shared" si="3661"/>
        <v>4503715</v>
      </c>
      <c r="G3759" s="27">
        <f t="shared" si="3662"/>
        <v>4503668.5098148063</v>
      </c>
      <c r="H3759" s="27"/>
      <c r="I3759" s="27">
        <f t="shared" si="3688"/>
        <v>998980.73722340062</v>
      </c>
      <c r="J3759" s="6">
        <f t="shared" si="3681"/>
        <v>1090732.6894422276</v>
      </c>
      <c r="K3759" s="27">
        <f t="shared" si="3692"/>
        <v>3283463.634695481</v>
      </c>
      <c r="L3759" s="27">
        <f t="shared" si="3693"/>
        <v>65788.028081118071</v>
      </c>
      <c r="M3759" s="27">
        <f t="shared" si="3694"/>
        <v>4348232.4000000004</v>
      </c>
      <c r="N3759" s="27">
        <f t="shared" si="3691"/>
        <v>4439984.3522188263</v>
      </c>
    </row>
    <row r="3760" spans="1:14" x14ac:dyDescent="0.2">
      <c r="A3760" s="18">
        <v>42900</v>
      </c>
      <c r="B3760" s="27">
        <v>13371017.897293119</v>
      </c>
      <c r="C3760" s="27">
        <v>13375611.825453969</v>
      </c>
      <c r="D3760" s="27">
        <v>3518540</v>
      </c>
      <c r="E3760" s="27">
        <v>-71652.89729311876</v>
      </c>
      <c r="F3760" s="27">
        <f t="shared" si="3661"/>
        <v>16817905</v>
      </c>
      <c r="G3760" s="27">
        <f t="shared" si="3662"/>
        <v>16822498.928160846</v>
      </c>
      <c r="H3760" s="27"/>
      <c r="I3760" s="27">
        <f t="shared" si="3688"/>
        <v>1216993.0456709154</v>
      </c>
      <c r="J3760" s="6">
        <f t="shared" si="3681"/>
        <v>1310839.4621617708</v>
      </c>
      <c r="K3760" s="27">
        <f t="shared" si="3692"/>
        <v>3235450.0013621477</v>
      </c>
      <c r="L3760" s="27">
        <f t="shared" si="3693"/>
        <v>57932.652966936861</v>
      </c>
      <c r="M3760" s="27">
        <f t="shared" si="3694"/>
        <v>4510375.7</v>
      </c>
      <c r="N3760" s="27">
        <f t="shared" si="3691"/>
        <v>4604222.1164908549</v>
      </c>
    </row>
    <row r="3761" spans="1:14" x14ac:dyDescent="0.2">
      <c r="A3761" s="18">
        <v>42901</v>
      </c>
      <c r="B3761" s="27">
        <v>-7479050.5017360486</v>
      </c>
      <c r="C3761" s="27">
        <v>-7456515.7167856917</v>
      </c>
      <c r="D3761" s="27">
        <v>4277992</v>
      </c>
      <c r="E3761" s="27">
        <v>54646.501736048609</v>
      </c>
      <c r="F3761" s="27">
        <f t="shared" ref="F3761:F3824" si="3695">SUM(B3761+D3761+E3761)</f>
        <v>-3146412</v>
      </c>
      <c r="G3761" s="27">
        <f t="shared" ref="G3761:G3824" si="3696">SUM(C3761:E3761)</f>
        <v>-3123877.2150496431</v>
      </c>
      <c r="H3761" s="27"/>
      <c r="I3761" s="27">
        <f t="shared" si="3688"/>
        <v>978328.51955872111</v>
      </c>
      <c r="J3761" s="6">
        <f t="shared" si="3681"/>
        <v>1071015.6622145884</v>
      </c>
      <c r="K3761" s="27">
        <f t="shared" si="3692"/>
        <v>3258888.0013621477</v>
      </c>
      <c r="L3761" s="27">
        <f t="shared" si="3693"/>
        <v>68249.94574579777</v>
      </c>
      <c r="M3761" s="27">
        <f t="shared" si="3694"/>
        <v>4305466.4666666668</v>
      </c>
      <c r="N3761" s="27">
        <f t="shared" si="3691"/>
        <v>4398153.6093225339</v>
      </c>
    </row>
    <row r="3762" spans="1:14" x14ac:dyDescent="0.2">
      <c r="A3762" s="18">
        <v>42902</v>
      </c>
      <c r="B3762" s="27">
        <v>-1931622.8636610061</v>
      </c>
      <c r="C3762" s="27">
        <v>-1896353.8031327631</v>
      </c>
      <c r="D3762" s="27">
        <v>4346564</v>
      </c>
      <c r="E3762" s="27">
        <v>57508.863661006093</v>
      </c>
      <c r="F3762" s="27">
        <f t="shared" si="3695"/>
        <v>2472450</v>
      </c>
      <c r="G3762" s="27">
        <f t="shared" si="3696"/>
        <v>2507719.060528243</v>
      </c>
      <c r="H3762" s="27"/>
      <c r="I3762" s="27">
        <f t="shared" si="3688"/>
        <v>1729142.6638404077</v>
      </c>
      <c r="J3762" s="6">
        <f t="shared" si="3681"/>
        <v>1820719.0751805492</v>
      </c>
      <c r="K3762" s="27">
        <f t="shared" ref="K3762:K3768" si="3697">AVERAGE(D3733:D3762)</f>
        <v>3301568.8680288144</v>
      </c>
      <c r="L3762" s="27">
        <f t="shared" ref="L3762:L3768" si="3698">AVERAGE(E3733:E3762)</f>
        <v>70910.168130778024</v>
      </c>
      <c r="M3762" s="27">
        <f t="shared" ref="M3762:N3777" si="3699">AVERAGE(F3733:F3762)</f>
        <v>5101621.7</v>
      </c>
      <c r="N3762" s="27">
        <f t="shared" si="3691"/>
        <v>5193198.11134014</v>
      </c>
    </row>
    <row r="3763" spans="1:14" x14ac:dyDescent="0.2">
      <c r="A3763" s="18">
        <v>42903</v>
      </c>
      <c r="B3763" s="27">
        <v>8329410.6666666819</v>
      </c>
      <c r="C3763" s="27">
        <v>8369369.5009494219</v>
      </c>
      <c r="D3763" s="27">
        <v>3670735</v>
      </c>
      <c r="E3763" s="27">
        <v>-13986.666666681878</v>
      </c>
      <c r="F3763" s="27">
        <f t="shared" si="3695"/>
        <v>11986159</v>
      </c>
      <c r="G3763" s="27">
        <f t="shared" si="3696"/>
        <v>12026117.834282741</v>
      </c>
      <c r="H3763" s="27"/>
      <c r="I3763" s="27">
        <f t="shared" si="3688"/>
        <v>2289981.3583210171</v>
      </c>
      <c r="J3763" s="6">
        <f t="shared" si="3681"/>
        <v>2380523.9930682993</v>
      </c>
      <c r="K3763" s="27">
        <f t="shared" si="3697"/>
        <v>3341675.6680288147</v>
      </c>
      <c r="L3763" s="27">
        <f t="shared" si="3698"/>
        <v>70974.306983502247</v>
      </c>
      <c r="M3763" s="27">
        <f t="shared" si="3699"/>
        <v>5702631.333333333</v>
      </c>
      <c r="N3763" s="27">
        <f t="shared" si="3699"/>
        <v>5793173.9680806138</v>
      </c>
    </row>
    <row r="3764" spans="1:14" x14ac:dyDescent="0.2">
      <c r="A3764" s="18">
        <v>42904</v>
      </c>
      <c r="B3764" s="27">
        <v>-4363870.4168294566</v>
      </c>
      <c r="C3764" s="27">
        <v>-4335041.8245742237</v>
      </c>
      <c r="D3764" s="27">
        <v>3296919</v>
      </c>
      <c r="E3764" s="27">
        <v>-151108.58317054342</v>
      </c>
      <c r="F3764" s="27">
        <f t="shared" si="3695"/>
        <v>-1218060</v>
      </c>
      <c r="G3764" s="27">
        <f t="shared" si="3696"/>
        <v>-1189231.4077447671</v>
      </c>
      <c r="H3764" s="27"/>
      <c r="I3764" s="27">
        <f t="shared" si="3688"/>
        <v>2332339.2536859643</v>
      </c>
      <c r="J3764" s="6">
        <f t="shared" si="3681"/>
        <v>2425279.4308249983</v>
      </c>
      <c r="K3764" s="27">
        <f t="shared" si="3697"/>
        <v>3349674.3346954812</v>
      </c>
      <c r="L3764" s="27">
        <f t="shared" si="3698"/>
        <v>63897.178285222064</v>
      </c>
      <c r="M3764" s="27">
        <f t="shared" si="3699"/>
        <v>5745910.7666666666</v>
      </c>
      <c r="N3764" s="27">
        <f t="shared" si="3699"/>
        <v>5838850.9438057002</v>
      </c>
    </row>
    <row r="3765" spans="1:14" x14ac:dyDescent="0.2">
      <c r="A3765" s="18">
        <v>42905</v>
      </c>
      <c r="B3765" s="27">
        <v>13840852.722439211</v>
      </c>
      <c r="C3765" s="27">
        <v>13865804.606745381</v>
      </c>
      <c r="D3765" s="27">
        <v>4088963</v>
      </c>
      <c r="E3765" s="27">
        <v>-97742.722439210862</v>
      </c>
      <c r="F3765" s="27">
        <f t="shared" si="3695"/>
        <v>17832073</v>
      </c>
      <c r="G3765" s="27">
        <f t="shared" si="3696"/>
        <v>17857024.88430617</v>
      </c>
      <c r="H3765" s="27"/>
      <c r="I3765" s="27">
        <f t="shared" si="3688"/>
        <v>3002646.1526551466</v>
      </c>
      <c r="J3765" s="6">
        <f t="shared" si="3681"/>
        <v>3099346.1412532153</v>
      </c>
      <c r="K3765" s="27">
        <f t="shared" si="3697"/>
        <v>3344683.8680288144</v>
      </c>
      <c r="L3765" s="27">
        <f t="shared" si="3698"/>
        <v>59192.345982706174</v>
      </c>
      <c r="M3765" s="27">
        <f t="shared" si="3699"/>
        <v>6406522.3666666662</v>
      </c>
      <c r="N3765" s="27">
        <f t="shared" si="3699"/>
        <v>6503222.3552647345</v>
      </c>
    </row>
    <row r="3766" spans="1:14" x14ac:dyDescent="0.2">
      <c r="A3766" s="18">
        <v>42906</v>
      </c>
      <c r="B3766" s="27">
        <v>5807261.7858073087</v>
      </c>
      <c r="C3766" s="27">
        <v>5831058.4907545066</v>
      </c>
      <c r="D3766" s="27">
        <v>3732231</v>
      </c>
      <c r="E3766" s="27">
        <v>-9848.7858073087409</v>
      </c>
      <c r="F3766" s="27">
        <f t="shared" si="3695"/>
        <v>9529644</v>
      </c>
      <c r="G3766" s="27">
        <f t="shared" si="3696"/>
        <v>9553440.7049471997</v>
      </c>
      <c r="H3766" s="27"/>
      <c r="I3766" s="27">
        <f t="shared" si="3688"/>
        <v>2755854.8176905885</v>
      </c>
      <c r="J3766" s="6">
        <f t="shared" si="3681"/>
        <v>2856494.4185810103</v>
      </c>
      <c r="K3766" s="27">
        <f t="shared" si="3697"/>
        <v>3287656.5346954814</v>
      </c>
      <c r="L3766" s="27">
        <f t="shared" si="3698"/>
        <v>58208.980947263881</v>
      </c>
      <c r="M3766" s="27">
        <f t="shared" si="3699"/>
        <v>6101720.333333333</v>
      </c>
      <c r="N3766" s="27">
        <f t="shared" si="3699"/>
        <v>6202359.9342237553</v>
      </c>
    </row>
    <row r="3767" spans="1:14" x14ac:dyDescent="0.2">
      <c r="A3767" s="18">
        <v>42907</v>
      </c>
      <c r="B3767" s="27">
        <v>-8752585.5318467841</v>
      </c>
      <c r="C3767" s="27">
        <v>-8725111.6393744424</v>
      </c>
      <c r="D3767" s="27">
        <v>3922658</v>
      </c>
      <c r="E3767" s="27">
        <v>137391.53184678406</v>
      </c>
      <c r="F3767" s="27">
        <f t="shared" si="3695"/>
        <v>-4692536</v>
      </c>
      <c r="G3767" s="27">
        <f t="shared" si="3696"/>
        <v>-4665062.1075276583</v>
      </c>
      <c r="H3767" s="27"/>
      <c r="I3767" s="27">
        <f t="shared" si="3688"/>
        <v>2246765.3929991969</v>
      </c>
      <c r="J3767" s="6">
        <f t="shared" si="3681"/>
        <v>2345493.7588952272</v>
      </c>
      <c r="K3767" s="27">
        <f t="shared" si="3697"/>
        <v>3287759.5346954814</v>
      </c>
      <c r="L3767" s="27">
        <f t="shared" si="3698"/>
        <v>63154.038971989197</v>
      </c>
      <c r="M3767" s="27">
        <f t="shared" si="3699"/>
        <v>5597678.9666666668</v>
      </c>
      <c r="N3767" s="27">
        <f t="shared" si="3699"/>
        <v>5696407.3325626971</v>
      </c>
    </row>
    <row r="3768" spans="1:14" x14ac:dyDescent="0.2">
      <c r="A3768" s="18">
        <v>42908</v>
      </c>
      <c r="B3768" s="27">
        <v>-6791869.7732204851</v>
      </c>
      <c r="C3768" s="27">
        <v>-6158510.7091942849</v>
      </c>
      <c r="D3768" s="27">
        <v>2211479</v>
      </c>
      <c r="E3768" s="27">
        <v>62504.773220485076</v>
      </c>
      <c r="F3768" s="27">
        <f t="shared" si="3695"/>
        <v>-4517886</v>
      </c>
      <c r="G3768" s="27">
        <f t="shared" si="3696"/>
        <v>-3884526.9359737998</v>
      </c>
      <c r="H3768" s="27"/>
      <c r="I3768" s="27">
        <f t="shared" si="3688"/>
        <v>1234082.9699848737</v>
      </c>
      <c r="J3768" s="6">
        <f t="shared" si="3681"/>
        <v>1351755.8055911148</v>
      </c>
      <c r="K3768" s="27">
        <f t="shared" si="3697"/>
        <v>3291681.5013621477</v>
      </c>
      <c r="L3768" s="27">
        <f t="shared" si="3698"/>
        <v>70428.96198631193</v>
      </c>
      <c r="M3768" s="27">
        <f t="shared" si="3699"/>
        <v>4596193.4333333336</v>
      </c>
      <c r="N3768" s="27">
        <f t="shared" si="3699"/>
        <v>4713866.2689395752</v>
      </c>
    </row>
    <row r="3769" spans="1:14" x14ac:dyDescent="0.2">
      <c r="A3769" s="18">
        <v>42909</v>
      </c>
      <c r="B3769" s="27">
        <v>6328984.7857966833</v>
      </c>
      <c r="C3769" s="27">
        <v>4148906.8720803917</v>
      </c>
      <c r="D3769" s="27">
        <v>2526118</v>
      </c>
      <c r="E3769" s="27">
        <v>-142015.78579668328</v>
      </c>
      <c r="F3769" s="27">
        <f t="shared" si="3695"/>
        <v>8713087</v>
      </c>
      <c r="G3769" s="27">
        <f t="shared" si="3696"/>
        <v>6533009.086283708</v>
      </c>
      <c r="H3769" s="27"/>
      <c r="I3769" s="27">
        <f t="shared" si="3688"/>
        <v>1287777.6291153808</v>
      </c>
      <c r="J3769" s="6">
        <f t="shared" si="3681"/>
        <v>1270589.8934762729</v>
      </c>
      <c r="K3769" s="27">
        <f t="shared" ref="K3769:K3776" si="3700">AVERAGE(D3740:D3769)</f>
        <v>3260679.8680288144</v>
      </c>
      <c r="L3769" s="27">
        <f t="shared" ref="L3769:L3776" si="3701">AVERAGE(E3740:E3769)</f>
        <v>64605.369522471541</v>
      </c>
      <c r="M3769" s="27">
        <f t="shared" ref="M3769:M3776" si="3702">AVERAGE(F3740:F3769)</f>
        <v>4613062.8666666662</v>
      </c>
      <c r="N3769" s="27">
        <f t="shared" si="3699"/>
        <v>4595875.1310275597</v>
      </c>
    </row>
    <row r="3770" spans="1:14" x14ac:dyDescent="0.2">
      <c r="A3770" s="18">
        <v>42910</v>
      </c>
      <c r="B3770" s="27">
        <v>-22918268.069227435</v>
      </c>
      <c r="C3770" s="27">
        <v>-22897629.198342036</v>
      </c>
      <c r="D3770" s="27">
        <v>2146556</v>
      </c>
      <c r="E3770" s="27">
        <v>-57277.930772565305</v>
      </c>
      <c r="F3770" s="27">
        <f t="shared" si="3695"/>
        <v>-20828990</v>
      </c>
      <c r="G3770" s="27">
        <f t="shared" si="3696"/>
        <v>-20808351.129114602</v>
      </c>
      <c r="H3770" s="27"/>
      <c r="I3770" s="27">
        <f t="shared" si="3688"/>
        <v>144660.31764619637</v>
      </c>
      <c r="J3770" s="6">
        <f t="shared" si="3681"/>
        <v>124168.89194462547</v>
      </c>
      <c r="K3770" s="27">
        <f t="shared" si="3700"/>
        <v>3222917.3680288144</v>
      </c>
      <c r="L3770" s="27">
        <f t="shared" si="3701"/>
        <v>63849.1809916559</v>
      </c>
      <c r="M3770" s="27">
        <f t="shared" si="3702"/>
        <v>3431426.8666666667</v>
      </c>
      <c r="N3770" s="27">
        <f t="shared" si="3699"/>
        <v>3410935.4409650955</v>
      </c>
    </row>
    <row r="3771" spans="1:14" x14ac:dyDescent="0.2">
      <c r="A3771" s="18">
        <v>42911</v>
      </c>
      <c r="B3771" s="27">
        <v>485342.98849827796</v>
      </c>
      <c r="C3771" s="27">
        <v>507876.51361495722</v>
      </c>
      <c r="D3771" s="27">
        <v>2193114</v>
      </c>
      <c r="E3771" s="27">
        <v>-192040.98849827796</v>
      </c>
      <c r="F3771" s="27">
        <f t="shared" si="3695"/>
        <v>2486416</v>
      </c>
      <c r="G3771" s="27">
        <f t="shared" si="3696"/>
        <v>2508949.5251166793</v>
      </c>
      <c r="H3771" s="27"/>
      <c r="I3771" s="27">
        <f t="shared" si="3688"/>
        <v>264331.54302958737</v>
      </c>
      <c r="J3771" s="6">
        <f t="shared" si="3681"/>
        <v>243653.02903053924</v>
      </c>
      <c r="K3771" s="27">
        <f t="shared" si="3700"/>
        <v>3210848.4013621481</v>
      </c>
      <c r="L3771" s="27">
        <f t="shared" si="3701"/>
        <v>60363.755608265099</v>
      </c>
      <c r="M3771" s="27">
        <f t="shared" si="3702"/>
        <v>3535543.7</v>
      </c>
      <c r="N3771" s="27">
        <f t="shared" si="3699"/>
        <v>3514865.1860009525</v>
      </c>
    </row>
    <row r="3772" spans="1:14" x14ac:dyDescent="0.2">
      <c r="A3772" s="18">
        <v>42912</v>
      </c>
      <c r="B3772" s="27">
        <v>27146946.888020806</v>
      </c>
      <c r="C3772" s="27">
        <v>27412195.878285613</v>
      </c>
      <c r="D3772" s="27">
        <v>2545344</v>
      </c>
      <c r="E3772" s="27">
        <v>141903.11197919212</v>
      </c>
      <c r="F3772" s="27">
        <f t="shared" si="3695"/>
        <v>29834194</v>
      </c>
      <c r="G3772" s="27">
        <f t="shared" si="3696"/>
        <v>30099442.990264803</v>
      </c>
      <c r="H3772" s="27"/>
      <c r="I3772" s="27">
        <f t="shared" si="3688"/>
        <v>1228045.5911234815</v>
      </c>
      <c r="J3772" s="6">
        <f t="shared" si="3681"/>
        <v>1200100.5336753353</v>
      </c>
      <c r="K3772" s="27">
        <f t="shared" si="3700"/>
        <v>3222369.0680288146</v>
      </c>
      <c r="L3772" s="27">
        <f t="shared" si="3701"/>
        <v>62160.107514370698</v>
      </c>
      <c r="M3772" s="27">
        <f t="shared" si="3702"/>
        <v>4512574.7666666666</v>
      </c>
      <c r="N3772" s="27">
        <f t="shared" si="3699"/>
        <v>4484629.7092185216</v>
      </c>
    </row>
    <row r="3773" spans="1:14" x14ac:dyDescent="0.2">
      <c r="A3773" s="18">
        <v>42913</v>
      </c>
      <c r="B3773" s="27">
        <v>-11687.242555413395</v>
      </c>
      <c r="C3773" s="27">
        <v>260351.24036783818</v>
      </c>
      <c r="D3773" s="27">
        <v>2417397</v>
      </c>
      <c r="E3773" s="27">
        <v>149299.2425554134</v>
      </c>
      <c r="F3773" s="27">
        <f t="shared" si="3695"/>
        <v>2555009</v>
      </c>
      <c r="G3773" s="27">
        <f t="shared" si="3696"/>
        <v>2827047.4829232516</v>
      </c>
      <c r="H3773" s="27"/>
      <c r="I3773" s="27">
        <f t="shared" si="3688"/>
        <v>712601.08683604538</v>
      </c>
      <c r="J3773" s="6">
        <f t="shared" si="3681"/>
        <v>692912.85844985221</v>
      </c>
      <c r="K3773" s="27">
        <f t="shared" si="3700"/>
        <v>3213565.4013621481</v>
      </c>
      <c r="L3773" s="27">
        <f t="shared" si="3701"/>
        <v>67212.245135140271</v>
      </c>
      <c r="M3773" s="27">
        <f t="shared" si="3702"/>
        <v>3993378.7333333334</v>
      </c>
      <c r="N3773" s="27">
        <f t="shared" si="3699"/>
        <v>3973690.5049471408</v>
      </c>
    </row>
    <row r="3774" spans="1:14" x14ac:dyDescent="0.2">
      <c r="A3774" s="18">
        <v>42914</v>
      </c>
      <c r="B3774" s="27">
        <v>6641294.1083050407</v>
      </c>
      <c r="C3774" s="27">
        <v>6820388.6909969505</v>
      </c>
      <c r="D3774" s="27">
        <v>2516898</v>
      </c>
      <c r="E3774" s="27">
        <v>-326664.10830504075</v>
      </c>
      <c r="F3774" s="27">
        <f t="shared" si="3695"/>
        <v>8831528</v>
      </c>
      <c r="G3774" s="27">
        <f t="shared" si="3696"/>
        <v>9010622.5826919097</v>
      </c>
      <c r="H3774" s="27"/>
      <c r="I3774" s="27">
        <f t="shared" si="3688"/>
        <v>1015778.2913793731</v>
      </c>
      <c r="J3774" s="6">
        <f t="shared" si="3681"/>
        <v>1001137.9402498638</v>
      </c>
      <c r="K3774" s="27">
        <f t="shared" si="3700"/>
        <v>3211092.1013621478</v>
      </c>
      <c r="L3774" s="27">
        <f t="shared" si="3701"/>
        <v>44002.873925145839</v>
      </c>
      <c r="M3774" s="27">
        <f t="shared" si="3702"/>
        <v>4270873.2666666666</v>
      </c>
      <c r="N3774" s="27">
        <f t="shared" si="3699"/>
        <v>4256232.915537158</v>
      </c>
    </row>
    <row r="3775" spans="1:14" x14ac:dyDescent="0.2">
      <c r="A3775" s="18">
        <v>42915</v>
      </c>
      <c r="B3775" s="27">
        <v>-17247992.710069455</v>
      </c>
      <c r="C3775" s="27">
        <v>-17034744.527258493</v>
      </c>
      <c r="D3775" s="27">
        <v>3358135</v>
      </c>
      <c r="E3775" s="27">
        <v>-55838.289930542931</v>
      </c>
      <c r="F3775" s="27">
        <f t="shared" si="3695"/>
        <v>-13945695.999999998</v>
      </c>
      <c r="G3775" s="27">
        <f t="shared" si="3696"/>
        <v>-13732447.817189036</v>
      </c>
      <c r="H3775" s="27"/>
      <c r="I3775" s="27">
        <f t="shared" si="3688"/>
        <v>722788.93995974038</v>
      </c>
      <c r="J3775" s="6">
        <f t="shared" si="3681"/>
        <v>714477.47747994261</v>
      </c>
      <c r="K3775" s="27">
        <f t="shared" si="3700"/>
        <v>3232916.4680288145</v>
      </c>
      <c r="L3775" s="27">
        <f t="shared" si="3701"/>
        <v>28154.958678111805</v>
      </c>
      <c r="M3775" s="27">
        <f t="shared" si="3702"/>
        <v>3983860.3666666667</v>
      </c>
      <c r="N3775" s="27">
        <f t="shared" si="3699"/>
        <v>3975548.9041868695</v>
      </c>
    </row>
    <row r="3776" spans="1:14" x14ac:dyDescent="0.2">
      <c r="A3776" s="18">
        <v>42916</v>
      </c>
      <c r="B3776" s="26">
        <v>11500662.269487251</v>
      </c>
      <c r="C3776" s="26">
        <v>11825491.922867801</v>
      </c>
      <c r="D3776" s="26">
        <v>3630267.562967645</v>
      </c>
      <c r="E3776" s="26">
        <v>-26838.832454895601</v>
      </c>
      <c r="F3776" s="26">
        <f t="shared" si="3695"/>
        <v>15104091</v>
      </c>
      <c r="G3776" s="26">
        <f t="shared" si="3696"/>
        <v>15428920.65338055</v>
      </c>
      <c r="H3776" s="26"/>
      <c r="I3776" s="26">
        <f t="shared" si="3688"/>
        <v>511854.75634983147</v>
      </c>
      <c r="J3776" s="6">
        <f t="shared" si="3681"/>
        <v>513635.18476700224</v>
      </c>
      <c r="K3776" s="26">
        <f t="shared" si="3700"/>
        <v>3218418.9867944028</v>
      </c>
      <c r="L3776" s="26">
        <f t="shared" si="3701"/>
        <v>22230.590189099406</v>
      </c>
      <c r="M3776" s="26">
        <f t="shared" si="3702"/>
        <v>3752504.3333333335</v>
      </c>
      <c r="N3776" s="26">
        <f t="shared" si="3699"/>
        <v>3754284.7617505044</v>
      </c>
    </row>
    <row r="3777" spans="1:14" x14ac:dyDescent="0.2">
      <c r="A3777" s="19">
        <v>42917</v>
      </c>
      <c r="B3777" s="27">
        <v>2912391.8612196017</v>
      </c>
      <c r="C3777" s="27">
        <v>2866998.4467370724</v>
      </c>
      <c r="D3777" s="27">
        <v>4311273</v>
      </c>
      <c r="E3777" s="27">
        <v>-61493.861219601706</v>
      </c>
      <c r="F3777" s="27">
        <f t="shared" si="3695"/>
        <v>7162171</v>
      </c>
      <c r="G3777" s="27">
        <f t="shared" si="3696"/>
        <v>7116777.5855174707</v>
      </c>
      <c r="H3777" s="27"/>
      <c r="I3777" s="27">
        <f t="shared" si="3688"/>
        <v>724588.87394604017</v>
      </c>
      <c r="J3777" s="6">
        <f t="shared" si="3681"/>
        <v>724072.92291559395</v>
      </c>
      <c r="K3777" s="27">
        <f t="shared" ref="K3777:K3783" si="3703">AVERAGE(D3748:D3777)</f>
        <v>3252799.9201277359</v>
      </c>
      <c r="L3777" s="27">
        <f t="shared" ref="L3777:L3783" si="3704">AVERAGE(E3748:E3777)</f>
        <v>19784.405926224124</v>
      </c>
      <c r="M3777" s="27">
        <f t="shared" ref="M3777:N3792" si="3705">AVERAGE(F3748:F3777)</f>
        <v>3997173.2</v>
      </c>
      <c r="N3777" s="27">
        <f t="shared" si="3699"/>
        <v>3996657.248969554</v>
      </c>
    </row>
    <row r="3778" spans="1:14" x14ac:dyDescent="0.2">
      <c r="A3778" s="18">
        <v>42918</v>
      </c>
      <c r="B3778" s="27">
        <v>-404405.97271054611</v>
      </c>
      <c r="C3778" s="27">
        <v>-310578.02342651598</v>
      </c>
      <c r="D3778" s="27">
        <v>3959977</v>
      </c>
      <c r="E3778" s="27">
        <v>-60926.027289453894</v>
      </c>
      <c r="F3778" s="27">
        <f t="shared" si="3695"/>
        <v>3494645</v>
      </c>
      <c r="G3778" s="27">
        <f t="shared" si="3696"/>
        <v>3588472.9492840301</v>
      </c>
      <c r="H3778" s="27"/>
      <c r="I3778" s="27">
        <f t="shared" si="3688"/>
        <v>726409.76559642842</v>
      </c>
      <c r="J3778" s="6">
        <f t="shared" si="3681"/>
        <v>728545.82547100878</v>
      </c>
      <c r="K3778" s="27">
        <f t="shared" si="3703"/>
        <v>3288485.1534610693</v>
      </c>
      <c r="L3778" s="27">
        <f t="shared" si="3704"/>
        <v>16949.380942502277</v>
      </c>
      <c r="M3778" s="27">
        <f t="shared" si="3705"/>
        <v>4031844.3</v>
      </c>
      <c r="N3778" s="27">
        <f t="shared" si="3705"/>
        <v>4033980.359874581</v>
      </c>
    </row>
    <row r="3779" spans="1:14" x14ac:dyDescent="0.2">
      <c r="A3779" s="18">
        <v>42919</v>
      </c>
      <c r="B3779" s="27">
        <v>3172298.005668439</v>
      </c>
      <c r="C3779" s="27">
        <v>3467091.1119074482</v>
      </c>
      <c r="D3779" s="27">
        <v>6417046</v>
      </c>
      <c r="E3779" s="27">
        <v>-125608.00566843897</v>
      </c>
      <c r="F3779" s="27">
        <f t="shared" si="3695"/>
        <v>9463736</v>
      </c>
      <c r="G3779" s="27">
        <f t="shared" si="3696"/>
        <v>9758529.1062390096</v>
      </c>
      <c r="H3779" s="27"/>
      <c r="I3779" s="27">
        <f t="shared" si="3688"/>
        <v>1028118.1491187089</v>
      </c>
      <c r="J3779" s="6">
        <f t="shared" si="3681"/>
        <v>1039340.2615118924</v>
      </c>
      <c r="K3779" s="27">
        <f t="shared" si="3703"/>
        <v>3403248.6534610693</v>
      </c>
      <c r="L3779" s="27">
        <f t="shared" si="3704"/>
        <v>12331.030753555242</v>
      </c>
      <c r="M3779" s="27">
        <f t="shared" si="3705"/>
        <v>4443697.833333333</v>
      </c>
      <c r="N3779" s="27">
        <f t="shared" si="3705"/>
        <v>4454919.9457265167</v>
      </c>
    </row>
    <row r="3780" spans="1:14" x14ac:dyDescent="0.2">
      <c r="A3780" s="18">
        <v>42920</v>
      </c>
      <c r="B3780" s="27">
        <v>457996.31997854728</v>
      </c>
      <c r="C3780" s="27">
        <v>698304.71666254662</v>
      </c>
      <c r="D3780" s="27">
        <v>6172546.2265566047</v>
      </c>
      <c r="E3780" s="27">
        <v>-49865.546535152011</v>
      </c>
      <c r="F3780" s="27">
        <f t="shared" si="3695"/>
        <v>6580677</v>
      </c>
      <c r="G3780" s="27">
        <f t="shared" si="3696"/>
        <v>6820985.3966839993</v>
      </c>
      <c r="H3780" s="27"/>
      <c r="I3780" s="27">
        <f t="shared" si="3688"/>
        <v>921709.00345508754</v>
      </c>
      <c r="J3780" s="6">
        <f t="shared" si="3681"/>
        <v>940325.06140938378</v>
      </c>
      <c r="K3780" s="27">
        <f t="shared" si="3703"/>
        <v>3496937.2276796228</v>
      </c>
      <c r="L3780" s="27">
        <f t="shared" si="3704"/>
        <v>12311.935531956455</v>
      </c>
      <c r="M3780" s="27">
        <f t="shared" si="3705"/>
        <v>4430958.166666667</v>
      </c>
      <c r="N3780" s="27">
        <f t="shared" si="3705"/>
        <v>4449574.2246209634</v>
      </c>
    </row>
    <row r="3781" spans="1:14" x14ac:dyDescent="0.2">
      <c r="A3781" s="18">
        <v>42921</v>
      </c>
      <c r="B3781" s="27">
        <v>4668359.0046351776</v>
      </c>
      <c r="C3781" s="27">
        <v>4994986.1108290348</v>
      </c>
      <c r="D3781" s="27">
        <v>6058287.0750089074</v>
      </c>
      <c r="E3781" s="27">
        <v>9373.9203559150919</v>
      </c>
      <c r="F3781" s="27">
        <f t="shared" si="3695"/>
        <v>10736020</v>
      </c>
      <c r="G3781" s="27">
        <f t="shared" si="3696"/>
        <v>11062647.106193859</v>
      </c>
      <c r="H3781" s="27"/>
      <c r="I3781" s="27">
        <f t="shared" si="3688"/>
        <v>890311.92212811217</v>
      </c>
      <c r="J3781" s="6">
        <f t="shared" si="3681"/>
        <v>919189.91826022347</v>
      </c>
      <c r="K3781" s="27">
        <f t="shared" si="3703"/>
        <v>3587987.5301799197</v>
      </c>
      <c r="L3781" s="27">
        <f t="shared" si="3704"/>
        <v>-11013.78564136497</v>
      </c>
      <c r="M3781" s="27">
        <f t="shared" si="3705"/>
        <v>4467285.666666667</v>
      </c>
      <c r="N3781" s="27">
        <f t="shared" si="3705"/>
        <v>4496163.6627987782</v>
      </c>
    </row>
    <row r="3782" spans="1:14" x14ac:dyDescent="0.2">
      <c r="A3782" s="18">
        <v>42922</v>
      </c>
      <c r="B3782" s="27">
        <v>13345374.235299762</v>
      </c>
      <c r="C3782" s="27">
        <v>13639481.860956032</v>
      </c>
      <c r="D3782" s="27">
        <v>6511240.527989326</v>
      </c>
      <c r="E3782" s="27">
        <v>157213.23671091162</v>
      </c>
      <c r="F3782" s="27">
        <f t="shared" si="3695"/>
        <v>20013828</v>
      </c>
      <c r="G3782" s="27">
        <f t="shared" si="3696"/>
        <v>20307935.625656269</v>
      </c>
      <c r="H3782" s="27"/>
      <c r="I3782" s="27">
        <f t="shared" si="3688"/>
        <v>1802096.1873679976</v>
      </c>
      <c r="J3782" s="6">
        <f t="shared" si="3681"/>
        <v>1840133.373255007</v>
      </c>
      <c r="K3782" s="27">
        <f t="shared" si="3703"/>
        <v>3698177.247779564</v>
      </c>
      <c r="L3782" s="27">
        <f t="shared" si="3704"/>
        <v>-9433.9351475613494</v>
      </c>
      <c r="M3782" s="27">
        <f t="shared" si="3705"/>
        <v>5490839.5</v>
      </c>
      <c r="N3782" s="27">
        <f t="shared" si="3705"/>
        <v>5528876.6858870108</v>
      </c>
    </row>
    <row r="3783" spans="1:14" x14ac:dyDescent="0.2">
      <c r="A3783" s="18">
        <v>42923</v>
      </c>
      <c r="B3783" s="27">
        <v>9758939.6975866519</v>
      </c>
      <c r="C3783" s="27">
        <v>10123215.064587131</v>
      </c>
      <c r="D3783" s="27">
        <v>6522943.2462188704</v>
      </c>
      <c r="E3783" s="27">
        <v>-54945.943805521354</v>
      </c>
      <c r="F3783" s="27">
        <f t="shared" si="3695"/>
        <v>16226937.000000002</v>
      </c>
      <c r="G3783" s="27">
        <f t="shared" si="3696"/>
        <v>16591212.367000481</v>
      </c>
      <c r="H3783" s="27"/>
      <c r="I3783" s="27">
        <f t="shared" si="3688"/>
        <v>1710637.2638348842</v>
      </c>
      <c r="J3783" s="6">
        <f t="shared" si="3681"/>
        <v>1760280.1104063948</v>
      </c>
      <c r="K3783" s="27">
        <f t="shared" si="3703"/>
        <v>3821745.5879580453</v>
      </c>
      <c r="L3783" s="27">
        <f t="shared" si="3704"/>
        <v>-14862.485126262562</v>
      </c>
      <c r="M3783" s="27">
        <f t="shared" si="3705"/>
        <v>5517520.3666666662</v>
      </c>
      <c r="N3783" s="27">
        <f t="shared" si="3705"/>
        <v>5567163.2132381778</v>
      </c>
    </row>
    <row r="3784" spans="1:14" x14ac:dyDescent="0.2">
      <c r="A3784" s="18">
        <v>42924</v>
      </c>
      <c r="B3784" s="27">
        <v>1476730.3190636532</v>
      </c>
      <c r="C3784" s="27">
        <v>1487232.5463525923</v>
      </c>
      <c r="D3784" s="27">
        <v>6981284.3432140872</v>
      </c>
      <c r="E3784" s="27">
        <v>-69098.662277740426</v>
      </c>
      <c r="F3784" s="27">
        <f t="shared" si="3695"/>
        <v>8388916</v>
      </c>
      <c r="G3784" s="27">
        <f t="shared" si="3696"/>
        <v>8399418.2272889391</v>
      </c>
      <c r="H3784" s="27"/>
      <c r="I3784" s="27">
        <f t="shared" si="3688"/>
        <v>2052524.6095721938</v>
      </c>
      <c r="J3784" s="6">
        <f t="shared" si="3681"/>
        <v>2102497.8921409836</v>
      </c>
      <c r="K3784" s="27">
        <f t="shared" ref="K3784:K3790" si="3706">AVERAGE(D3755:D3784)</f>
        <v>3927294.2993985144</v>
      </c>
      <c r="L3784" s="27">
        <f t="shared" ref="L3784:L3790" si="3707">AVERAGE(E3755:E3784)</f>
        <v>-14597.708970708152</v>
      </c>
      <c r="M3784" s="27">
        <f t="shared" ref="M3784:M3790" si="3708">AVERAGE(F3755:F3784)</f>
        <v>5965221.2000000002</v>
      </c>
      <c r="N3784" s="27">
        <f t="shared" si="3705"/>
        <v>6015194.4825687902</v>
      </c>
    </row>
    <row r="3785" spans="1:14" x14ac:dyDescent="0.2">
      <c r="A3785" s="18">
        <v>42925</v>
      </c>
      <c r="B3785" s="27">
        <v>8936574.1988691166</v>
      </c>
      <c r="C3785" s="27">
        <v>9025790.0068884827</v>
      </c>
      <c r="D3785" s="27">
        <v>6387897.3595775394</v>
      </c>
      <c r="E3785" s="27">
        <v>-33167.558446656913</v>
      </c>
      <c r="F3785" s="27">
        <f t="shared" si="3695"/>
        <v>15291304</v>
      </c>
      <c r="G3785" s="27">
        <f t="shared" si="3696"/>
        <v>15380519.808019366</v>
      </c>
      <c r="H3785" s="27"/>
      <c r="I3785" s="27">
        <f t="shared" si="3688"/>
        <v>2418202.2587937568</v>
      </c>
      <c r="J3785" s="6">
        <f t="shared" si="3681"/>
        <v>2471356.5146461064</v>
      </c>
      <c r="K3785" s="27">
        <f t="shared" si="3706"/>
        <v>3992975.4113844326</v>
      </c>
      <c r="L3785" s="27">
        <f t="shared" si="3707"/>
        <v>-20759.636844856042</v>
      </c>
      <c r="M3785" s="27">
        <f t="shared" si="3708"/>
        <v>6390418.0333333332</v>
      </c>
      <c r="N3785" s="27">
        <f t="shared" si="3705"/>
        <v>6443572.2891856842</v>
      </c>
    </row>
    <row r="3786" spans="1:14" x14ac:dyDescent="0.2">
      <c r="A3786" s="18">
        <v>42926</v>
      </c>
      <c r="B3786" s="27">
        <v>-9950012.080847431</v>
      </c>
      <c r="C3786" s="27">
        <v>-9561337.1238653772</v>
      </c>
      <c r="D3786" s="27">
        <v>7304741.3795670392</v>
      </c>
      <c r="E3786" s="27">
        <v>-21072.298719607294</v>
      </c>
      <c r="F3786" s="27">
        <f t="shared" si="3695"/>
        <v>-2666342.9999999991</v>
      </c>
      <c r="G3786" s="27">
        <f t="shared" si="3696"/>
        <v>-2277668.0430179453</v>
      </c>
      <c r="H3786" s="27"/>
      <c r="I3786" s="27">
        <f t="shared" si="3688"/>
        <v>1794896.8931358804</v>
      </c>
      <c r="J3786" s="6">
        <f t="shared" si="3681"/>
        <v>1861183.709317263</v>
      </c>
      <c r="K3786" s="27">
        <f t="shared" si="3706"/>
        <v>4111342.9907033341</v>
      </c>
      <c r="L3786" s="27">
        <f t="shared" si="3707"/>
        <v>-24512.750505880515</v>
      </c>
      <c r="M3786" s="27">
        <f t="shared" si="3708"/>
        <v>5881727.1333333338</v>
      </c>
      <c r="N3786" s="27">
        <f t="shared" si="3705"/>
        <v>5948013.9495147169</v>
      </c>
    </row>
    <row r="3787" spans="1:14" x14ac:dyDescent="0.2">
      <c r="A3787" s="18">
        <v>42927</v>
      </c>
      <c r="B3787" s="27">
        <v>-11652063.323631147</v>
      </c>
      <c r="C3787" s="27">
        <v>-11250289.106011767</v>
      </c>
      <c r="D3787" s="27">
        <v>7512800.4608924035</v>
      </c>
      <c r="E3787" s="27">
        <v>-258675.13726125658</v>
      </c>
      <c r="F3787" s="27">
        <f t="shared" si="3695"/>
        <v>-4397938</v>
      </c>
      <c r="G3787" s="27">
        <f t="shared" si="3696"/>
        <v>-3996163.78238062</v>
      </c>
      <c r="H3787" s="27"/>
      <c r="I3787" s="27">
        <f t="shared" si="3688"/>
        <v>1404010.2805095182</v>
      </c>
      <c r="J3787" s="6">
        <f t="shared" si="3681"/>
        <v>1485114.4357951866</v>
      </c>
      <c r="K3787" s="27">
        <f t="shared" si="3706"/>
        <v>4280083.0393997477</v>
      </c>
      <c r="L3787" s="27">
        <f t="shared" si="3707"/>
        <v>-33687.519909265386</v>
      </c>
      <c r="M3787" s="27">
        <f t="shared" si="3708"/>
        <v>5650405.7999999998</v>
      </c>
      <c r="N3787" s="27">
        <f t="shared" si="3705"/>
        <v>5731509.9552856684</v>
      </c>
    </row>
    <row r="3788" spans="1:14" x14ac:dyDescent="0.2">
      <c r="A3788" s="18">
        <v>42928</v>
      </c>
      <c r="B3788" s="27">
        <v>539319.74102604482</v>
      </c>
      <c r="C3788" s="27">
        <v>952384.35698347818</v>
      </c>
      <c r="D3788" s="27">
        <v>6578156.8344948106</v>
      </c>
      <c r="E3788" s="27">
        <v>191623.42447914463</v>
      </c>
      <c r="F3788" s="27">
        <f t="shared" si="3695"/>
        <v>7309100</v>
      </c>
      <c r="G3788" s="27">
        <f t="shared" si="3696"/>
        <v>7722164.6159574334</v>
      </c>
      <c r="H3788" s="27"/>
      <c r="I3788" s="27">
        <f t="shared" si="3688"/>
        <v>1630944.1414173453</v>
      </c>
      <c r="J3788" s="6">
        <f t="shared" si="3681"/>
        <v>1725279.2278354678</v>
      </c>
      <c r="K3788" s="27">
        <f t="shared" si="3706"/>
        <v>4394373.5005495744</v>
      </c>
      <c r="L3788" s="27">
        <f t="shared" si="3707"/>
        <v>-27992.841966919321</v>
      </c>
      <c r="M3788" s="27">
        <f t="shared" si="3708"/>
        <v>5997324.7999999998</v>
      </c>
      <c r="N3788" s="27">
        <f t="shared" si="3705"/>
        <v>6091659.8864181237</v>
      </c>
    </row>
    <row r="3789" spans="1:14" x14ac:dyDescent="0.2">
      <c r="A3789" s="18">
        <v>42929</v>
      </c>
      <c r="B3789" s="27">
        <v>21740746.927466445</v>
      </c>
      <c r="C3789" s="27">
        <v>21917185.479939964</v>
      </c>
      <c r="D3789" s="27">
        <v>5709310.7947557326</v>
      </c>
      <c r="E3789" s="27">
        <v>-83704.722222175449</v>
      </c>
      <c r="F3789" s="27">
        <f t="shared" si="3695"/>
        <v>27366353.000000004</v>
      </c>
      <c r="G3789" s="27">
        <f t="shared" si="3696"/>
        <v>27542791.552473519</v>
      </c>
      <c r="H3789" s="27"/>
      <c r="I3789" s="27">
        <f t="shared" si="3688"/>
        <v>2298569.1978930878</v>
      </c>
      <c r="J3789" s="6">
        <f t="shared" si="3681"/>
        <v>2398787.1190665001</v>
      </c>
      <c r="K3789" s="27">
        <f t="shared" si="3706"/>
        <v>4494247.1603747653</v>
      </c>
      <c r="L3789" s="27">
        <f t="shared" si="3707"/>
        <v>-33403.62493451911</v>
      </c>
      <c r="M3789" s="27">
        <f t="shared" si="3708"/>
        <v>6759412.7333333334</v>
      </c>
      <c r="N3789" s="27">
        <f t="shared" si="3705"/>
        <v>6859630.6545067476</v>
      </c>
    </row>
    <row r="3790" spans="1:14" x14ac:dyDescent="0.2">
      <c r="A3790" s="18">
        <v>42930</v>
      </c>
      <c r="B3790" s="27">
        <v>9982116.2871247679</v>
      </c>
      <c r="C3790" s="27">
        <v>9595694.6160532646</v>
      </c>
      <c r="D3790" s="27">
        <v>7228888.8237643056</v>
      </c>
      <c r="E3790" s="27">
        <v>356818.88911092654</v>
      </c>
      <c r="F3790" s="27">
        <f t="shared" si="3695"/>
        <v>17567824</v>
      </c>
      <c r="G3790" s="27">
        <f t="shared" si="3696"/>
        <v>17181402.328928497</v>
      </c>
      <c r="H3790" s="27"/>
      <c r="I3790" s="27">
        <f t="shared" si="3688"/>
        <v>2185605.810887476</v>
      </c>
      <c r="J3790" s="6">
        <f t="shared" si="3681"/>
        <v>2272789.8787531434</v>
      </c>
      <c r="K3790" s="27">
        <f t="shared" si="3706"/>
        <v>4617925.4545002421</v>
      </c>
      <c r="L3790" s="27">
        <f t="shared" si="3707"/>
        <v>-19121.232054384269</v>
      </c>
      <c r="M3790" s="27">
        <f t="shared" si="3708"/>
        <v>6784410.0333333332</v>
      </c>
      <c r="N3790" s="27">
        <f t="shared" si="3705"/>
        <v>6871594.101199002</v>
      </c>
    </row>
    <row r="3791" spans="1:14" x14ac:dyDescent="0.2">
      <c r="A3791" s="18">
        <v>42931</v>
      </c>
      <c r="B3791" s="27">
        <v>2991532.2528480636</v>
      </c>
      <c r="C3791" s="27">
        <v>2396683.9565781374</v>
      </c>
      <c r="D3791" s="27">
        <v>7249705.636040858</v>
      </c>
      <c r="E3791" s="27">
        <v>74461.111111078411</v>
      </c>
      <c r="F3791" s="27">
        <f t="shared" si="3695"/>
        <v>10315699</v>
      </c>
      <c r="G3791" s="27">
        <f t="shared" si="3696"/>
        <v>9720850.7037300728</v>
      </c>
      <c r="H3791" s="27"/>
      <c r="I3791" s="27">
        <f t="shared" si="3688"/>
        <v>2534625.2360402793</v>
      </c>
      <c r="J3791" s="6">
        <f t="shared" ref="J3791:J3854" si="3709">AVERAGE(C3762:C3791)</f>
        <v>2601229.8678652714</v>
      </c>
      <c r="K3791" s="27">
        <f t="shared" ref="K3791:K3797" si="3710">AVERAGE(D3762:D3791)</f>
        <v>4716982.5757016046</v>
      </c>
      <c r="L3791" s="27">
        <f t="shared" ref="L3791:L3797" si="3711">AVERAGE(E3762:E3791)</f>
        <v>-18460.745075216611</v>
      </c>
      <c r="M3791" s="27">
        <f t="shared" ref="M3791:N3806" si="3712">AVERAGE(F3762:F3791)</f>
        <v>7233147.0666666664</v>
      </c>
      <c r="N3791" s="27">
        <f t="shared" si="3705"/>
        <v>7299751.6984916599</v>
      </c>
    </row>
    <row r="3792" spans="1:14" x14ac:dyDescent="0.2">
      <c r="A3792" s="18">
        <v>42932</v>
      </c>
      <c r="B3792" s="27">
        <v>-14452144.829915114</v>
      </c>
      <c r="C3792" s="27">
        <v>-14446216.582098819</v>
      </c>
      <c r="D3792" s="27">
        <v>7072522.4401582433</v>
      </c>
      <c r="E3792" s="27">
        <v>-82026.610243128613</v>
      </c>
      <c r="F3792" s="27">
        <f t="shared" si="3695"/>
        <v>-7461648.9999999991</v>
      </c>
      <c r="G3792" s="27">
        <f t="shared" si="3696"/>
        <v>-7455720.7521837046</v>
      </c>
      <c r="H3792" s="27"/>
      <c r="I3792" s="27">
        <f t="shared" si="3688"/>
        <v>2117274.5038318089</v>
      </c>
      <c r="J3792" s="6">
        <f t="shared" si="3709"/>
        <v>2182901.1085664025</v>
      </c>
      <c r="K3792" s="27">
        <f t="shared" si="3710"/>
        <v>4807847.8570402125</v>
      </c>
      <c r="L3792" s="27">
        <f t="shared" si="3711"/>
        <v>-23111.927538687767</v>
      </c>
      <c r="M3792" s="27">
        <f t="shared" si="3712"/>
        <v>6902010.4333333336</v>
      </c>
      <c r="N3792" s="27">
        <f t="shared" si="3705"/>
        <v>6967637.0380679276</v>
      </c>
    </row>
    <row r="3793" spans="1:14" x14ac:dyDescent="0.2">
      <c r="A3793" s="18">
        <v>42933</v>
      </c>
      <c r="B3793" s="27">
        <v>7608445.6752213743</v>
      </c>
      <c r="C3793" s="27">
        <v>7609371.3448850475</v>
      </c>
      <c r="D3793" s="27">
        <v>8732824.7284457665</v>
      </c>
      <c r="E3793" s="27">
        <v>7491.5963328592479</v>
      </c>
      <c r="F3793" s="27">
        <f t="shared" si="3695"/>
        <v>16348762</v>
      </c>
      <c r="G3793" s="27">
        <f t="shared" si="3696"/>
        <v>16349687.669663673</v>
      </c>
      <c r="H3793" s="27"/>
      <c r="I3793" s="27">
        <f t="shared" si="3688"/>
        <v>2093242.3374502987</v>
      </c>
      <c r="J3793" s="6">
        <f t="shared" si="3709"/>
        <v>2157567.8366975901</v>
      </c>
      <c r="K3793" s="27">
        <f t="shared" si="3710"/>
        <v>4976584.1813217383</v>
      </c>
      <c r="L3793" s="27">
        <f t="shared" si="3711"/>
        <v>-22395.985438703061</v>
      </c>
      <c r="M3793" s="27">
        <f t="shared" si="3712"/>
        <v>7047430.5333333332</v>
      </c>
      <c r="N3793" s="27">
        <f t="shared" si="3712"/>
        <v>7111756.0325806262</v>
      </c>
    </row>
    <row r="3794" spans="1:14" x14ac:dyDescent="0.2">
      <c r="A3794" s="18">
        <v>42934</v>
      </c>
      <c r="B3794" s="27">
        <v>6256930.4380870964</v>
      </c>
      <c r="C3794" s="27">
        <v>6259036.4533933299</v>
      </c>
      <c r="D3794" s="27">
        <v>7539636.8281889604</v>
      </c>
      <c r="E3794" s="27">
        <v>15643.733723943122</v>
      </c>
      <c r="F3794" s="27">
        <f t="shared" si="3695"/>
        <v>13812211</v>
      </c>
      <c r="G3794" s="27">
        <f t="shared" si="3696"/>
        <v>13814317.015306234</v>
      </c>
      <c r="H3794" s="27"/>
      <c r="I3794" s="27">
        <f t="shared" si="3688"/>
        <v>2447269.0326141841</v>
      </c>
      <c r="J3794" s="6">
        <f t="shared" si="3709"/>
        <v>2510703.7792965085</v>
      </c>
      <c r="K3794" s="27">
        <f t="shared" si="3710"/>
        <v>5118008.1089280369</v>
      </c>
      <c r="L3794" s="27">
        <f t="shared" si="3711"/>
        <v>-16837.57487555351</v>
      </c>
      <c r="M3794" s="27">
        <f t="shared" si="3712"/>
        <v>7548439.5666666664</v>
      </c>
      <c r="N3794" s="27">
        <f t="shared" si="3712"/>
        <v>7611874.3133489927</v>
      </c>
    </row>
    <row r="3795" spans="1:14" x14ac:dyDescent="0.2">
      <c r="A3795" s="18">
        <v>42935</v>
      </c>
      <c r="B3795" s="27">
        <v>-9582820.0126430281</v>
      </c>
      <c r="C3795" s="27">
        <v>-8938803.3981665727</v>
      </c>
      <c r="D3795" s="27">
        <v>7444744.4141734019</v>
      </c>
      <c r="E3795" s="27">
        <v>-87426.401530373842</v>
      </c>
      <c r="F3795" s="27">
        <f t="shared" si="3695"/>
        <v>-2225502</v>
      </c>
      <c r="G3795" s="27">
        <f t="shared" si="3696"/>
        <v>-1581485.3855235446</v>
      </c>
      <c r="H3795" s="27"/>
      <c r="I3795" s="27">
        <f t="shared" si="3688"/>
        <v>1666479.9414447765</v>
      </c>
      <c r="J3795" s="6">
        <f t="shared" si="3709"/>
        <v>1750550.179132777</v>
      </c>
      <c r="K3795" s="27">
        <f t="shared" si="3710"/>
        <v>5229867.4894004827</v>
      </c>
      <c r="L3795" s="27">
        <f t="shared" si="3711"/>
        <v>-16493.697511925609</v>
      </c>
      <c r="M3795" s="27">
        <f t="shared" si="3712"/>
        <v>6879853.7333333334</v>
      </c>
      <c r="N3795" s="27">
        <f t="shared" si="3712"/>
        <v>6963923.9710213356</v>
      </c>
    </row>
    <row r="3796" spans="1:14" x14ac:dyDescent="0.2">
      <c r="A3796" s="18">
        <v>42936</v>
      </c>
      <c r="B3796" s="27">
        <v>-1008949.6022271831</v>
      </c>
      <c r="C3796" s="27">
        <v>-1007157.8867340158</v>
      </c>
      <c r="D3796" s="27">
        <v>6055441.731416367</v>
      </c>
      <c r="E3796" s="27">
        <v>-47740.129189183936</v>
      </c>
      <c r="F3796" s="27">
        <f t="shared" si="3695"/>
        <v>4998752</v>
      </c>
      <c r="G3796" s="27">
        <f t="shared" si="3696"/>
        <v>5000543.7154931668</v>
      </c>
      <c r="H3796" s="27"/>
      <c r="I3796" s="27">
        <f t="shared" si="3688"/>
        <v>1439272.8951769595</v>
      </c>
      <c r="J3796" s="6">
        <f t="shared" si="3709"/>
        <v>1522609.6332164926</v>
      </c>
      <c r="K3796" s="27">
        <f t="shared" si="3710"/>
        <v>5307307.8471143628</v>
      </c>
      <c r="L3796" s="27">
        <f t="shared" si="3711"/>
        <v>-17756.74229132145</v>
      </c>
      <c r="M3796" s="27">
        <f t="shared" si="3712"/>
        <v>6728824</v>
      </c>
      <c r="N3796" s="27">
        <f t="shared" si="3712"/>
        <v>6812160.7380395336</v>
      </c>
    </row>
    <row r="3797" spans="1:14" x14ac:dyDescent="0.2">
      <c r="A3797" s="18">
        <v>42937</v>
      </c>
      <c r="B3797" s="27">
        <v>11177220.428387972</v>
      </c>
      <c r="C3797" s="27">
        <v>11173731.694019429</v>
      </c>
      <c r="D3797" s="27">
        <v>6422418.5703404583</v>
      </c>
      <c r="E3797" s="27">
        <v>-17464.998728429899</v>
      </c>
      <c r="F3797" s="27">
        <f t="shared" si="3695"/>
        <v>17582174</v>
      </c>
      <c r="G3797" s="27">
        <f t="shared" si="3696"/>
        <v>17578685.26563146</v>
      </c>
      <c r="H3797" s="27"/>
      <c r="I3797" s="27">
        <f t="shared" si="3688"/>
        <v>2103599.7605181183</v>
      </c>
      <c r="J3797" s="6">
        <f t="shared" si="3709"/>
        <v>2185904.4109962885</v>
      </c>
      <c r="K3797" s="27">
        <f t="shared" si="3710"/>
        <v>5390633.1994590443</v>
      </c>
      <c r="L3797" s="27">
        <f t="shared" si="3711"/>
        <v>-22918.626643828582</v>
      </c>
      <c r="M3797" s="27">
        <f t="shared" si="3712"/>
        <v>7471314.333333333</v>
      </c>
      <c r="N3797" s="27">
        <f t="shared" si="3712"/>
        <v>7553618.9838115042</v>
      </c>
    </row>
    <row r="3798" spans="1:14" x14ac:dyDescent="0.2">
      <c r="A3798" s="18">
        <v>42938</v>
      </c>
      <c r="B3798" s="27">
        <v>4790189.7627314366</v>
      </c>
      <c r="C3798" s="27">
        <v>4461522.3793567708</v>
      </c>
      <c r="D3798" s="27">
        <v>6427707.6248272918</v>
      </c>
      <c r="E3798" s="27">
        <v>-63576.387558728456</v>
      </c>
      <c r="F3798" s="27">
        <f t="shared" si="3695"/>
        <v>11154321</v>
      </c>
      <c r="G3798" s="27">
        <f t="shared" si="3696"/>
        <v>10825653.616625335</v>
      </c>
      <c r="H3798" s="27"/>
      <c r="I3798" s="27">
        <f t="shared" si="3688"/>
        <v>2489668.4117165152</v>
      </c>
      <c r="J3798" s="6">
        <f t="shared" si="3709"/>
        <v>2539905.5139479893</v>
      </c>
      <c r="K3798" s="27">
        <f t="shared" ref="K3798:K3804" si="3713">AVERAGE(D3769:D3798)</f>
        <v>5531174.1536199544</v>
      </c>
      <c r="L3798" s="27">
        <f t="shared" ref="L3798:L3804" si="3714">AVERAGE(E3769:E3798)</f>
        <v>-27121.3320031357</v>
      </c>
      <c r="M3798" s="27">
        <f t="shared" ref="M3798:M3804" si="3715">AVERAGE(F3769:F3798)</f>
        <v>7993721.2333333334</v>
      </c>
      <c r="N3798" s="27">
        <f t="shared" si="3712"/>
        <v>8043958.3355648089</v>
      </c>
    </row>
    <row r="3799" spans="1:14" x14ac:dyDescent="0.2">
      <c r="A3799" s="18">
        <v>42939</v>
      </c>
      <c r="B3799" s="27">
        <v>59561909.922431506</v>
      </c>
      <c r="C3799" s="27">
        <v>19594719.699101955</v>
      </c>
      <c r="D3799" s="27">
        <v>6522152.9767655656</v>
      </c>
      <c r="E3799" s="27">
        <v>-71818.899197071791</v>
      </c>
      <c r="F3799" s="27">
        <f t="shared" si="3695"/>
        <v>66012244</v>
      </c>
      <c r="G3799" s="27">
        <f t="shared" si="3696"/>
        <v>26045053.776670448</v>
      </c>
      <c r="H3799" s="27"/>
      <c r="I3799" s="27">
        <f t="shared" si="3688"/>
        <v>4264099.2496043434</v>
      </c>
      <c r="J3799" s="6">
        <f t="shared" si="3709"/>
        <v>3054765.9415153759</v>
      </c>
      <c r="K3799" s="27">
        <f t="shared" si="3713"/>
        <v>5664375.31951214</v>
      </c>
      <c r="L3799" s="27">
        <f t="shared" si="3714"/>
        <v>-24781.435783148649</v>
      </c>
      <c r="M3799" s="27">
        <f t="shared" si="3715"/>
        <v>9903693.1333333328</v>
      </c>
      <c r="N3799" s="27">
        <f t="shared" si="3712"/>
        <v>8694359.8252443671</v>
      </c>
    </row>
    <row r="3800" spans="1:14" x14ac:dyDescent="0.2">
      <c r="A3800" s="18">
        <v>42940</v>
      </c>
      <c r="B3800" s="27">
        <v>411090.62938145455</v>
      </c>
      <c r="C3800" s="27">
        <v>400485.08783292677</v>
      </c>
      <c r="D3800" s="27">
        <v>6940070.8089874675</v>
      </c>
      <c r="E3800" s="27">
        <v>-214728.4383689221</v>
      </c>
      <c r="F3800" s="27">
        <f t="shared" si="3695"/>
        <v>7136433</v>
      </c>
      <c r="G3800" s="27">
        <f t="shared" si="3696"/>
        <v>7125827.4584514722</v>
      </c>
      <c r="H3800" s="27"/>
      <c r="I3800" s="27">
        <f t="shared" si="3688"/>
        <v>5041744.5395579729</v>
      </c>
      <c r="J3800" s="6">
        <f t="shared" si="3709"/>
        <v>3831369.7510545412</v>
      </c>
      <c r="K3800" s="27">
        <f t="shared" si="3713"/>
        <v>5824159.1464783885</v>
      </c>
      <c r="L3800" s="27">
        <f t="shared" si="3714"/>
        <v>-30029.786036360543</v>
      </c>
      <c r="M3800" s="27">
        <f t="shared" si="3715"/>
        <v>10835873.9</v>
      </c>
      <c r="N3800" s="27">
        <f t="shared" si="3712"/>
        <v>9625499.1114965696</v>
      </c>
    </row>
    <row r="3801" spans="1:14" x14ac:dyDescent="0.2">
      <c r="A3801" s="18">
        <v>42941</v>
      </c>
      <c r="B3801" s="27">
        <v>11280590.944855573</v>
      </c>
      <c r="C3801" s="27">
        <v>11266157.937009403</v>
      </c>
      <c r="D3801" s="27">
        <v>7118265.5049338834</v>
      </c>
      <c r="E3801" s="27">
        <v>-14873.449789456092</v>
      </c>
      <c r="F3801" s="27">
        <f t="shared" si="3695"/>
        <v>18383983</v>
      </c>
      <c r="G3801" s="27">
        <f t="shared" si="3696"/>
        <v>18369549.992153831</v>
      </c>
      <c r="H3801" s="27"/>
      <c r="I3801" s="27">
        <f t="shared" si="3688"/>
        <v>5401586.138103215</v>
      </c>
      <c r="J3801" s="6">
        <f t="shared" si="3709"/>
        <v>4189979.1318343566</v>
      </c>
      <c r="K3801" s="27">
        <f t="shared" si="3713"/>
        <v>5988330.8633095184</v>
      </c>
      <c r="L3801" s="27">
        <f t="shared" si="3714"/>
        <v>-24124.201412733146</v>
      </c>
      <c r="M3801" s="27">
        <f t="shared" si="3715"/>
        <v>11365792.800000001</v>
      </c>
      <c r="N3801" s="27">
        <f t="shared" si="3712"/>
        <v>10154185.793731142</v>
      </c>
    </row>
    <row r="3802" spans="1:14" x14ac:dyDescent="0.2">
      <c r="A3802" s="18">
        <v>42942</v>
      </c>
      <c r="B3802" s="27">
        <v>-2969818.1128630582</v>
      </c>
      <c r="C3802" s="27">
        <v>-2985837.8328630584</v>
      </c>
      <c r="D3802" s="27">
        <v>7331879.5046583042</v>
      </c>
      <c r="E3802" s="27">
        <v>281172.60820475407</v>
      </c>
      <c r="F3802" s="27">
        <f t="shared" si="3695"/>
        <v>4643234</v>
      </c>
      <c r="G3802" s="27">
        <f t="shared" si="3696"/>
        <v>4627214.2799999993</v>
      </c>
      <c r="H3802" s="27"/>
      <c r="I3802" s="27">
        <f t="shared" si="3688"/>
        <v>4397693.9714070866</v>
      </c>
      <c r="J3802" s="6">
        <f t="shared" si="3709"/>
        <v>3176711.3414627337</v>
      </c>
      <c r="K3802" s="27">
        <f t="shared" si="3713"/>
        <v>6147882.0467981286</v>
      </c>
      <c r="L3802" s="27">
        <f t="shared" si="3714"/>
        <v>-19481.884871881084</v>
      </c>
      <c r="M3802" s="27">
        <f t="shared" si="3715"/>
        <v>10526094.133333333</v>
      </c>
      <c r="N3802" s="27">
        <f t="shared" si="3712"/>
        <v>9305111.5033889804</v>
      </c>
    </row>
    <row r="3803" spans="1:14" x14ac:dyDescent="0.2">
      <c r="A3803" s="18">
        <v>42943</v>
      </c>
      <c r="B3803" s="27">
        <v>4697753.8033282552</v>
      </c>
      <c r="C3803" s="27">
        <v>4685185.0964360498</v>
      </c>
      <c r="D3803" s="27">
        <v>7439735.3224026226</v>
      </c>
      <c r="E3803" s="27">
        <v>118368.87426912226</v>
      </c>
      <c r="F3803" s="27">
        <f t="shared" si="3695"/>
        <v>12255858</v>
      </c>
      <c r="G3803" s="27">
        <f t="shared" si="3696"/>
        <v>12243289.293107795</v>
      </c>
      <c r="H3803" s="27"/>
      <c r="I3803" s="27">
        <f t="shared" si="3688"/>
        <v>4554675.3396032089</v>
      </c>
      <c r="J3803" s="6">
        <f t="shared" si="3709"/>
        <v>3324205.8033316741</v>
      </c>
      <c r="K3803" s="27">
        <f t="shared" si="3713"/>
        <v>6315293.3242115499</v>
      </c>
      <c r="L3803" s="27">
        <f t="shared" si="3714"/>
        <v>-20512.897148090786</v>
      </c>
      <c r="M3803" s="27">
        <f t="shared" si="3715"/>
        <v>10849455.766666668</v>
      </c>
      <c r="N3803" s="27">
        <f t="shared" si="3712"/>
        <v>9618986.2303951327</v>
      </c>
    </row>
    <row r="3804" spans="1:14" x14ac:dyDescent="0.2">
      <c r="A3804" s="18">
        <v>42944</v>
      </c>
      <c r="B3804" s="27">
        <v>-8173841.185577034</v>
      </c>
      <c r="C3804" s="27">
        <v>3673324.1277251849</v>
      </c>
      <c r="D3804" s="27">
        <v>6631911.5110804113</v>
      </c>
      <c r="E3804" s="27">
        <v>-134160.32550337724</v>
      </c>
      <c r="F3804" s="27">
        <f t="shared" si="3695"/>
        <v>-1676090</v>
      </c>
      <c r="G3804" s="27">
        <f t="shared" si="3696"/>
        <v>10171075.313302219</v>
      </c>
      <c r="H3804" s="27"/>
      <c r="I3804" s="27">
        <f t="shared" si="3688"/>
        <v>4060837.4964738055</v>
      </c>
      <c r="J3804" s="6">
        <f t="shared" si="3709"/>
        <v>3219303.6512226155</v>
      </c>
      <c r="K3804" s="27">
        <f t="shared" si="3713"/>
        <v>6452460.4412475638</v>
      </c>
      <c r="L3804" s="27">
        <f t="shared" si="3714"/>
        <v>-14096.104388035337</v>
      </c>
      <c r="M3804" s="27">
        <f t="shared" si="3715"/>
        <v>10499201.833333334</v>
      </c>
      <c r="N3804" s="27">
        <f t="shared" si="3712"/>
        <v>9657667.9880821425</v>
      </c>
    </row>
    <row r="3805" spans="1:14" x14ac:dyDescent="0.2">
      <c r="A3805" s="18">
        <v>42945</v>
      </c>
      <c r="B3805" s="27">
        <v>3713431.8809366804</v>
      </c>
      <c r="C3805" s="27">
        <v>3699360.2975707077</v>
      </c>
      <c r="D3805" s="27">
        <v>6179883.9745079009</v>
      </c>
      <c r="E3805" s="27">
        <v>-241133.85544458125</v>
      </c>
      <c r="F3805" s="27">
        <f t="shared" si="3695"/>
        <v>9652182</v>
      </c>
      <c r="G3805" s="27">
        <f t="shared" si="3696"/>
        <v>9638110.4166340269</v>
      </c>
      <c r="H3805" s="27"/>
      <c r="I3805" s="27">
        <f t="shared" si="3688"/>
        <v>4759551.6495073438</v>
      </c>
      <c r="J3805" s="6">
        <f t="shared" si="3709"/>
        <v>3910440.4787169215</v>
      </c>
      <c r="K3805" s="27">
        <f t="shared" ref="K3805:K3811" si="3716">AVERAGE(D3776:D3805)</f>
        <v>6546518.7403978268</v>
      </c>
      <c r="L3805" s="27">
        <f t="shared" ref="L3805:L3811" si="3717">AVERAGE(E3776:E3805)</f>
        <v>-20272.623238503282</v>
      </c>
      <c r="M3805" s="27">
        <f t="shared" ref="M3805:N3820" si="3718">AVERAGE(F3776:F3805)</f>
        <v>11285797.766666668</v>
      </c>
      <c r="N3805" s="27">
        <f t="shared" si="3712"/>
        <v>10436686.595876245</v>
      </c>
    </row>
    <row r="3806" spans="1:14" x14ac:dyDescent="0.2">
      <c r="A3806" s="18">
        <v>42946</v>
      </c>
      <c r="B3806" s="27">
        <v>-5779907.789969625</v>
      </c>
      <c r="C3806" s="27">
        <v>-5789205.6007881528</v>
      </c>
      <c r="D3806" s="27">
        <v>6216664</v>
      </c>
      <c r="E3806" s="27">
        <v>-156198.21003037505</v>
      </c>
      <c r="F3806" s="27">
        <f t="shared" si="3695"/>
        <v>280558</v>
      </c>
      <c r="G3806" s="27">
        <f t="shared" si="3696"/>
        <v>271260.18918147217</v>
      </c>
      <c r="H3806" s="27"/>
      <c r="I3806" s="27">
        <f t="shared" si="3688"/>
        <v>4183532.6475254488</v>
      </c>
      <c r="J3806" s="6">
        <f t="shared" si="3709"/>
        <v>3323283.8945950572</v>
      </c>
      <c r="K3806" s="27">
        <f t="shared" si="3716"/>
        <v>6632731.9549655728</v>
      </c>
      <c r="L3806" s="27">
        <f t="shared" si="3717"/>
        <v>-24584.602491019261</v>
      </c>
      <c r="M3806" s="27">
        <f t="shared" si="3718"/>
        <v>10791680</v>
      </c>
      <c r="N3806" s="27">
        <f t="shared" si="3712"/>
        <v>9931431.2470696084</v>
      </c>
    </row>
    <row r="3807" spans="1:14" x14ac:dyDescent="0.2">
      <c r="A3807" s="18">
        <v>42947</v>
      </c>
      <c r="B3807" s="26">
        <v>6777965.1184317619</v>
      </c>
      <c r="C3807" s="26">
        <v>6771161.0706451721</v>
      </c>
      <c r="D3807" s="26">
        <v>4598461</v>
      </c>
      <c r="E3807" s="26">
        <v>119589.88156823814</v>
      </c>
      <c r="F3807" s="26">
        <f t="shared" si="3695"/>
        <v>11496016</v>
      </c>
      <c r="G3807" s="26">
        <f t="shared" si="3696"/>
        <v>11489211.95221341</v>
      </c>
      <c r="H3807" s="26"/>
      <c r="I3807" s="26">
        <f t="shared" ref="I3807:I3870" si="3719">AVERAGE(B3778:B3807)</f>
        <v>4312385.0894325199</v>
      </c>
      <c r="J3807" s="6">
        <f t="shared" si="3709"/>
        <v>3453422.6487253266</v>
      </c>
      <c r="K3807" s="26">
        <f t="shared" si="3716"/>
        <v>6642304.8882989045</v>
      </c>
      <c r="L3807" s="26">
        <f t="shared" si="3717"/>
        <v>-18548.477731424602</v>
      </c>
      <c r="M3807" s="26">
        <f t="shared" si="3718"/>
        <v>10936141.5</v>
      </c>
      <c r="N3807" s="26">
        <f t="shared" si="3718"/>
        <v>10077179.059292806</v>
      </c>
    </row>
    <row r="3808" spans="1:14" x14ac:dyDescent="0.2">
      <c r="A3808" s="19">
        <v>42948</v>
      </c>
      <c r="B3808" s="27">
        <v>3865953.0964513775</v>
      </c>
      <c r="C3808" s="27">
        <v>3874005.0458202041</v>
      </c>
      <c r="D3808" s="27">
        <v>4585395</v>
      </c>
      <c r="E3808" s="27">
        <v>-217194.0964513775</v>
      </c>
      <c r="F3808" s="27">
        <f t="shared" si="3695"/>
        <v>8234154</v>
      </c>
      <c r="G3808" s="27">
        <f t="shared" si="3696"/>
        <v>8242205.949368827</v>
      </c>
      <c r="H3808" s="27"/>
      <c r="I3808" s="27">
        <f t="shared" si="3719"/>
        <v>4454730.3917379174</v>
      </c>
      <c r="J3808" s="6">
        <f t="shared" si="3709"/>
        <v>3592908.7510335511</v>
      </c>
      <c r="K3808" s="27">
        <f t="shared" si="3716"/>
        <v>6663152.1549655711</v>
      </c>
      <c r="L3808" s="27">
        <f t="shared" si="3717"/>
        <v>-23757.413370155387</v>
      </c>
      <c r="M3808" s="27">
        <f t="shared" si="3718"/>
        <v>11094125.133333333</v>
      </c>
      <c r="N3808" s="27">
        <f t="shared" si="3718"/>
        <v>10232303.492628966</v>
      </c>
    </row>
    <row r="3809" spans="1:14" x14ac:dyDescent="0.2">
      <c r="A3809" s="18">
        <v>42949</v>
      </c>
      <c r="B3809" s="27">
        <v>6247170.1111110831</v>
      </c>
      <c r="C3809" s="27">
        <v>6231811.4305769634</v>
      </c>
      <c r="D3809" s="27">
        <v>4641230</v>
      </c>
      <c r="E3809" s="27">
        <v>70588.888888916932</v>
      </c>
      <c r="F3809" s="27">
        <f t="shared" si="3695"/>
        <v>10958989</v>
      </c>
      <c r="G3809" s="27">
        <f t="shared" si="3696"/>
        <v>10943630.319465879</v>
      </c>
      <c r="H3809" s="27"/>
      <c r="I3809" s="27">
        <f t="shared" si="3719"/>
        <v>4557226.1285860054</v>
      </c>
      <c r="J3809" s="6">
        <f t="shared" si="3709"/>
        <v>3685066.0949892015</v>
      </c>
      <c r="K3809" s="27">
        <f t="shared" si="3716"/>
        <v>6603958.2882989058</v>
      </c>
      <c r="L3809" s="27">
        <f t="shared" si="3717"/>
        <v>-17217.51688491019</v>
      </c>
      <c r="M3809" s="27">
        <f t="shared" si="3718"/>
        <v>11143966.9</v>
      </c>
      <c r="N3809" s="27">
        <f t="shared" si="3718"/>
        <v>10271806.866403196</v>
      </c>
    </row>
    <row r="3810" spans="1:14" x14ac:dyDescent="0.2">
      <c r="A3810" s="18">
        <v>42950</v>
      </c>
      <c r="B3810" s="27">
        <v>-6100717.9444444776</v>
      </c>
      <c r="C3810" s="27">
        <v>-6126206.0193616254</v>
      </c>
      <c r="D3810" s="27">
        <v>4435596</v>
      </c>
      <c r="E3810" s="27">
        <v>-68438.055555522442</v>
      </c>
      <c r="F3810" s="27">
        <f t="shared" si="3695"/>
        <v>-1733560</v>
      </c>
      <c r="G3810" s="27">
        <f t="shared" si="3696"/>
        <v>-1759048.0749171479</v>
      </c>
      <c r="H3810" s="27"/>
      <c r="I3810" s="27">
        <f t="shared" si="3719"/>
        <v>4338602.3197719045</v>
      </c>
      <c r="J3810" s="6">
        <f t="shared" si="3709"/>
        <v>3457582.4037883957</v>
      </c>
      <c r="K3810" s="27">
        <f t="shared" si="3716"/>
        <v>6546059.9474136848</v>
      </c>
      <c r="L3810" s="27">
        <f t="shared" si="3717"/>
        <v>-17836.60051892254</v>
      </c>
      <c r="M3810" s="27">
        <f t="shared" si="3718"/>
        <v>10866825.666666666</v>
      </c>
      <c r="N3810" s="27">
        <f t="shared" si="3718"/>
        <v>9985805.7506831586</v>
      </c>
    </row>
    <row r="3811" spans="1:14" x14ac:dyDescent="0.2">
      <c r="A3811" s="18">
        <v>42951</v>
      </c>
      <c r="B3811" s="27">
        <v>8058456.827908013</v>
      </c>
      <c r="C3811" s="27">
        <v>8058456.827908013</v>
      </c>
      <c r="D3811" s="27">
        <v>3617532</v>
      </c>
      <c r="E3811" s="27">
        <v>125104.17209198698</v>
      </c>
      <c r="F3811" s="27">
        <f t="shared" si="3695"/>
        <v>11801093</v>
      </c>
      <c r="G3811" s="27">
        <f t="shared" si="3696"/>
        <v>11801093</v>
      </c>
      <c r="H3811" s="27"/>
      <c r="I3811" s="27">
        <f t="shared" si="3719"/>
        <v>4451605.5805476662</v>
      </c>
      <c r="J3811" s="6">
        <f t="shared" si="3709"/>
        <v>3559698.0943576945</v>
      </c>
      <c r="K3811" s="27">
        <f t="shared" si="3716"/>
        <v>6464701.4449133882</v>
      </c>
      <c r="L3811" s="27">
        <f t="shared" si="3717"/>
        <v>-13978.925461053475</v>
      </c>
      <c r="M3811" s="27">
        <f t="shared" si="3718"/>
        <v>10902328.1</v>
      </c>
      <c r="N3811" s="27">
        <f t="shared" si="3718"/>
        <v>10010420.613810031</v>
      </c>
    </row>
    <row r="3812" spans="1:14" x14ac:dyDescent="0.2">
      <c r="A3812" s="18">
        <v>42952</v>
      </c>
      <c r="B3812" s="27">
        <v>9769336.5075954534</v>
      </c>
      <c r="C3812" s="27">
        <v>9769336.5075954534</v>
      </c>
      <c r="D3812" s="27">
        <v>2891912</v>
      </c>
      <c r="E3812" s="27">
        <v>8357.4924045456573</v>
      </c>
      <c r="F3812" s="27">
        <f t="shared" si="3695"/>
        <v>12669606</v>
      </c>
      <c r="G3812" s="27">
        <f t="shared" si="3696"/>
        <v>12669606</v>
      </c>
      <c r="H3812" s="27"/>
      <c r="I3812" s="27">
        <f t="shared" si="3719"/>
        <v>4332404.3229575222</v>
      </c>
      <c r="J3812" s="6">
        <f t="shared" si="3709"/>
        <v>3430693.2492456753</v>
      </c>
      <c r="K3812" s="27">
        <f t="shared" ref="K3812:K3818" si="3720">AVERAGE(D3783:D3812)</f>
        <v>6344057.1606470766</v>
      </c>
      <c r="L3812" s="27">
        <f t="shared" ref="L3812:L3818" si="3721">AVERAGE(E3783:E3812)</f>
        <v>-18940.783604599008</v>
      </c>
      <c r="M3812" s="27">
        <f t="shared" ref="M3812:M3818" si="3722">AVERAGE(F3783:F3812)</f>
        <v>10657520.699999999</v>
      </c>
      <c r="N3812" s="27">
        <f t="shared" si="3718"/>
        <v>9755809.6262881551</v>
      </c>
    </row>
    <row r="3813" spans="1:14" x14ac:dyDescent="0.2">
      <c r="A3813" s="18">
        <v>42953</v>
      </c>
      <c r="B3813" s="27">
        <v>4290130.7837213874</v>
      </c>
      <c r="C3813" s="27">
        <v>4290130.7837213874</v>
      </c>
      <c r="D3813" s="27">
        <v>2647414</v>
      </c>
      <c r="E3813" s="27">
        <v>84740.216278612614</v>
      </c>
      <c r="F3813" s="27">
        <f t="shared" si="3695"/>
        <v>7022285</v>
      </c>
      <c r="G3813" s="27">
        <f t="shared" si="3696"/>
        <v>7022285</v>
      </c>
      <c r="H3813" s="27"/>
      <c r="I3813" s="27">
        <f t="shared" si="3719"/>
        <v>4150110.6924953465</v>
      </c>
      <c r="J3813" s="6">
        <f t="shared" si="3709"/>
        <v>3236257.1065501506</v>
      </c>
      <c r="K3813" s="27">
        <f t="shared" si="3720"/>
        <v>6214872.8524397807</v>
      </c>
      <c r="L3813" s="27">
        <f t="shared" si="3721"/>
        <v>-14284.57826846121</v>
      </c>
      <c r="M3813" s="27">
        <f t="shared" si="3722"/>
        <v>10350698.966666667</v>
      </c>
      <c r="N3813" s="27">
        <f t="shared" si="3718"/>
        <v>9436845.3807214722</v>
      </c>
    </row>
    <row r="3814" spans="1:14" x14ac:dyDescent="0.2">
      <c r="A3814" s="18">
        <v>42954</v>
      </c>
      <c r="B3814" s="27">
        <v>-6012797.8888889067</v>
      </c>
      <c r="C3814" s="27">
        <v>-6012797.8888889067</v>
      </c>
      <c r="D3814" s="27">
        <v>3063735</v>
      </c>
      <c r="E3814" s="27">
        <v>88648.888888906687</v>
      </c>
      <c r="F3814" s="27">
        <f t="shared" si="3695"/>
        <v>-2860414</v>
      </c>
      <c r="G3814" s="27">
        <f t="shared" si="3696"/>
        <v>-2860414</v>
      </c>
      <c r="H3814" s="27"/>
      <c r="I3814" s="27">
        <f t="shared" si="3719"/>
        <v>3900459.7522302615</v>
      </c>
      <c r="J3814" s="6">
        <f t="shared" si="3709"/>
        <v>2986256.0920421006</v>
      </c>
      <c r="K3814" s="27">
        <f t="shared" si="3720"/>
        <v>6084287.874332645</v>
      </c>
      <c r="L3814" s="27">
        <f t="shared" si="3721"/>
        <v>-9026.3265629063044</v>
      </c>
      <c r="M3814" s="27">
        <f t="shared" si="3722"/>
        <v>9975721.3000000007</v>
      </c>
      <c r="N3814" s="27">
        <f t="shared" si="3718"/>
        <v>9061517.6398118418</v>
      </c>
    </row>
    <row r="3815" spans="1:14" x14ac:dyDescent="0.2">
      <c r="A3815" s="18">
        <v>42955</v>
      </c>
      <c r="B3815" s="27">
        <v>-10263489.861053437</v>
      </c>
      <c r="C3815" s="27">
        <v>-10263489.861053437</v>
      </c>
      <c r="D3815" s="27">
        <v>4359491</v>
      </c>
      <c r="E3815" s="27">
        <v>10970.861053436995</v>
      </c>
      <c r="F3815" s="27">
        <f t="shared" si="3695"/>
        <v>-5893028</v>
      </c>
      <c r="G3815" s="27">
        <f t="shared" si="3696"/>
        <v>-5893028</v>
      </c>
      <c r="H3815" s="27"/>
      <c r="I3815" s="27">
        <f t="shared" si="3719"/>
        <v>3260457.6168995094</v>
      </c>
      <c r="J3815" s="6">
        <f t="shared" si="3709"/>
        <v>2343280.0964440373</v>
      </c>
      <c r="K3815" s="27">
        <f t="shared" si="3720"/>
        <v>6016674.3290133933</v>
      </c>
      <c r="L3815" s="27">
        <f t="shared" si="3721"/>
        <v>-7555.0459129031751</v>
      </c>
      <c r="M3815" s="27">
        <f t="shared" si="3722"/>
        <v>9269576.9000000004</v>
      </c>
      <c r="N3815" s="27">
        <f t="shared" si="3718"/>
        <v>8352399.3795445282</v>
      </c>
    </row>
    <row r="3816" spans="1:14" x14ac:dyDescent="0.2">
      <c r="A3816" s="18">
        <v>42956</v>
      </c>
      <c r="B3816" s="27">
        <v>5130784.7777777724</v>
      </c>
      <c r="C3816" s="27">
        <v>4041350.7777777724</v>
      </c>
      <c r="D3816" s="27">
        <v>3861834</v>
      </c>
      <c r="E3816" s="27">
        <v>-58817.777777772397</v>
      </c>
      <c r="F3816" s="27">
        <f t="shared" si="3695"/>
        <v>8933801</v>
      </c>
      <c r="G3816" s="27">
        <f t="shared" si="3696"/>
        <v>7844367</v>
      </c>
      <c r="H3816" s="27"/>
      <c r="I3816" s="27">
        <f t="shared" si="3719"/>
        <v>3763150.8455203497</v>
      </c>
      <c r="J3816" s="6">
        <f t="shared" si="3709"/>
        <v>2796703.0264988085</v>
      </c>
      <c r="K3816" s="27">
        <f t="shared" si="3720"/>
        <v>5901910.7496944917</v>
      </c>
      <c r="L3816" s="27">
        <f t="shared" si="3721"/>
        <v>-8813.2285481753443</v>
      </c>
      <c r="M3816" s="27">
        <f t="shared" si="3722"/>
        <v>9656248.3666666672</v>
      </c>
      <c r="N3816" s="27">
        <f t="shared" si="3718"/>
        <v>8689800.5476451274</v>
      </c>
    </row>
    <row r="3817" spans="1:14" x14ac:dyDescent="0.2">
      <c r="A3817" s="18">
        <v>42957</v>
      </c>
      <c r="B3817" s="27">
        <v>19347697.432800308</v>
      </c>
      <c r="C3817" s="27">
        <v>18195799.432800308</v>
      </c>
      <c r="D3817" s="27">
        <v>3800999</v>
      </c>
      <c r="E3817" s="27">
        <v>-134061.43280030767</v>
      </c>
      <c r="F3817" s="27">
        <f t="shared" si="3695"/>
        <v>23014635</v>
      </c>
      <c r="G3817" s="27">
        <f t="shared" si="3696"/>
        <v>21862737</v>
      </c>
      <c r="H3817" s="27"/>
      <c r="I3817" s="27">
        <f t="shared" si="3719"/>
        <v>4796476.2040680647</v>
      </c>
      <c r="J3817" s="6">
        <f t="shared" si="3709"/>
        <v>3778239.3111258773</v>
      </c>
      <c r="K3817" s="27">
        <f t="shared" si="3720"/>
        <v>5778184.0343314121</v>
      </c>
      <c r="L3817" s="27">
        <f t="shared" si="3721"/>
        <v>-4659.4383994770478</v>
      </c>
      <c r="M3817" s="27">
        <f t="shared" si="3722"/>
        <v>10570000.800000001</v>
      </c>
      <c r="N3817" s="27">
        <f t="shared" si="3718"/>
        <v>9551763.9070578143</v>
      </c>
    </row>
    <row r="3818" spans="1:14" x14ac:dyDescent="0.2">
      <c r="A3818" s="18">
        <v>42958</v>
      </c>
      <c r="B3818" s="27">
        <v>-8506058.2174176406</v>
      </c>
      <c r="C3818" s="27">
        <v>-7878818.2174176406</v>
      </c>
      <c r="D3818" s="27">
        <v>5373426</v>
      </c>
      <c r="E3818" s="27">
        <v>53710.217417640612</v>
      </c>
      <c r="F3818" s="27">
        <f t="shared" si="3695"/>
        <v>-3078922</v>
      </c>
      <c r="G3818" s="27">
        <f t="shared" si="3696"/>
        <v>-2451682</v>
      </c>
      <c r="H3818" s="27"/>
      <c r="I3818" s="27">
        <f t="shared" si="3719"/>
        <v>4494963.6054532761</v>
      </c>
      <c r="J3818" s="6">
        <f t="shared" si="3709"/>
        <v>3483865.8919791733</v>
      </c>
      <c r="K3818" s="27">
        <f t="shared" si="3720"/>
        <v>5738026.3398482511</v>
      </c>
      <c r="L3818" s="27">
        <f t="shared" si="3721"/>
        <v>-9256.5453015271814</v>
      </c>
      <c r="M3818" s="27">
        <f t="shared" si="3722"/>
        <v>10223733.4</v>
      </c>
      <c r="N3818" s="27">
        <f t="shared" si="3718"/>
        <v>9212635.6865258999</v>
      </c>
    </row>
    <row r="3819" spans="1:14" x14ac:dyDescent="0.2">
      <c r="A3819" s="18">
        <v>42959</v>
      </c>
      <c r="B3819" s="27">
        <v>-11088056.226345465</v>
      </c>
      <c r="C3819" s="27">
        <v>-11447870.226345465</v>
      </c>
      <c r="D3819" s="27">
        <v>5178660</v>
      </c>
      <c r="E3819" s="27">
        <v>-182780.77365453634</v>
      </c>
      <c r="F3819" s="27">
        <f t="shared" si="3695"/>
        <v>-6092177.0000000009</v>
      </c>
      <c r="G3819" s="27">
        <f t="shared" si="3696"/>
        <v>-6451991.0000000009</v>
      </c>
      <c r="H3819" s="27"/>
      <c r="I3819" s="27">
        <f t="shared" si="3719"/>
        <v>3400670.1669928785</v>
      </c>
      <c r="J3819" s="6">
        <f t="shared" si="3709"/>
        <v>2371697.3684363267</v>
      </c>
      <c r="K3819" s="27">
        <f t="shared" ref="K3819:K3823" si="3723">AVERAGE(D3790:D3819)</f>
        <v>5720337.98002306</v>
      </c>
      <c r="L3819" s="27">
        <f t="shared" ref="L3819:L3823" si="3724">AVERAGE(E3790:E3819)</f>
        <v>-12559.080349272544</v>
      </c>
      <c r="M3819" s="27">
        <f t="shared" ref="M3819:N3834" si="3725">AVERAGE(F3790:F3819)</f>
        <v>9108449.0666666664</v>
      </c>
      <c r="N3819" s="27">
        <f t="shared" si="3718"/>
        <v>8079476.2681101151</v>
      </c>
    </row>
    <row r="3820" spans="1:14" x14ac:dyDescent="0.2">
      <c r="A3820" s="18">
        <v>42960</v>
      </c>
      <c r="B3820" s="27">
        <v>21298584.609700479</v>
      </c>
      <c r="C3820" s="27">
        <v>21120248.609700479</v>
      </c>
      <c r="D3820" s="27">
        <v>5218925</v>
      </c>
      <c r="E3820" s="27">
        <v>28538.390299523249</v>
      </c>
      <c r="F3820" s="27">
        <f t="shared" si="3695"/>
        <v>26546048</v>
      </c>
      <c r="G3820" s="27">
        <f t="shared" si="3696"/>
        <v>26367712</v>
      </c>
      <c r="H3820" s="27"/>
      <c r="I3820" s="27">
        <f t="shared" si="3719"/>
        <v>3777885.777745402</v>
      </c>
      <c r="J3820" s="6">
        <f t="shared" si="3709"/>
        <v>2755849.1682245671</v>
      </c>
      <c r="K3820" s="27">
        <f t="shared" si="3723"/>
        <v>5653339.1858975841</v>
      </c>
      <c r="L3820" s="27">
        <f t="shared" si="3724"/>
        <v>-23501.763642985989</v>
      </c>
      <c r="M3820" s="27">
        <f t="shared" si="3725"/>
        <v>9407723.1999999993</v>
      </c>
      <c r="N3820" s="27">
        <f t="shared" si="3718"/>
        <v>8385686.5904791644</v>
      </c>
    </row>
    <row r="3821" spans="1:14" x14ac:dyDescent="0.2">
      <c r="A3821" s="18">
        <v>42961</v>
      </c>
      <c r="B3821" s="27">
        <v>2395089.2603081595</v>
      </c>
      <c r="C3821" s="27">
        <v>-7830834.7396918405</v>
      </c>
      <c r="D3821" s="27">
        <v>5912716</v>
      </c>
      <c r="E3821" s="27">
        <v>-51581.260308159515</v>
      </c>
      <c r="F3821" s="27">
        <f t="shared" si="3695"/>
        <v>8256224</v>
      </c>
      <c r="G3821" s="27">
        <f t="shared" si="3696"/>
        <v>-1969700</v>
      </c>
      <c r="H3821" s="27"/>
      <c r="I3821" s="27">
        <f t="shared" si="3719"/>
        <v>3758004.3446607394</v>
      </c>
      <c r="J3821" s="6">
        <f t="shared" si="3709"/>
        <v>2414931.8783489014</v>
      </c>
      <c r="K3821" s="27">
        <f t="shared" si="3723"/>
        <v>5608772.8646962214</v>
      </c>
      <c r="L3821" s="27">
        <f t="shared" si="3724"/>
        <v>-27703.176023627249</v>
      </c>
      <c r="M3821" s="27">
        <f t="shared" si="3725"/>
        <v>9339074.0333333332</v>
      </c>
      <c r="N3821" s="27">
        <f t="shared" si="3725"/>
        <v>7996001.5670214957</v>
      </c>
    </row>
    <row r="3822" spans="1:14" x14ac:dyDescent="0.2">
      <c r="A3822" s="18">
        <v>42962</v>
      </c>
      <c r="B3822" s="27">
        <v>-6582631.6854315344</v>
      </c>
      <c r="C3822" s="27">
        <v>-17164013.685431533</v>
      </c>
      <c r="D3822" s="27">
        <v>5231402</v>
      </c>
      <c r="E3822" s="27">
        <v>-186015.31456846558</v>
      </c>
      <c r="F3822" s="27">
        <f t="shared" si="3695"/>
        <v>-1537245</v>
      </c>
      <c r="G3822" s="27">
        <f t="shared" si="3696"/>
        <v>-12118626.999999998</v>
      </c>
      <c r="H3822" s="27"/>
      <c r="I3822" s="27">
        <f t="shared" si="3719"/>
        <v>4020321.4494768577</v>
      </c>
      <c r="J3822" s="6">
        <f t="shared" si="3709"/>
        <v>2324338.6415711441</v>
      </c>
      <c r="K3822" s="27">
        <f t="shared" si="3723"/>
        <v>5547402.1833576132</v>
      </c>
      <c r="L3822" s="27">
        <f t="shared" si="3724"/>
        <v>-31169.466167805149</v>
      </c>
      <c r="M3822" s="27">
        <f t="shared" si="3725"/>
        <v>9536554.166666666</v>
      </c>
      <c r="N3822" s="27">
        <f t="shared" si="3725"/>
        <v>7840571.358760952</v>
      </c>
    </row>
    <row r="3823" spans="1:14" x14ac:dyDescent="0.2">
      <c r="A3823" s="18">
        <v>42963</v>
      </c>
      <c r="B3823" s="27">
        <v>11526046.8694661</v>
      </c>
      <c r="C3823" s="27">
        <v>18553864.8694661</v>
      </c>
      <c r="D3823" s="27">
        <v>5196619</v>
      </c>
      <c r="E3823" s="27">
        <v>-29032.869466099888</v>
      </c>
      <c r="F3823" s="27">
        <f t="shared" si="3695"/>
        <v>16693633</v>
      </c>
      <c r="G3823" s="27">
        <f t="shared" si="3696"/>
        <v>23721451</v>
      </c>
      <c r="H3823" s="27"/>
      <c r="I3823" s="27">
        <f t="shared" si="3719"/>
        <v>4150908.155951682</v>
      </c>
      <c r="J3823" s="6">
        <f t="shared" si="3709"/>
        <v>2689155.0923905126</v>
      </c>
      <c r="K3823" s="27">
        <f t="shared" si="3723"/>
        <v>5429528.6590760881</v>
      </c>
      <c r="L3823" s="27">
        <f t="shared" si="3724"/>
        <v>-32386.948361103787</v>
      </c>
      <c r="M3823" s="27">
        <f t="shared" si="3725"/>
        <v>9548049.8666666672</v>
      </c>
      <c r="N3823" s="27">
        <f t="shared" si="3725"/>
        <v>8086296.8031054977</v>
      </c>
    </row>
    <row r="3824" spans="1:14" x14ac:dyDescent="0.2">
      <c r="A3824" s="18">
        <v>42964</v>
      </c>
      <c r="B3824" s="27">
        <v>3065624.5115017109</v>
      </c>
      <c r="C3824" s="27">
        <v>2921108.5115017109</v>
      </c>
      <c r="D3824" s="27">
        <v>4596569</v>
      </c>
      <c r="E3824" s="27">
        <v>-91456.511501710862</v>
      </c>
      <c r="F3824" s="27">
        <f t="shared" si="3695"/>
        <v>7570737</v>
      </c>
      <c r="G3824" s="27">
        <f t="shared" si="3696"/>
        <v>7426221</v>
      </c>
      <c r="H3824" s="27"/>
      <c r="I3824" s="27">
        <f t="shared" si="3719"/>
        <v>4044531.2917321692</v>
      </c>
      <c r="J3824" s="6">
        <f t="shared" si="3709"/>
        <v>2577890.8276607916</v>
      </c>
      <c r="K3824" s="27">
        <f>AVERAGE(D3795:D3824)</f>
        <v>5331426.3981364556</v>
      </c>
      <c r="L3824" s="27">
        <f>AVERAGE(E3795:E3824)</f>
        <v>-35956.956535292251</v>
      </c>
      <c r="M3824" s="27">
        <f>AVERAGE(F3795:F3824)</f>
        <v>9340000.7333333325</v>
      </c>
      <c r="N3824" s="27">
        <f t="shared" si="3725"/>
        <v>7873360.2692619553</v>
      </c>
    </row>
    <row r="3825" spans="1:14" x14ac:dyDescent="0.2">
      <c r="A3825" s="18">
        <v>42965</v>
      </c>
      <c r="B3825" s="27">
        <v>-6377372.5435112752</v>
      </c>
      <c r="C3825" s="27">
        <v>-6470019.5435112752</v>
      </c>
      <c r="D3825" s="27">
        <v>4240679</v>
      </c>
      <c r="E3825" s="27">
        <v>23726.543511275202</v>
      </c>
      <c r="F3825" s="27">
        <f t="shared" ref="F3825:F3888" si="3726">SUM(B3825+D3825+E3825)</f>
        <v>-2112967</v>
      </c>
      <c r="G3825" s="27">
        <f t="shared" ref="G3825:G3888" si="3727">SUM(C3825:E3825)</f>
        <v>-2205614</v>
      </c>
      <c r="H3825" s="27"/>
      <c r="I3825" s="27">
        <f t="shared" si="3719"/>
        <v>4151379.5407032282</v>
      </c>
      <c r="J3825" s="6">
        <f t="shared" si="3709"/>
        <v>2660183.6228159689</v>
      </c>
      <c r="K3825" s="27">
        <f t="shared" ref="K3825:M3825" si="3728">AVERAGE(D3796:D3825)</f>
        <v>5224624.217664009</v>
      </c>
      <c r="L3825" s="27">
        <f t="shared" si="3728"/>
        <v>-32251.858367237284</v>
      </c>
      <c r="M3825" s="27">
        <f t="shared" si="3728"/>
        <v>9343751.9000000004</v>
      </c>
      <c r="N3825" s="27">
        <f t="shared" si="3725"/>
        <v>7852555.9821127392</v>
      </c>
    </row>
    <row r="3826" spans="1:14" x14ac:dyDescent="0.2">
      <c r="A3826" s="18">
        <v>42966</v>
      </c>
      <c r="B3826" s="27">
        <v>-427718.40190978814</v>
      </c>
      <c r="C3826" s="27">
        <v>-527762.40190978814</v>
      </c>
      <c r="D3826" s="27">
        <v>4441987</v>
      </c>
      <c r="E3826" s="27">
        <v>36591.401909788139</v>
      </c>
      <c r="F3826" s="27">
        <f t="shared" si="3726"/>
        <v>4050860</v>
      </c>
      <c r="G3826" s="27">
        <f t="shared" si="3727"/>
        <v>3950816</v>
      </c>
      <c r="H3826" s="27"/>
      <c r="I3826" s="27">
        <f t="shared" si="3719"/>
        <v>4170753.9140471416</v>
      </c>
      <c r="J3826" s="6">
        <f t="shared" si="3709"/>
        <v>2676163.47231011</v>
      </c>
      <c r="K3826" s="27">
        <f t="shared" ref="K3826:M3826" si="3729">AVERAGE(D3797:D3826)</f>
        <v>5170842.3932834631</v>
      </c>
      <c r="L3826" s="27">
        <f t="shared" si="3729"/>
        <v>-29440.807330604883</v>
      </c>
      <c r="M3826" s="27">
        <f t="shared" si="3729"/>
        <v>9312155.5</v>
      </c>
      <c r="N3826" s="27">
        <f t="shared" si="3725"/>
        <v>7817565.0582629684</v>
      </c>
    </row>
    <row r="3827" spans="1:14" x14ac:dyDescent="0.2">
      <c r="A3827" s="18">
        <v>42967</v>
      </c>
      <c r="B3827" s="27">
        <v>-661129.11805563048</v>
      </c>
      <c r="C3827" s="27">
        <v>-795434.11805563048</v>
      </c>
      <c r="D3827" s="27">
        <v>4090962</v>
      </c>
      <c r="E3827" s="27">
        <v>-113732.88194436952</v>
      </c>
      <c r="F3827" s="27">
        <f t="shared" si="3726"/>
        <v>3316100</v>
      </c>
      <c r="G3827" s="27">
        <f t="shared" si="3727"/>
        <v>3181795</v>
      </c>
      <c r="H3827" s="27"/>
      <c r="I3827" s="27">
        <f t="shared" si="3719"/>
        <v>3776142.2624990214</v>
      </c>
      <c r="J3827" s="6">
        <f t="shared" si="3709"/>
        <v>2277191.2785742744</v>
      </c>
      <c r="K3827" s="27">
        <f t="shared" ref="K3827:M3827" si="3730">AVERAGE(D3798:D3827)</f>
        <v>5093127.1742721153</v>
      </c>
      <c r="L3827" s="27">
        <f t="shared" si="3730"/>
        <v>-32649.736771136206</v>
      </c>
      <c r="M3827" s="27">
        <f t="shared" si="3730"/>
        <v>8836619.6999999993</v>
      </c>
      <c r="N3827" s="27">
        <f t="shared" si="3725"/>
        <v>7337668.7160752518</v>
      </c>
    </row>
    <row r="3828" spans="1:14" x14ac:dyDescent="0.2">
      <c r="A3828" s="18">
        <v>42968</v>
      </c>
      <c r="B3828" s="27">
        <v>18014997.432291657</v>
      </c>
      <c r="C3828" s="27">
        <v>17969400.432291657</v>
      </c>
      <c r="D3828" s="27">
        <v>4750322</v>
      </c>
      <c r="E3828" s="27">
        <v>58413.56770834513</v>
      </c>
      <c r="F3828" s="27">
        <f t="shared" si="3726"/>
        <v>22823733</v>
      </c>
      <c r="G3828" s="27">
        <f t="shared" si="3727"/>
        <v>22778136</v>
      </c>
      <c r="H3828" s="27"/>
      <c r="I3828" s="27">
        <f t="shared" si="3719"/>
        <v>4216969.184817696</v>
      </c>
      <c r="J3828" s="6">
        <f t="shared" si="3709"/>
        <v>2727453.8803387703</v>
      </c>
      <c r="K3828" s="27">
        <f t="shared" ref="K3828:M3828" si="3731">AVERAGE(D3799:D3828)</f>
        <v>5037214.3201112049</v>
      </c>
      <c r="L3828" s="27">
        <f t="shared" si="3731"/>
        <v>-28583.404928900418</v>
      </c>
      <c r="M3828" s="27">
        <f t="shared" si="3731"/>
        <v>9225600.0999999996</v>
      </c>
      <c r="N3828" s="27">
        <f t="shared" si="3725"/>
        <v>7736084.7955210749</v>
      </c>
    </row>
    <row r="3829" spans="1:14" x14ac:dyDescent="0.2">
      <c r="A3829" s="18">
        <v>42969</v>
      </c>
      <c r="B3829" s="27">
        <v>8147500.6304253554</v>
      </c>
      <c r="C3829" s="27">
        <v>8102883.6304253554</v>
      </c>
      <c r="D3829" s="27">
        <v>4825778</v>
      </c>
      <c r="E3829" s="27">
        <v>43489.369574644603</v>
      </c>
      <c r="F3829" s="27">
        <f t="shared" si="3726"/>
        <v>13016768</v>
      </c>
      <c r="G3829" s="27">
        <f t="shared" si="3727"/>
        <v>12972151</v>
      </c>
      <c r="H3829" s="27"/>
      <c r="I3829" s="27">
        <f t="shared" si="3719"/>
        <v>2503155.5417508236</v>
      </c>
      <c r="J3829" s="6">
        <f t="shared" si="3709"/>
        <v>2344392.6780495495</v>
      </c>
      <c r="K3829" s="27">
        <f t="shared" ref="K3829:M3829" si="3732">AVERAGE(D3800:D3829)</f>
        <v>4980668.4875523532</v>
      </c>
      <c r="L3829" s="27">
        <f t="shared" si="3732"/>
        <v>-24739.795969843206</v>
      </c>
      <c r="M3829" s="27">
        <f t="shared" si="3732"/>
        <v>7459084.2333333334</v>
      </c>
      <c r="N3829" s="27">
        <f t="shared" si="3725"/>
        <v>7300321.3696320597</v>
      </c>
    </row>
    <row r="3830" spans="1:14" x14ac:dyDescent="0.2">
      <c r="A3830" s="18">
        <v>42970</v>
      </c>
      <c r="B3830" s="27">
        <v>-21000124.156032979</v>
      </c>
      <c r="C3830" s="27">
        <v>-21106221.156032979</v>
      </c>
      <c r="D3830" s="27">
        <v>4812144</v>
      </c>
      <c r="E3830" s="27">
        <v>27842.156032977626</v>
      </c>
      <c r="F3830" s="27">
        <f t="shared" si="3726"/>
        <v>-16160138.000000002</v>
      </c>
      <c r="G3830" s="27">
        <f t="shared" si="3727"/>
        <v>-16266235.000000002</v>
      </c>
      <c r="H3830" s="27"/>
      <c r="I3830" s="27">
        <f t="shared" si="3719"/>
        <v>1789448.3822370088</v>
      </c>
      <c r="J3830" s="6">
        <f t="shared" si="3709"/>
        <v>1627502.469920686</v>
      </c>
      <c r="K3830" s="27">
        <f t="shared" ref="K3830:M3830" si="3733">AVERAGE(D3801:D3830)</f>
        <v>4909737.5939194374</v>
      </c>
      <c r="L3830" s="27">
        <f t="shared" si="3733"/>
        <v>-16654.109489779879</v>
      </c>
      <c r="M3830" s="27">
        <f t="shared" si="3733"/>
        <v>6682531.8666666662</v>
      </c>
      <c r="N3830" s="27">
        <f t="shared" si="3725"/>
        <v>6520585.9543503439</v>
      </c>
    </row>
    <row r="3831" spans="1:14" x14ac:dyDescent="0.2">
      <c r="A3831" s="18">
        <v>42971</v>
      </c>
      <c r="B3831" s="27">
        <v>6871303.0393200684</v>
      </c>
      <c r="C3831" s="27">
        <v>6771299.0393200684</v>
      </c>
      <c r="D3831" s="27">
        <v>4459078.7805584148</v>
      </c>
      <c r="E3831" s="27">
        <v>-4814.8198784831911</v>
      </c>
      <c r="F3831" s="27">
        <f t="shared" si="3726"/>
        <v>11325567</v>
      </c>
      <c r="G3831" s="27">
        <f t="shared" si="3727"/>
        <v>11225563</v>
      </c>
      <c r="H3831" s="27"/>
      <c r="I3831" s="27">
        <f t="shared" si="3719"/>
        <v>1642472.1187191594</v>
      </c>
      <c r="J3831" s="6">
        <f t="shared" si="3709"/>
        <v>1477673.8399977088</v>
      </c>
      <c r="K3831" s="27">
        <f t="shared" ref="K3831:L3831" si="3734">AVERAGE(D3802:D3831)</f>
        <v>4821098.0364402551</v>
      </c>
      <c r="L3831" s="27">
        <f t="shared" si="3734"/>
        <v>-16318.821826080784</v>
      </c>
      <c r="M3831" s="27">
        <f>AVERAGE(F3802:F3831)</f>
        <v>6447251.333333333</v>
      </c>
      <c r="N3831" s="27">
        <f t="shared" si="3725"/>
        <v>6282453.0546118822</v>
      </c>
    </row>
    <row r="3832" spans="1:14" x14ac:dyDescent="0.2">
      <c r="A3832" s="18">
        <v>42972</v>
      </c>
      <c r="B3832" s="27">
        <v>23259331.630407929</v>
      </c>
      <c r="C3832" s="27">
        <v>23156552.630407929</v>
      </c>
      <c r="D3832" s="27">
        <v>4986326</v>
      </c>
      <c r="E3832" s="27">
        <v>-7492.6304079294205</v>
      </c>
      <c r="F3832" s="27">
        <f t="shared" si="3726"/>
        <v>28238165</v>
      </c>
      <c r="G3832" s="27">
        <f t="shared" si="3727"/>
        <v>28135386</v>
      </c>
      <c r="H3832" s="27"/>
      <c r="I3832" s="27">
        <f t="shared" si="3719"/>
        <v>2516777.1101615252</v>
      </c>
      <c r="J3832" s="6">
        <f t="shared" si="3709"/>
        <v>2349086.8554400741</v>
      </c>
      <c r="K3832" s="27">
        <f t="shared" ref="K3832:K3838" si="3735">AVERAGE(D3803:D3832)</f>
        <v>4742912.9196183113</v>
      </c>
      <c r="L3832" s="27">
        <f t="shared" ref="L3832:L3838" si="3736">AVERAGE(E3803:E3832)</f>
        <v>-25940.996446503566</v>
      </c>
      <c r="M3832" s="27">
        <f t="shared" ref="M3832:N3847" si="3737">AVERAGE(F3803:F3832)</f>
        <v>7233749.0333333332</v>
      </c>
      <c r="N3832" s="27">
        <f t="shared" si="3725"/>
        <v>7066058.7786118826</v>
      </c>
    </row>
    <row r="3833" spans="1:14" x14ac:dyDescent="0.2">
      <c r="A3833" s="18">
        <v>42973</v>
      </c>
      <c r="B3833" s="27">
        <v>-1778904.4239877937</v>
      </c>
      <c r="C3833" s="27">
        <v>-1966062.4239877937</v>
      </c>
      <c r="D3833" s="27">
        <v>8204003</v>
      </c>
      <c r="E3833" s="27">
        <v>44388.423987793736</v>
      </c>
      <c r="F3833" s="27">
        <f t="shared" si="3726"/>
        <v>6469487</v>
      </c>
      <c r="G3833" s="27">
        <f t="shared" si="3727"/>
        <v>6282329</v>
      </c>
      <c r="H3833" s="27"/>
      <c r="I3833" s="27">
        <f t="shared" si="3719"/>
        <v>2300888.5025843238</v>
      </c>
      <c r="J3833" s="6">
        <f t="shared" si="3709"/>
        <v>2127378.6047592801</v>
      </c>
      <c r="K3833" s="27">
        <f t="shared" si="3735"/>
        <v>4768388.5088715572</v>
      </c>
      <c r="L3833" s="27">
        <f t="shared" si="3736"/>
        <v>-28407.011455881184</v>
      </c>
      <c r="M3833" s="27">
        <f t="shared" si="3737"/>
        <v>7040870</v>
      </c>
      <c r="N3833" s="27">
        <f t="shared" si="3725"/>
        <v>6867360.1021749564</v>
      </c>
    </row>
    <row r="3834" spans="1:14" x14ac:dyDescent="0.2">
      <c r="A3834" s="18">
        <v>42974</v>
      </c>
      <c r="B3834" s="27">
        <v>18914307.327437386</v>
      </c>
      <c r="C3834" s="27">
        <v>18696633.327437386</v>
      </c>
      <c r="D3834" s="27">
        <v>4814059</v>
      </c>
      <c r="E3834" s="27">
        <v>40726.672562615946</v>
      </c>
      <c r="F3834" s="27">
        <f t="shared" si="3726"/>
        <v>23769093</v>
      </c>
      <c r="G3834" s="27">
        <f t="shared" si="3727"/>
        <v>23551419</v>
      </c>
      <c r="H3834" s="27"/>
      <c r="I3834" s="27">
        <f t="shared" si="3719"/>
        <v>3203826.7863514707</v>
      </c>
      <c r="J3834" s="6">
        <f t="shared" si="3709"/>
        <v>2628155.5780830206</v>
      </c>
      <c r="K3834" s="27">
        <f t="shared" si="3735"/>
        <v>4707793.4251688765</v>
      </c>
      <c r="L3834" s="27">
        <f t="shared" si="3736"/>
        <v>-22577.444853681412</v>
      </c>
      <c r="M3834" s="27">
        <f t="shared" si="3737"/>
        <v>7889042.7666666666</v>
      </c>
      <c r="N3834" s="27">
        <f t="shared" si="3725"/>
        <v>7313371.558398216</v>
      </c>
    </row>
    <row r="3835" spans="1:14" x14ac:dyDescent="0.2">
      <c r="A3835" s="18">
        <v>42975</v>
      </c>
      <c r="B3835" s="27">
        <v>8528695.9751928709</v>
      </c>
      <c r="C3835" s="27">
        <v>8436136.9751928709</v>
      </c>
      <c r="D3835" s="27">
        <v>4696388</v>
      </c>
      <c r="E3835" s="27">
        <v>45794.024807129987</v>
      </c>
      <c r="F3835" s="27">
        <f t="shared" si="3726"/>
        <v>13270878</v>
      </c>
      <c r="G3835" s="27">
        <f t="shared" si="3727"/>
        <v>13178319</v>
      </c>
      <c r="H3835" s="27"/>
      <c r="I3835" s="27">
        <f t="shared" si="3719"/>
        <v>3364335.5894933441</v>
      </c>
      <c r="J3835" s="6">
        <f t="shared" si="3709"/>
        <v>2786048.1340037594</v>
      </c>
      <c r="K3835" s="27">
        <f t="shared" si="3735"/>
        <v>4658343.5593519472</v>
      </c>
      <c r="L3835" s="27">
        <f t="shared" si="3736"/>
        <v>-13013.182178624371</v>
      </c>
      <c r="M3835" s="27">
        <f t="shared" si="3737"/>
        <v>8009665.9666666668</v>
      </c>
      <c r="N3835" s="27">
        <f t="shared" si="3737"/>
        <v>7431378.5111770807</v>
      </c>
    </row>
    <row r="3836" spans="1:14" x14ac:dyDescent="0.2">
      <c r="A3836" s="18">
        <v>42976</v>
      </c>
      <c r="B3836" s="27">
        <v>-3559892.095908083</v>
      </c>
      <c r="C3836" s="27">
        <v>-3663426.095908083</v>
      </c>
      <c r="D3836" s="27">
        <v>7275235</v>
      </c>
      <c r="E3836" s="27">
        <v>-54872.904091916978</v>
      </c>
      <c r="F3836" s="27">
        <f t="shared" si="3726"/>
        <v>3660470</v>
      </c>
      <c r="G3836" s="27">
        <f t="shared" si="3727"/>
        <v>3556936</v>
      </c>
      <c r="H3836" s="27"/>
      <c r="I3836" s="27">
        <f t="shared" si="3719"/>
        <v>3438336.1126287291</v>
      </c>
      <c r="J3836" s="6">
        <f t="shared" si="3709"/>
        <v>2856907.4508330952</v>
      </c>
      <c r="K3836" s="27">
        <f t="shared" si="3735"/>
        <v>4693629.2593519473</v>
      </c>
      <c r="L3836" s="27">
        <f t="shared" si="3736"/>
        <v>-9635.6719806757683</v>
      </c>
      <c r="M3836" s="27">
        <f t="shared" si="3737"/>
        <v>8122329.7000000002</v>
      </c>
      <c r="N3836" s="27">
        <f t="shared" si="3737"/>
        <v>7540901.0382043663</v>
      </c>
    </row>
    <row r="3837" spans="1:14" x14ac:dyDescent="0.2">
      <c r="A3837" s="18">
        <v>42977</v>
      </c>
      <c r="B3837" s="27">
        <v>-2331214.4652534127</v>
      </c>
      <c r="C3837" s="27">
        <v>-2432279.4652534127</v>
      </c>
      <c r="D3837" s="27">
        <v>6327291</v>
      </c>
      <c r="E3837" s="27">
        <v>-39737.534746587276</v>
      </c>
      <c r="F3837" s="27">
        <f t="shared" si="3726"/>
        <v>3956339</v>
      </c>
      <c r="G3837" s="27">
        <f t="shared" si="3727"/>
        <v>3855274</v>
      </c>
      <c r="H3837" s="27"/>
      <c r="I3837" s="27">
        <f t="shared" si="3719"/>
        <v>3134696.7931725574</v>
      </c>
      <c r="J3837" s="6">
        <f t="shared" si="3709"/>
        <v>2550126.0996364751</v>
      </c>
      <c r="K3837" s="27">
        <f t="shared" si="3735"/>
        <v>4751256.9260186134</v>
      </c>
      <c r="L3837" s="27">
        <f t="shared" si="3736"/>
        <v>-14946.585857836615</v>
      </c>
      <c r="M3837" s="27">
        <f t="shared" si="3737"/>
        <v>7871007.1333333338</v>
      </c>
      <c r="N3837" s="27">
        <f t="shared" si="3737"/>
        <v>7286436.4397972524</v>
      </c>
    </row>
    <row r="3838" spans="1:14" x14ac:dyDescent="0.2">
      <c r="A3838" s="18">
        <v>42978</v>
      </c>
      <c r="B3838" s="26">
        <v>11199561.978465328</v>
      </c>
      <c r="C3838" s="26">
        <v>11044518.978465328</v>
      </c>
      <c r="D3838" s="26">
        <v>6407025</v>
      </c>
      <c r="E3838" s="26">
        <v>-22245.978465327993</v>
      </c>
      <c r="F3838" s="26">
        <f t="shared" si="3726"/>
        <v>17584341</v>
      </c>
      <c r="G3838" s="26">
        <f t="shared" si="3727"/>
        <v>17429298</v>
      </c>
      <c r="H3838" s="26"/>
      <c r="I3838" s="26">
        <f t="shared" si="3719"/>
        <v>3379150.4225730216</v>
      </c>
      <c r="J3838" s="6">
        <f t="shared" si="3709"/>
        <v>2789143.2307246462</v>
      </c>
      <c r="K3838" s="26">
        <f t="shared" si="3735"/>
        <v>4811977.9260186134</v>
      </c>
      <c r="L3838" s="26">
        <f t="shared" si="3736"/>
        <v>-8448.3152583016308</v>
      </c>
      <c r="M3838" s="26">
        <f t="shared" si="3737"/>
        <v>8182680.0333333332</v>
      </c>
      <c r="N3838" s="26">
        <f t="shared" si="3737"/>
        <v>7592672.8414849583</v>
      </c>
    </row>
    <row r="3839" spans="1:14" x14ac:dyDescent="0.2">
      <c r="A3839" s="19">
        <v>42979</v>
      </c>
      <c r="B3839" s="27">
        <v>4073971.8440272249</v>
      </c>
      <c r="C3839" s="27">
        <v>2462618.8440272249</v>
      </c>
      <c r="D3839" s="27">
        <v>4528644</v>
      </c>
      <c r="E3839" s="27">
        <v>109340.15597277507</v>
      </c>
      <c r="F3839" s="27">
        <f t="shared" si="3726"/>
        <v>8711956</v>
      </c>
      <c r="G3839" s="27">
        <f t="shared" si="3727"/>
        <v>7100603</v>
      </c>
      <c r="H3839" s="27"/>
      <c r="I3839" s="27">
        <f t="shared" si="3719"/>
        <v>3306710.4803368929</v>
      </c>
      <c r="J3839" s="6">
        <f t="shared" si="3709"/>
        <v>2663503.4778396543</v>
      </c>
      <c r="K3839" s="27">
        <f t="shared" ref="K3839:K3847" si="3738">AVERAGE(D3810:D3839)</f>
        <v>4808225.0593519472</v>
      </c>
      <c r="L3839" s="27">
        <f t="shared" ref="L3839:L3847" si="3739">AVERAGE(E3810:E3839)</f>
        <v>-7156.6063555063602</v>
      </c>
      <c r="M3839" s="27">
        <f t="shared" ref="M3839:M3847" si="3740">AVERAGE(F3810:F3839)</f>
        <v>8107778.9333333336</v>
      </c>
      <c r="N3839" s="27">
        <f t="shared" si="3737"/>
        <v>7464571.9308360955</v>
      </c>
    </row>
    <row r="3840" spans="1:14" x14ac:dyDescent="0.2">
      <c r="A3840" s="18">
        <v>42980</v>
      </c>
      <c r="B3840" s="27">
        <v>12524234.75001584</v>
      </c>
      <c r="C3840" s="27">
        <v>10927250.75001584</v>
      </c>
      <c r="D3840" s="27">
        <v>2961078.2728509316</v>
      </c>
      <c r="E3840" s="27">
        <v>183208.97713322937</v>
      </c>
      <c r="F3840" s="27">
        <f t="shared" si="3726"/>
        <v>15668522</v>
      </c>
      <c r="G3840" s="27">
        <f t="shared" si="3727"/>
        <v>14071538</v>
      </c>
      <c r="H3840" s="27"/>
      <c r="I3840" s="27">
        <f t="shared" si="3719"/>
        <v>3927542.2368189036</v>
      </c>
      <c r="J3840" s="6">
        <f t="shared" si="3709"/>
        <v>3231952.0368189039</v>
      </c>
      <c r="K3840" s="27">
        <f t="shared" si="3738"/>
        <v>4759074.4684469784</v>
      </c>
      <c r="L3840" s="27">
        <f t="shared" si="3739"/>
        <v>1231.6280674520337</v>
      </c>
      <c r="M3840" s="27">
        <f t="shared" si="3740"/>
        <v>8687848.333333334</v>
      </c>
      <c r="N3840" s="27">
        <f t="shared" si="3737"/>
        <v>7992258.1333333338</v>
      </c>
    </row>
    <row r="3841" spans="1:14" x14ac:dyDescent="0.2">
      <c r="A3841" s="18">
        <v>42981</v>
      </c>
      <c r="B3841" s="27">
        <v>13402267.563225687</v>
      </c>
      <c r="C3841" s="27">
        <v>13291502.563225687</v>
      </c>
      <c r="D3841" s="27">
        <v>1835338</v>
      </c>
      <c r="E3841" s="27">
        <v>-97515.56322568655</v>
      </c>
      <c r="F3841" s="27">
        <f t="shared" si="3726"/>
        <v>15140090</v>
      </c>
      <c r="G3841" s="27">
        <f t="shared" si="3727"/>
        <v>15029325</v>
      </c>
      <c r="H3841" s="27"/>
      <c r="I3841" s="27">
        <f t="shared" si="3719"/>
        <v>4105669.261329493</v>
      </c>
      <c r="J3841" s="6">
        <f t="shared" si="3709"/>
        <v>3406386.8946628259</v>
      </c>
      <c r="K3841" s="27">
        <f t="shared" si="3738"/>
        <v>4699668.0017803116</v>
      </c>
      <c r="L3841" s="27">
        <f t="shared" si="3739"/>
        <v>-6189.0297764704173</v>
      </c>
      <c r="M3841" s="27">
        <f t="shared" si="3740"/>
        <v>8799148.2333333325</v>
      </c>
      <c r="N3841" s="27">
        <f t="shared" si="3737"/>
        <v>8099865.8666666662</v>
      </c>
    </row>
    <row r="3842" spans="1:14" x14ac:dyDescent="0.2">
      <c r="A3842" s="18">
        <v>42982</v>
      </c>
      <c r="B3842" s="27">
        <v>15819304.334930506</v>
      </c>
      <c r="C3842" s="27">
        <v>15744077.334930506</v>
      </c>
      <c r="D3842" s="27">
        <v>2981196</v>
      </c>
      <c r="E3842" s="27">
        <v>-176850.3349305056</v>
      </c>
      <c r="F3842" s="27">
        <f t="shared" si="3726"/>
        <v>18623650</v>
      </c>
      <c r="G3842" s="27">
        <f t="shared" si="3727"/>
        <v>18548423</v>
      </c>
      <c r="H3842" s="27"/>
      <c r="I3842" s="27">
        <f t="shared" si="3719"/>
        <v>4307334.855573995</v>
      </c>
      <c r="J3842" s="6">
        <f t="shared" si="3709"/>
        <v>3605544.922240661</v>
      </c>
      <c r="K3842" s="27">
        <f t="shared" si="3738"/>
        <v>4702644.1351136444</v>
      </c>
      <c r="L3842" s="27">
        <f t="shared" si="3739"/>
        <v>-12362.624020972125</v>
      </c>
      <c r="M3842" s="27">
        <f t="shared" si="3740"/>
        <v>8997616.3666666672</v>
      </c>
      <c r="N3842" s="27">
        <f t="shared" si="3737"/>
        <v>8295826.4333333336</v>
      </c>
    </row>
    <row r="3843" spans="1:14" x14ac:dyDescent="0.2">
      <c r="A3843" s="18">
        <v>42983</v>
      </c>
      <c r="B3843" s="27">
        <v>-4565295.7689652722</v>
      </c>
      <c r="C3843" s="27">
        <v>-4657402.7689652722</v>
      </c>
      <c r="D3843" s="27">
        <v>3234794</v>
      </c>
      <c r="E3843" s="27">
        <v>132972.76896527223</v>
      </c>
      <c r="F3843" s="27">
        <f t="shared" si="3726"/>
        <v>-1197529</v>
      </c>
      <c r="G3843" s="27">
        <f t="shared" si="3727"/>
        <v>-1289636</v>
      </c>
      <c r="H3843" s="27"/>
      <c r="I3843" s="27">
        <f t="shared" si="3719"/>
        <v>4012153.9704844384</v>
      </c>
      <c r="J3843" s="6">
        <f t="shared" si="3709"/>
        <v>3307293.8038177723</v>
      </c>
      <c r="K3843" s="27">
        <f t="shared" si="3738"/>
        <v>4722223.4684469784</v>
      </c>
      <c r="L3843" s="27">
        <f t="shared" si="3739"/>
        <v>-10754.872264750138</v>
      </c>
      <c r="M3843" s="27">
        <f t="shared" si="3740"/>
        <v>8723622.5666666664</v>
      </c>
      <c r="N3843" s="27">
        <f t="shared" si="3737"/>
        <v>8018762.4000000004</v>
      </c>
    </row>
    <row r="3844" spans="1:14" x14ac:dyDescent="0.2">
      <c r="A3844" s="18">
        <v>42984</v>
      </c>
      <c r="B3844" s="27">
        <v>4160880.1733220648</v>
      </c>
      <c r="C3844" s="27">
        <v>6251899.1733220648</v>
      </c>
      <c r="D3844" s="27">
        <v>3521846</v>
      </c>
      <c r="E3844" s="27">
        <v>106573.8266779352</v>
      </c>
      <c r="F3844" s="27">
        <f t="shared" si="3726"/>
        <v>7789300</v>
      </c>
      <c r="G3844" s="27">
        <f t="shared" si="3727"/>
        <v>9880319</v>
      </c>
      <c r="H3844" s="27"/>
      <c r="I3844" s="27">
        <f t="shared" si="3719"/>
        <v>4351276.5725581385</v>
      </c>
      <c r="J3844" s="6">
        <f t="shared" si="3709"/>
        <v>3716117.0392248044</v>
      </c>
      <c r="K3844" s="27">
        <f t="shared" si="3738"/>
        <v>4737493.8351136446</v>
      </c>
      <c r="L3844" s="27">
        <f t="shared" si="3739"/>
        <v>-10157.374338449188</v>
      </c>
      <c r="M3844" s="27">
        <f t="shared" si="3740"/>
        <v>9078613.0333333332</v>
      </c>
      <c r="N3844" s="27">
        <f t="shared" si="3737"/>
        <v>8443453.5</v>
      </c>
    </row>
    <row r="3845" spans="1:14" x14ac:dyDescent="0.2">
      <c r="A3845" s="18">
        <v>42985</v>
      </c>
      <c r="B3845" s="27">
        <v>-11291858.670002405</v>
      </c>
      <c r="C3845" s="27">
        <v>-11403962.670002405</v>
      </c>
      <c r="D3845" s="27">
        <v>3523617</v>
      </c>
      <c r="E3845" s="27">
        <v>-202592.3299975954</v>
      </c>
      <c r="F3845" s="27">
        <f t="shared" si="3726"/>
        <v>-7970834</v>
      </c>
      <c r="G3845" s="27">
        <f t="shared" si="3727"/>
        <v>-8082938</v>
      </c>
      <c r="H3845" s="27"/>
      <c r="I3845" s="27">
        <f t="shared" si="3719"/>
        <v>4316997.6122598387</v>
      </c>
      <c r="J3845" s="6">
        <f t="shared" si="3709"/>
        <v>3678101.2789265062</v>
      </c>
      <c r="K3845" s="27">
        <f t="shared" si="3738"/>
        <v>4709631.3684469778</v>
      </c>
      <c r="L3845" s="27">
        <f t="shared" si="3739"/>
        <v>-17276.1473734836</v>
      </c>
      <c r="M3845" s="27">
        <f t="shared" si="3740"/>
        <v>9009352.833333334</v>
      </c>
      <c r="N3845" s="27">
        <f t="shared" si="3737"/>
        <v>8370456.5</v>
      </c>
    </row>
    <row r="3846" spans="1:14" x14ac:dyDescent="0.2">
      <c r="A3846" s="18">
        <v>42986</v>
      </c>
      <c r="B3846" s="27">
        <v>-1553729.6670517642</v>
      </c>
      <c r="C3846" s="27">
        <v>-1678958.6670517642</v>
      </c>
      <c r="D3846" s="27">
        <v>3654311</v>
      </c>
      <c r="E3846" s="27">
        <v>104154.66705176421</v>
      </c>
      <c r="F3846" s="27">
        <f t="shared" si="3726"/>
        <v>2204736</v>
      </c>
      <c r="G3846" s="27">
        <f t="shared" si="3727"/>
        <v>2079507</v>
      </c>
      <c r="H3846" s="27"/>
      <c r="I3846" s="27">
        <f t="shared" si="3719"/>
        <v>4094180.4640988549</v>
      </c>
      <c r="J3846" s="6">
        <f t="shared" si="3709"/>
        <v>3487424.2974321875</v>
      </c>
      <c r="K3846" s="27">
        <f t="shared" si="3738"/>
        <v>4702713.9351136442</v>
      </c>
      <c r="L3846" s="27">
        <f t="shared" si="3739"/>
        <v>-11843.732545832381</v>
      </c>
      <c r="M3846" s="27">
        <f t="shared" si="3740"/>
        <v>8785050.666666666</v>
      </c>
      <c r="N3846" s="27">
        <f t="shared" si="3737"/>
        <v>8178294.5</v>
      </c>
    </row>
    <row r="3847" spans="1:14" x14ac:dyDescent="0.2">
      <c r="A3847" s="18">
        <v>42987</v>
      </c>
      <c r="B3847" s="27">
        <v>21791668.516388766</v>
      </c>
      <c r="C3847" s="27">
        <v>21655584.516388766</v>
      </c>
      <c r="D3847" s="27">
        <v>3347625</v>
      </c>
      <c r="E3847" s="27">
        <v>-120338.51638876833</v>
      </c>
      <c r="F3847" s="27">
        <f t="shared" si="3726"/>
        <v>25018955</v>
      </c>
      <c r="G3847" s="27">
        <f t="shared" si="3727"/>
        <v>24882871</v>
      </c>
      <c r="H3847" s="27"/>
      <c r="I3847" s="27">
        <f t="shared" si="3719"/>
        <v>4175646.1668851366</v>
      </c>
      <c r="J3847" s="6">
        <f t="shared" si="3709"/>
        <v>3602750.4668851364</v>
      </c>
      <c r="K3847" s="27">
        <f t="shared" si="3738"/>
        <v>4687601.4684469784</v>
      </c>
      <c r="L3847" s="27">
        <f t="shared" si="3739"/>
        <v>-11386.301998781071</v>
      </c>
      <c r="M3847" s="27">
        <f t="shared" si="3740"/>
        <v>8851861.333333334</v>
      </c>
      <c r="N3847" s="27">
        <f t="shared" si="3737"/>
        <v>8278965.6333333338</v>
      </c>
    </row>
    <row r="3848" spans="1:14" x14ac:dyDescent="0.2">
      <c r="A3848" s="18">
        <v>42988</v>
      </c>
      <c r="B3848" s="27">
        <v>-605213.1349029094</v>
      </c>
      <c r="C3848" s="27">
        <v>-738320.1349029094</v>
      </c>
      <c r="D3848" s="27">
        <v>4194901</v>
      </c>
      <c r="E3848" s="27">
        <v>47739.134902909398</v>
      </c>
      <c r="F3848" s="27">
        <f t="shared" si="3726"/>
        <v>3637427</v>
      </c>
      <c r="G3848" s="27">
        <f t="shared" si="3727"/>
        <v>3504320</v>
      </c>
      <c r="H3848" s="27"/>
      <c r="I3848" s="27">
        <f t="shared" si="3719"/>
        <v>4439007.6696356274</v>
      </c>
      <c r="J3848" s="6">
        <f t="shared" si="3709"/>
        <v>3840767.0696356273</v>
      </c>
      <c r="K3848" s="27">
        <f t="shared" ref="K3848:K3854" si="3741">AVERAGE(D3819:D3848)</f>
        <v>4648317.3017803114</v>
      </c>
      <c r="L3848" s="27">
        <f t="shared" ref="L3848:L3854" si="3742">AVERAGE(E3819:E3848)</f>
        <v>-11585.338082605445</v>
      </c>
      <c r="M3848" s="27">
        <f t="shared" ref="M3848:N3863" si="3743">AVERAGE(F3819:F3848)</f>
        <v>9075739.6333333328</v>
      </c>
      <c r="N3848" s="27">
        <f t="shared" si="3743"/>
        <v>8477499.0333333332</v>
      </c>
    </row>
    <row r="3849" spans="1:14" x14ac:dyDescent="0.2">
      <c r="A3849" s="18">
        <v>42989</v>
      </c>
      <c r="B3849" s="27">
        <v>-586589.77701691352</v>
      </c>
      <c r="C3849" s="27">
        <v>-718050.77701691352</v>
      </c>
      <c r="D3849" s="27">
        <v>3494965</v>
      </c>
      <c r="E3849" s="27">
        <v>635057.77701691352</v>
      </c>
      <c r="F3849" s="27">
        <f t="shared" si="3726"/>
        <v>3543433</v>
      </c>
      <c r="G3849" s="27">
        <f t="shared" si="3727"/>
        <v>3411972</v>
      </c>
      <c r="H3849" s="27"/>
      <c r="I3849" s="27">
        <f t="shared" si="3719"/>
        <v>4789056.5512799136</v>
      </c>
      <c r="J3849" s="6">
        <f t="shared" si="3709"/>
        <v>4198427.7179465797</v>
      </c>
      <c r="K3849" s="27">
        <f t="shared" si="3741"/>
        <v>4592194.1351136444</v>
      </c>
      <c r="L3849" s="27">
        <f t="shared" si="3742"/>
        <v>15675.946939776217</v>
      </c>
      <c r="M3849" s="27">
        <f t="shared" si="3743"/>
        <v>9396926.6333333328</v>
      </c>
      <c r="N3849" s="27">
        <f t="shared" si="3743"/>
        <v>8806297.8000000007</v>
      </c>
    </row>
    <row r="3850" spans="1:14" x14ac:dyDescent="0.2">
      <c r="A3850" s="18">
        <v>42990</v>
      </c>
      <c r="B3850" s="27">
        <v>12234946.602471184</v>
      </c>
      <c r="C3850" s="27">
        <v>12073773.602471184</v>
      </c>
      <c r="D3850" s="27">
        <v>2862398</v>
      </c>
      <c r="E3850" s="27">
        <v>66651.397528816015</v>
      </c>
      <c r="F3850" s="27">
        <f t="shared" si="3726"/>
        <v>15163996</v>
      </c>
      <c r="G3850" s="27">
        <f t="shared" si="3727"/>
        <v>15002823</v>
      </c>
      <c r="H3850" s="27"/>
      <c r="I3850" s="27">
        <f t="shared" si="3719"/>
        <v>4486935.2843722701</v>
      </c>
      <c r="J3850" s="6">
        <f t="shared" si="3709"/>
        <v>3896878.5510389367</v>
      </c>
      <c r="K3850" s="27">
        <f t="shared" si="3741"/>
        <v>4513643.235113645</v>
      </c>
      <c r="L3850" s="27">
        <f t="shared" si="3742"/>
        <v>16946.380514085977</v>
      </c>
      <c r="M3850" s="27">
        <f t="shared" si="3743"/>
        <v>9017524.9000000004</v>
      </c>
      <c r="N3850" s="27">
        <f t="shared" si="3743"/>
        <v>8427468.166666666</v>
      </c>
    </row>
    <row r="3851" spans="1:14" x14ac:dyDescent="0.2">
      <c r="A3851" s="18">
        <v>42991</v>
      </c>
      <c r="B3851" s="27">
        <v>1906386.321209548</v>
      </c>
      <c r="C3851" s="27">
        <v>1729646.321209548</v>
      </c>
      <c r="D3851" s="27">
        <v>2720745</v>
      </c>
      <c r="E3851" s="27">
        <v>117600.67879045196</v>
      </c>
      <c r="F3851" s="27">
        <f t="shared" si="3726"/>
        <v>4744732</v>
      </c>
      <c r="G3851" s="27">
        <f t="shared" si="3727"/>
        <v>4567992</v>
      </c>
      <c r="H3851" s="27"/>
      <c r="I3851" s="27">
        <f t="shared" si="3719"/>
        <v>4470645.1864023162</v>
      </c>
      <c r="J3851" s="6">
        <f t="shared" si="3709"/>
        <v>4215561.2530689826</v>
      </c>
      <c r="K3851" s="27">
        <f t="shared" si="3741"/>
        <v>4407244.2017803108</v>
      </c>
      <c r="L3851" s="27">
        <f t="shared" si="3742"/>
        <v>22585.778484039693</v>
      </c>
      <c r="M3851" s="27">
        <f t="shared" si="3743"/>
        <v>8900475.166666666</v>
      </c>
      <c r="N3851" s="27">
        <f t="shared" si="3743"/>
        <v>8645391.2333333325</v>
      </c>
    </row>
    <row r="3852" spans="1:14" x14ac:dyDescent="0.2">
      <c r="A3852" s="18">
        <v>42992</v>
      </c>
      <c r="B3852" s="27">
        <v>2003831.341362996</v>
      </c>
      <c r="C3852" s="27">
        <v>1770145.341362996</v>
      </c>
      <c r="D3852" s="27">
        <v>3478044</v>
      </c>
      <c r="E3852" s="27">
        <v>31961.658637003973</v>
      </c>
      <c r="F3852" s="27">
        <f t="shared" si="3726"/>
        <v>5513837</v>
      </c>
      <c r="G3852" s="27">
        <f t="shared" si="3727"/>
        <v>5280151</v>
      </c>
      <c r="H3852" s="27"/>
      <c r="I3852" s="27">
        <f t="shared" si="3719"/>
        <v>4756860.6206288002</v>
      </c>
      <c r="J3852" s="6">
        <f t="shared" si="3709"/>
        <v>4846699.8872954668</v>
      </c>
      <c r="K3852" s="27">
        <f t="shared" si="3741"/>
        <v>4348798.9351136442</v>
      </c>
      <c r="L3852" s="27">
        <f t="shared" si="3742"/>
        <v>29851.677590888678</v>
      </c>
      <c r="M3852" s="27">
        <f t="shared" si="3743"/>
        <v>9135511.2333333325</v>
      </c>
      <c r="N3852" s="27">
        <f t="shared" si="3743"/>
        <v>9225350.5</v>
      </c>
    </row>
    <row r="3853" spans="1:14" x14ac:dyDescent="0.2">
      <c r="A3853" s="18">
        <v>42993</v>
      </c>
      <c r="B3853" s="27">
        <v>1872748.2421004381</v>
      </c>
      <c r="C3853" s="27">
        <v>1593399.2421004381</v>
      </c>
      <c r="D3853" s="27">
        <v>5295733</v>
      </c>
      <c r="E3853" s="27">
        <v>-162746.2421004381</v>
      </c>
      <c r="F3853" s="27">
        <f t="shared" si="3726"/>
        <v>7005735</v>
      </c>
      <c r="G3853" s="27">
        <f t="shared" si="3727"/>
        <v>6726386</v>
      </c>
      <c r="H3853" s="27"/>
      <c r="I3853" s="27">
        <f t="shared" si="3719"/>
        <v>4435083.9997166116</v>
      </c>
      <c r="J3853" s="6">
        <f t="shared" si="3709"/>
        <v>4281351.0330499448</v>
      </c>
      <c r="K3853" s="27">
        <f t="shared" si="3741"/>
        <v>4352102.735113645</v>
      </c>
      <c r="L3853" s="27">
        <f t="shared" si="3742"/>
        <v>25394.56516974407</v>
      </c>
      <c r="M3853" s="27">
        <f t="shared" si="3743"/>
        <v>8812581.3000000007</v>
      </c>
      <c r="N3853" s="27">
        <f t="shared" si="3743"/>
        <v>8658848.333333334</v>
      </c>
    </row>
    <row r="3854" spans="1:14" x14ac:dyDescent="0.2">
      <c r="A3854" s="18">
        <v>42994</v>
      </c>
      <c r="B3854" s="27">
        <v>-7165082.1075094324</v>
      </c>
      <c r="C3854" s="27">
        <v>-7452826.1075094324</v>
      </c>
      <c r="D3854" s="27">
        <v>6421291</v>
      </c>
      <c r="E3854" s="27">
        <v>-34105.892490567639</v>
      </c>
      <c r="F3854" s="27">
        <f t="shared" si="3726"/>
        <v>-777897</v>
      </c>
      <c r="G3854" s="27">
        <f t="shared" si="3727"/>
        <v>-1065641</v>
      </c>
      <c r="H3854" s="27"/>
      <c r="I3854" s="27">
        <f t="shared" si="3719"/>
        <v>4094060.4457495739</v>
      </c>
      <c r="J3854" s="6">
        <f t="shared" si="3709"/>
        <v>3935553.2124162405</v>
      </c>
      <c r="K3854" s="27">
        <f t="shared" si="3741"/>
        <v>4412926.8017803114</v>
      </c>
      <c r="L3854" s="27">
        <f t="shared" si="3742"/>
        <v>27306.252470115509</v>
      </c>
      <c r="M3854" s="27">
        <f t="shared" si="3743"/>
        <v>8534293.5</v>
      </c>
      <c r="N3854" s="27">
        <f t="shared" si="3743"/>
        <v>8375786.2666666666</v>
      </c>
    </row>
    <row r="3855" spans="1:14" x14ac:dyDescent="0.2">
      <c r="A3855" s="18">
        <v>42995</v>
      </c>
      <c r="B3855" s="27">
        <v>2569216.6205512453</v>
      </c>
      <c r="C3855" s="27">
        <v>2307361.6205512453</v>
      </c>
      <c r="D3855" s="27">
        <v>5688754</v>
      </c>
      <c r="E3855" s="27">
        <v>1108.3794487547129</v>
      </c>
      <c r="F3855" s="27">
        <f t="shared" si="3726"/>
        <v>8259079</v>
      </c>
      <c r="G3855" s="27">
        <f t="shared" si="3727"/>
        <v>7997224</v>
      </c>
      <c r="H3855" s="27"/>
      <c r="I3855" s="27">
        <f t="shared" si="3719"/>
        <v>4392280.0845516576</v>
      </c>
      <c r="J3855" s="6">
        <f t="shared" ref="J3855:J3918" si="3744">AVERAGE(C3826:C3855)</f>
        <v>4228132.5845516576</v>
      </c>
      <c r="K3855" s="27">
        <f t="shared" ref="K3855:K3860" si="3745">AVERAGE(D3826:D3855)</f>
        <v>4461195.9684469784</v>
      </c>
      <c r="L3855" s="27">
        <f t="shared" ref="L3855:L3860" si="3746">AVERAGE(E3826:E3855)</f>
        <v>26552.313668031493</v>
      </c>
      <c r="M3855" s="27">
        <f t="shared" ref="M3855:M3860" si="3747">AVERAGE(F3826:F3855)</f>
        <v>8880028.3666666672</v>
      </c>
      <c r="N3855" s="27">
        <f t="shared" si="3743"/>
        <v>8715880.8666666672</v>
      </c>
    </row>
    <row r="3856" spans="1:14" x14ac:dyDescent="0.2">
      <c r="A3856" s="18">
        <v>42996</v>
      </c>
      <c r="B3856" s="27">
        <v>2414710.3850859236</v>
      </c>
      <c r="C3856" s="27">
        <v>2309757.3850859236</v>
      </c>
      <c r="D3856" s="27">
        <v>5501834</v>
      </c>
      <c r="E3856" s="27">
        <v>293671.6149140764</v>
      </c>
      <c r="F3856" s="27">
        <f t="shared" si="3726"/>
        <v>8210216</v>
      </c>
      <c r="G3856" s="27">
        <f t="shared" si="3727"/>
        <v>8105263</v>
      </c>
      <c r="H3856" s="27"/>
      <c r="I3856" s="27">
        <f t="shared" si="3719"/>
        <v>4487027.7107848478</v>
      </c>
      <c r="J3856" s="6">
        <f t="shared" si="3744"/>
        <v>4322716.5774515141</v>
      </c>
      <c r="K3856" s="27">
        <f t="shared" si="3745"/>
        <v>4496524.2017803108</v>
      </c>
      <c r="L3856" s="27">
        <f t="shared" si="3746"/>
        <v>35121.654101507767</v>
      </c>
      <c r="M3856" s="27">
        <f t="shared" si="3747"/>
        <v>9018673.5666666664</v>
      </c>
      <c r="N3856" s="27">
        <f t="shared" si="3743"/>
        <v>8854362.4333333336</v>
      </c>
    </row>
    <row r="3857" spans="1:14" x14ac:dyDescent="0.2">
      <c r="A3857" s="18">
        <v>42997</v>
      </c>
      <c r="B3857" s="27">
        <v>11816761.700545019</v>
      </c>
      <c r="C3857" s="27">
        <v>11873178.700545019</v>
      </c>
      <c r="D3857" s="27">
        <v>8631447.8757147025</v>
      </c>
      <c r="E3857" s="27">
        <v>58096.423740278929</v>
      </c>
      <c r="F3857" s="27">
        <f t="shared" si="3726"/>
        <v>20506306</v>
      </c>
      <c r="G3857" s="27">
        <f t="shared" si="3727"/>
        <v>20562723</v>
      </c>
      <c r="H3857" s="27"/>
      <c r="I3857" s="27">
        <f t="shared" si="3719"/>
        <v>4902957.4047382027</v>
      </c>
      <c r="J3857" s="6">
        <f t="shared" si="3744"/>
        <v>4745003.6714048693</v>
      </c>
      <c r="K3857" s="27">
        <f t="shared" si="3745"/>
        <v>4647873.7309708018</v>
      </c>
      <c r="L3857" s="27">
        <f t="shared" si="3746"/>
        <v>40849.297624329382</v>
      </c>
      <c r="M3857" s="27">
        <f t="shared" si="3747"/>
        <v>9591680.4333333336</v>
      </c>
      <c r="N3857" s="27">
        <f t="shared" si="3743"/>
        <v>9433726.6999999993</v>
      </c>
    </row>
    <row r="3858" spans="1:14" x14ac:dyDescent="0.2">
      <c r="A3858" s="18">
        <v>42998</v>
      </c>
      <c r="B3858" s="27">
        <v>7525037.1759707667</v>
      </c>
      <c r="C3858" s="27">
        <v>7603753.1759707667</v>
      </c>
      <c r="D3858" s="27">
        <v>6807004</v>
      </c>
      <c r="E3858" s="27">
        <v>-232248.17597076669</v>
      </c>
      <c r="F3858" s="27">
        <f t="shared" si="3726"/>
        <v>14099793</v>
      </c>
      <c r="G3858" s="27">
        <f t="shared" si="3727"/>
        <v>14178509</v>
      </c>
      <c r="H3858" s="27"/>
      <c r="I3858" s="27">
        <f t="shared" si="3719"/>
        <v>4553292.06286084</v>
      </c>
      <c r="J3858" s="6">
        <f t="shared" si="3744"/>
        <v>4399482.0961941732</v>
      </c>
      <c r="K3858" s="27">
        <f t="shared" si="3745"/>
        <v>4716429.7976374673</v>
      </c>
      <c r="L3858" s="27">
        <f t="shared" si="3746"/>
        <v>31160.572835025658</v>
      </c>
      <c r="M3858" s="27">
        <f t="shared" si="3747"/>
        <v>9300882.4333333336</v>
      </c>
      <c r="N3858" s="27">
        <f t="shared" si="3743"/>
        <v>9147072.4666666668</v>
      </c>
    </row>
    <row r="3859" spans="1:14" x14ac:dyDescent="0.2">
      <c r="A3859" s="18">
        <v>42999</v>
      </c>
      <c r="B3859" s="27">
        <v>-19128984.831814289</v>
      </c>
      <c r="C3859" s="27">
        <v>-19088378.831814289</v>
      </c>
      <c r="D3859" s="27">
        <v>6167315</v>
      </c>
      <c r="E3859" s="27">
        <v>20199.831814289093</v>
      </c>
      <c r="F3859" s="27">
        <f t="shared" si="3726"/>
        <v>-12941470</v>
      </c>
      <c r="G3859" s="27">
        <f t="shared" si="3727"/>
        <v>-12900864</v>
      </c>
      <c r="H3859" s="27"/>
      <c r="I3859" s="27">
        <f t="shared" si="3719"/>
        <v>3644075.8807861847</v>
      </c>
      <c r="J3859" s="6">
        <f t="shared" si="3744"/>
        <v>3493106.6807861845</v>
      </c>
      <c r="K3859" s="27">
        <f t="shared" si="3745"/>
        <v>4761147.6976374686</v>
      </c>
      <c r="L3859" s="27">
        <f t="shared" si="3746"/>
        <v>30384.254909680472</v>
      </c>
      <c r="M3859" s="27">
        <f t="shared" si="3747"/>
        <v>8435607.833333334</v>
      </c>
      <c r="N3859" s="27">
        <f t="shared" si="3743"/>
        <v>8284638.6333333338</v>
      </c>
    </row>
    <row r="3860" spans="1:14" x14ac:dyDescent="0.2">
      <c r="A3860" s="18">
        <v>43000</v>
      </c>
      <c r="B3860" s="27">
        <v>27869538.364691868</v>
      </c>
      <c r="C3860" s="27">
        <v>27992891.364691868</v>
      </c>
      <c r="D3860" s="27">
        <v>7372178</v>
      </c>
      <c r="E3860" s="27">
        <v>59445.635308129713</v>
      </c>
      <c r="F3860" s="27">
        <f t="shared" si="3726"/>
        <v>35301162</v>
      </c>
      <c r="G3860" s="27">
        <f t="shared" si="3727"/>
        <v>35424515</v>
      </c>
      <c r="H3860" s="27"/>
      <c r="I3860" s="27">
        <f t="shared" si="3719"/>
        <v>5273064.6314770123</v>
      </c>
      <c r="J3860" s="6">
        <f t="shared" si="3744"/>
        <v>5129743.7648103451</v>
      </c>
      <c r="K3860" s="27">
        <f t="shared" si="3745"/>
        <v>4846482.1643041354</v>
      </c>
      <c r="L3860" s="27">
        <f t="shared" si="3746"/>
        <v>31437.70421885221</v>
      </c>
      <c r="M3860" s="27">
        <f t="shared" si="3747"/>
        <v>10150984.5</v>
      </c>
      <c r="N3860" s="27">
        <f t="shared" si="3743"/>
        <v>10007663.633333333</v>
      </c>
    </row>
    <row r="3861" spans="1:14" x14ac:dyDescent="0.2">
      <c r="A3861" s="18">
        <v>43001</v>
      </c>
      <c r="B3861" s="27">
        <v>8145679.2777777426</v>
      </c>
      <c r="C3861" s="27">
        <v>8430964.2777777426</v>
      </c>
      <c r="D3861" s="27">
        <v>7421468</v>
      </c>
      <c r="E3861" s="27">
        <v>-13055.277777742594</v>
      </c>
      <c r="F3861" s="27">
        <f t="shared" si="3726"/>
        <v>15554092</v>
      </c>
      <c r="G3861" s="27">
        <f t="shared" si="3727"/>
        <v>15839377</v>
      </c>
      <c r="H3861" s="27"/>
      <c r="I3861" s="27">
        <f t="shared" si="3719"/>
        <v>5315543.839425602</v>
      </c>
      <c r="J3861" s="6">
        <f t="shared" si="3744"/>
        <v>5185065.9394256016</v>
      </c>
      <c r="K3861" s="27">
        <f t="shared" ref="K3861:K3867" si="3748">AVERAGE(D3832:D3861)</f>
        <v>4945228.4716188554</v>
      </c>
      <c r="L3861" s="27">
        <f t="shared" ref="L3861:L3867" si="3749">AVERAGE(E3832:E3861)</f>
        <v>31163.022288876895</v>
      </c>
      <c r="M3861" s="27">
        <f t="shared" ref="M3861:N3876" si="3750">AVERAGE(F3832:F3861)</f>
        <v>10291935.333333334</v>
      </c>
      <c r="N3861" s="27">
        <f t="shared" si="3743"/>
        <v>10161457.433333334</v>
      </c>
    </row>
    <row r="3862" spans="1:14" x14ac:dyDescent="0.2">
      <c r="A3862" s="18">
        <v>43002</v>
      </c>
      <c r="B3862" s="27">
        <v>1481253.1587456353</v>
      </c>
      <c r="C3862" s="27">
        <v>1669585.1587456353</v>
      </c>
      <c r="D3862" s="27">
        <v>7362006</v>
      </c>
      <c r="E3862" s="27">
        <v>48677.841254364699</v>
      </c>
      <c r="F3862" s="27">
        <f t="shared" si="3726"/>
        <v>8891937</v>
      </c>
      <c r="G3862" s="27">
        <f t="shared" si="3727"/>
        <v>9080269</v>
      </c>
      <c r="H3862" s="27"/>
      <c r="I3862" s="27">
        <f t="shared" si="3719"/>
        <v>4589607.8903701929</v>
      </c>
      <c r="J3862" s="6">
        <f t="shared" si="3744"/>
        <v>4468833.6903701928</v>
      </c>
      <c r="K3862" s="27">
        <f t="shared" si="3748"/>
        <v>5024417.8049521884</v>
      </c>
      <c r="L3862" s="27">
        <f t="shared" si="3749"/>
        <v>33035.371344286701</v>
      </c>
      <c r="M3862" s="27">
        <f t="shared" si="3750"/>
        <v>9647061.0666666664</v>
      </c>
      <c r="N3862" s="27">
        <f t="shared" si="3743"/>
        <v>9526286.8666666672</v>
      </c>
    </row>
    <row r="3863" spans="1:14" x14ac:dyDescent="0.2">
      <c r="A3863" s="18">
        <v>43003</v>
      </c>
      <c r="B3863" s="27">
        <v>-5093882.1123237479</v>
      </c>
      <c r="C3863" s="27">
        <v>-4832161.1123237479</v>
      </c>
      <c r="D3863" s="27">
        <v>6546678</v>
      </c>
      <c r="E3863" s="27">
        <v>98096.112323747948</v>
      </c>
      <c r="F3863" s="27">
        <f t="shared" si="3726"/>
        <v>1550892</v>
      </c>
      <c r="G3863" s="27">
        <f t="shared" si="3727"/>
        <v>1812613</v>
      </c>
      <c r="H3863" s="27"/>
      <c r="I3863" s="27">
        <f t="shared" si="3719"/>
        <v>4479108.6340923272</v>
      </c>
      <c r="J3863" s="6">
        <f t="shared" si="3744"/>
        <v>4373297.0674256608</v>
      </c>
      <c r="K3863" s="27">
        <f t="shared" si="3748"/>
        <v>4969173.6382855214</v>
      </c>
      <c r="L3863" s="27">
        <f t="shared" si="3749"/>
        <v>34825.627622151842</v>
      </c>
      <c r="M3863" s="27">
        <f t="shared" si="3750"/>
        <v>9483107.9000000004</v>
      </c>
      <c r="N3863" s="27">
        <f t="shared" si="3743"/>
        <v>9377296.333333334</v>
      </c>
    </row>
    <row r="3864" spans="1:14" x14ac:dyDescent="0.2">
      <c r="A3864" s="18">
        <v>43004</v>
      </c>
      <c r="B3864" s="27">
        <v>2915495.4713700265</v>
      </c>
      <c r="C3864" s="27">
        <v>3117248.4713700265</v>
      </c>
      <c r="D3864" s="27">
        <v>5584117.5059300493</v>
      </c>
      <c r="E3864" s="27">
        <v>53672.022699924186</v>
      </c>
      <c r="F3864" s="27">
        <f t="shared" si="3726"/>
        <v>8553285</v>
      </c>
      <c r="G3864" s="27">
        <f t="shared" si="3727"/>
        <v>8755038</v>
      </c>
      <c r="H3864" s="27"/>
      <c r="I3864" s="27">
        <f t="shared" si="3719"/>
        <v>3945814.9055567482</v>
      </c>
      <c r="J3864" s="6">
        <f t="shared" si="3744"/>
        <v>3853984.2388900816</v>
      </c>
      <c r="K3864" s="27">
        <f t="shared" si="3748"/>
        <v>4994842.2551498562</v>
      </c>
      <c r="L3864" s="27">
        <f t="shared" si="3749"/>
        <v>35257.139293395448</v>
      </c>
      <c r="M3864" s="27">
        <f t="shared" si="3750"/>
        <v>8975914.3000000007</v>
      </c>
      <c r="N3864" s="27">
        <f t="shared" si="3750"/>
        <v>8884083.6333333328</v>
      </c>
    </row>
    <row r="3865" spans="1:14" x14ac:dyDescent="0.2">
      <c r="A3865" s="18">
        <v>43005</v>
      </c>
      <c r="B3865" s="27">
        <v>10276742.332583141</v>
      </c>
      <c r="C3865" s="27">
        <v>10180712.332583141</v>
      </c>
      <c r="D3865" s="27">
        <v>4910627</v>
      </c>
      <c r="E3865" s="27">
        <v>403402.66741685942</v>
      </c>
      <c r="F3865" s="27">
        <f t="shared" si="3726"/>
        <v>15590772</v>
      </c>
      <c r="G3865" s="27">
        <f t="shared" si="3727"/>
        <v>15494742</v>
      </c>
      <c r="H3865" s="27"/>
      <c r="I3865" s="27">
        <f t="shared" si="3719"/>
        <v>4004083.1174697573</v>
      </c>
      <c r="J3865" s="6">
        <f t="shared" si="3744"/>
        <v>3912136.7508030906</v>
      </c>
      <c r="K3865" s="27">
        <f t="shared" si="3748"/>
        <v>5001983.555149856</v>
      </c>
      <c r="L3865" s="27">
        <f t="shared" si="3749"/>
        <v>47177.427380386427</v>
      </c>
      <c r="M3865" s="27">
        <f t="shared" si="3750"/>
        <v>9053244.0999999996</v>
      </c>
      <c r="N3865" s="27">
        <f t="shared" si="3750"/>
        <v>8961297.7333333325</v>
      </c>
    </row>
    <row r="3866" spans="1:14" x14ac:dyDescent="0.2">
      <c r="A3866" s="18">
        <v>43006</v>
      </c>
      <c r="B3866" s="27">
        <v>8911532.1686198227</v>
      </c>
      <c r="C3866" s="27">
        <v>9060611.1686198227</v>
      </c>
      <c r="D3866" s="27">
        <v>4882938</v>
      </c>
      <c r="E3866" s="27">
        <v>186513.83138017729</v>
      </c>
      <c r="F3866" s="27">
        <f t="shared" si="3726"/>
        <v>13980984</v>
      </c>
      <c r="G3866" s="27">
        <f t="shared" si="3727"/>
        <v>14130063</v>
      </c>
      <c r="H3866" s="27"/>
      <c r="I3866" s="27">
        <f t="shared" si="3719"/>
        <v>4419797.2596206879</v>
      </c>
      <c r="J3866" s="6">
        <f t="shared" si="3744"/>
        <v>4336271.3262873543</v>
      </c>
      <c r="K3866" s="27">
        <f t="shared" si="3748"/>
        <v>4922240.3218165226</v>
      </c>
      <c r="L3866" s="27">
        <f t="shared" si="3749"/>
        <v>55223.651896122909</v>
      </c>
      <c r="M3866" s="27">
        <f t="shared" si="3750"/>
        <v>9397261.2333333325</v>
      </c>
      <c r="N3866" s="27">
        <f t="shared" si="3750"/>
        <v>9313735.3000000007</v>
      </c>
    </row>
    <row r="3867" spans="1:14" x14ac:dyDescent="0.2">
      <c r="A3867" s="18">
        <v>43007</v>
      </c>
      <c r="B3867" s="27">
        <v>1497062.0318215406</v>
      </c>
      <c r="C3867" s="27">
        <v>1673018.0318215406</v>
      </c>
      <c r="D3867" s="27">
        <v>4701247.9586226409</v>
      </c>
      <c r="E3867" s="27">
        <v>-126490.99044418149</v>
      </c>
      <c r="F3867" s="27">
        <f t="shared" si="3726"/>
        <v>6071819</v>
      </c>
      <c r="G3867" s="27">
        <f t="shared" si="3727"/>
        <v>6247775</v>
      </c>
      <c r="H3867" s="27"/>
      <c r="I3867" s="27">
        <f t="shared" si="3719"/>
        <v>4547406.4761898527</v>
      </c>
      <c r="J3867" s="6">
        <f t="shared" si="3744"/>
        <v>4473114.5761898523</v>
      </c>
      <c r="K3867" s="27">
        <f t="shared" si="3748"/>
        <v>4868038.8871039441</v>
      </c>
      <c r="L3867" s="27">
        <f t="shared" si="3749"/>
        <v>52331.870039536429</v>
      </c>
      <c r="M3867" s="27">
        <f t="shared" si="3750"/>
        <v>9467777.2333333325</v>
      </c>
      <c r="N3867" s="27">
        <f t="shared" si="3750"/>
        <v>9393485.333333334</v>
      </c>
    </row>
    <row r="3868" spans="1:14" x14ac:dyDescent="0.2">
      <c r="A3868" s="18">
        <v>43008</v>
      </c>
      <c r="B3868" s="26">
        <v>12554488.729962053</v>
      </c>
      <c r="C3868" s="26">
        <v>12750658.729962053</v>
      </c>
      <c r="D3868" s="26">
        <v>4118518.4468161245</v>
      </c>
      <c r="E3868" s="26">
        <v>-322254.1767781768</v>
      </c>
      <c r="F3868" s="26">
        <f t="shared" si="3726"/>
        <v>16350753</v>
      </c>
      <c r="G3868" s="26">
        <f t="shared" si="3727"/>
        <v>16546923.000000002</v>
      </c>
      <c r="H3868" s="26"/>
      <c r="I3868" s="26">
        <f t="shared" si="3719"/>
        <v>4592570.7012397442</v>
      </c>
      <c r="J3868" s="6">
        <f t="shared" si="3744"/>
        <v>4529985.9012397425</v>
      </c>
      <c r="K3868" s="26">
        <f t="shared" ref="K3868:K3874" si="3751">AVERAGE(D3839:D3868)</f>
        <v>4791755.3353311475</v>
      </c>
      <c r="L3868" s="26">
        <f t="shared" ref="L3868:L3874" si="3752">AVERAGE(E3839:E3868)</f>
        <v>42331.59676244147</v>
      </c>
      <c r="M3868" s="26">
        <f t="shared" ref="M3868:M3874" si="3753">AVERAGE(F3839:F3868)</f>
        <v>9426657.6333333328</v>
      </c>
      <c r="N3868" s="26">
        <f t="shared" si="3750"/>
        <v>9364072.833333334</v>
      </c>
    </row>
    <row r="3869" spans="1:14" x14ac:dyDescent="0.2">
      <c r="A3869" s="19">
        <v>43009</v>
      </c>
      <c r="B3869" s="27">
        <v>-6485436.6436632238</v>
      </c>
      <c r="C3869" s="27">
        <v>-6355056.6436632238</v>
      </c>
      <c r="D3869" s="27">
        <v>4926977</v>
      </c>
      <c r="E3869" s="27">
        <v>145308.64366322383</v>
      </c>
      <c r="F3869" s="27">
        <f t="shared" si="3726"/>
        <v>-1413151</v>
      </c>
      <c r="G3869" s="27">
        <f t="shared" si="3727"/>
        <v>-1282771</v>
      </c>
      <c r="H3869" s="27"/>
      <c r="I3869" s="27">
        <f t="shared" si="3719"/>
        <v>4240590.4183167275</v>
      </c>
      <c r="J3869" s="6">
        <f t="shared" si="3744"/>
        <v>4236063.3849833952</v>
      </c>
      <c r="K3869" s="27">
        <f t="shared" si="3751"/>
        <v>4805033.1019978141</v>
      </c>
      <c r="L3869" s="27">
        <f t="shared" si="3752"/>
        <v>43530.546352123099</v>
      </c>
      <c r="M3869" s="27">
        <f t="shared" si="3753"/>
        <v>9089154.0666666664</v>
      </c>
      <c r="N3869" s="27">
        <f t="shared" si="3750"/>
        <v>9084627.0333333332</v>
      </c>
    </row>
    <row r="3870" spans="1:14" x14ac:dyDescent="0.2">
      <c r="A3870" s="18">
        <v>43010</v>
      </c>
      <c r="B3870" s="27">
        <v>3823072.8505693646</v>
      </c>
      <c r="C3870" s="27">
        <v>3813060.8505693646</v>
      </c>
      <c r="D3870" s="27">
        <v>4973772.9199820282</v>
      </c>
      <c r="E3870" s="27">
        <v>-101531.77055139281</v>
      </c>
      <c r="F3870" s="27">
        <f t="shared" si="3726"/>
        <v>8695314</v>
      </c>
      <c r="G3870" s="27">
        <f t="shared" si="3727"/>
        <v>8685302</v>
      </c>
      <c r="H3870" s="27"/>
      <c r="I3870" s="27">
        <f t="shared" si="3719"/>
        <v>3950551.6883351794</v>
      </c>
      <c r="J3870" s="6">
        <f t="shared" si="3744"/>
        <v>3998923.7216685126</v>
      </c>
      <c r="K3870" s="27">
        <f t="shared" si="3751"/>
        <v>4872122.9235688504</v>
      </c>
      <c r="L3870" s="27">
        <f t="shared" si="3752"/>
        <v>34039.188095969024</v>
      </c>
      <c r="M3870" s="27">
        <f t="shared" si="3753"/>
        <v>8856713.8000000007</v>
      </c>
      <c r="N3870" s="27">
        <f t="shared" si="3750"/>
        <v>8905085.833333334</v>
      </c>
    </row>
    <row r="3871" spans="1:14" x14ac:dyDescent="0.2">
      <c r="A3871" s="18">
        <v>43011</v>
      </c>
      <c r="B3871" s="27">
        <v>-6516054.7151624318</v>
      </c>
      <c r="C3871" s="27">
        <v>-6571705.7151624318</v>
      </c>
      <c r="D3871" s="27">
        <v>4848208.1037890352</v>
      </c>
      <c r="E3871" s="27">
        <v>-182287.38862660341</v>
      </c>
      <c r="F3871" s="27">
        <f t="shared" si="3726"/>
        <v>-1850134</v>
      </c>
      <c r="G3871" s="27">
        <f t="shared" si="3727"/>
        <v>-1905785</v>
      </c>
      <c r="H3871" s="27"/>
      <c r="I3871" s="27">
        <f t="shared" ref="I3871:I3934" si="3754">AVERAGE(B3842:B3871)</f>
        <v>3286607.6123889089</v>
      </c>
      <c r="J3871" s="6">
        <f t="shared" si="3744"/>
        <v>3336816.7790555754</v>
      </c>
      <c r="K3871" s="27">
        <f t="shared" si="3751"/>
        <v>4972551.9270284856</v>
      </c>
      <c r="L3871" s="27">
        <f t="shared" si="3752"/>
        <v>31213.46058260513</v>
      </c>
      <c r="M3871" s="27">
        <f t="shared" si="3753"/>
        <v>8290373</v>
      </c>
      <c r="N3871" s="27">
        <f t="shared" si="3750"/>
        <v>8340582.166666667</v>
      </c>
    </row>
    <row r="3872" spans="1:14" x14ac:dyDescent="0.2">
      <c r="A3872" s="18">
        <v>43012</v>
      </c>
      <c r="B3872" s="27">
        <v>9043365.6974608339</v>
      </c>
      <c r="C3872" s="27">
        <v>8962339.6974608339</v>
      </c>
      <c r="D3872" s="27">
        <v>5276497.6281045536</v>
      </c>
      <c r="E3872" s="27">
        <v>-267628.32556538656</v>
      </c>
      <c r="F3872" s="27">
        <f t="shared" si="3726"/>
        <v>14052235</v>
      </c>
      <c r="G3872" s="27">
        <f t="shared" si="3727"/>
        <v>13971209</v>
      </c>
      <c r="H3872" s="27"/>
      <c r="I3872" s="27">
        <f t="shared" si="3754"/>
        <v>3060742.99113992</v>
      </c>
      <c r="J3872" s="6">
        <f t="shared" si="3744"/>
        <v>3110758.8578065867</v>
      </c>
      <c r="K3872" s="27">
        <f t="shared" si="3751"/>
        <v>5049061.9812986376</v>
      </c>
      <c r="L3872" s="27">
        <f t="shared" si="3752"/>
        <v>28187.527561442428</v>
      </c>
      <c r="M3872" s="27">
        <f t="shared" si="3753"/>
        <v>8137992.5</v>
      </c>
      <c r="N3872" s="27">
        <f t="shared" si="3750"/>
        <v>8188008.3666666662</v>
      </c>
    </row>
    <row r="3873" spans="1:14" x14ac:dyDescent="0.2">
      <c r="A3873" s="18">
        <v>43013</v>
      </c>
      <c r="B3873" s="27">
        <v>-9853088.6855051219</v>
      </c>
      <c r="C3873" s="27">
        <v>-9819380.6855051219</v>
      </c>
      <c r="D3873" s="27">
        <v>4778877</v>
      </c>
      <c r="E3873" s="27">
        <v>-208734.31449487805</v>
      </c>
      <c r="F3873" s="27">
        <f t="shared" si="3726"/>
        <v>-5282946</v>
      </c>
      <c r="G3873" s="27">
        <f t="shared" si="3727"/>
        <v>-5249238</v>
      </c>
      <c r="H3873" s="27"/>
      <c r="I3873" s="27">
        <f t="shared" si="3754"/>
        <v>2884483.2272552582</v>
      </c>
      <c r="J3873" s="6">
        <f t="shared" si="3744"/>
        <v>2938692.9272552584</v>
      </c>
      <c r="K3873" s="27">
        <f t="shared" si="3751"/>
        <v>5100531.4146319721</v>
      </c>
      <c r="L3873" s="27">
        <f t="shared" si="3752"/>
        <v>16797.291446104085</v>
      </c>
      <c r="M3873" s="27">
        <f t="shared" si="3753"/>
        <v>8001811.9333333336</v>
      </c>
      <c r="N3873" s="27">
        <f t="shared" si="3750"/>
        <v>8056021.6333333338</v>
      </c>
    </row>
    <row r="3874" spans="1:14" x14ac:dyDescent="0.2">
      <c r="A3874" s="18">
        <v>43014</v>
      </c>
      <c r="B3874" s="27">
        <v>9982055.1678661928</v>
      </c>
      <c r="C3874" s="27">
        <v>10010080.167866193</v>
      </c>
      <c r="D3874" s="27">
        <v>4628265</v>
      </c>
      <c r="E3874" s="27">
        <v>90949.832133807242</v>
      </c>
      <c r="F3874" s="27">
        <f t="shared" si="3726"/>
        <v>14701270</v>
      </c>
      <c r="G3874" s="27">
        <f t="shared" si="3727"/>
        <v>14729295</v>
      </c>
      <c r="H3874" s="27"/>
      <c r="I3874" s="27">
        <f t="shared" si="3754"/>
        <v>3078522.3937400631</v>
      </c>
      <c r="J3874" s="6">
        <f t="shared" si="3744"/>
        <v>3063965.6270733965</v>
      </c>
      <c r="K3874" s="27">
        <f t="shared" si="3751"/>
        <v>5137412.0479653049</v>
      </c>
      <c r="L3874" s="27">
        <f t="shared" si="3752"/>
        <v>16276.491627966489</v>
      </c>
      <c r="M3874" s="27">
        <f t="shared" si="3753"/>
        <v>8232210.9333333336</v>
      </c>
      <c r="N3874" s="27">
        <f t="shared" si="3750"/>
        <v>8217654.166666667</v>
      </c>
    </row>
    <row r="3875" spans="1:14" x14ac:dyDescent="0.2">
      <c r="A3875" s="18">
        <v>43015</v>
      </c>
      <c r="B3875" s="27">
        <v>4176249.5075624269</v>
      </c>
      <c r="C3875" s="27">
        <v>4290587.5075624269</v>
      </c>
      <c r="D3875" s="27">
        <v>4406849</v>
      </c>
      <c r="E3875" s="27">
        <v>-212580.50756242685</v>
      </c>
      <c r="F3875" s="27">
        <f t="shared" si="3726"/>
        <v>8370518</v>
      </c>
      <c r="G3875" s="27">
        <f t="shared" si="3727"/>
        <v>8484856</v>
      </c>
      <c r="H3875" s="27"/>
      <c r="I3875" s="27">
        <f t="shared" si="3754"/>
        <v>3594125.9996588905</v>
      </c>
      <c r="J3875" s="6">
        <f t="shared" si="3744"/>
        <v>3587117.2996588903</v>
      </c>
      <c r="K3875" s="27">
        <f t="shared" ref="K3875:K3881" si="3755">AVERAGE(D3846:D3875)</f>
        <v>5166853.1146319713</v>
      </c>
      <c r="L3875" s="27">
        <f t="shared" ref="L3875:L3881" si="3756">AVERAGE(E3846:E3875)</f>
        <v>15943.552375805441</v>
      </c>
      <c r="M3875" s="27">
        <f t="shared" ref="M3875:N3890" si="3757">AVERAGE(F3846:F3875)</f>
        <v>8776922.666666666</v>
      </c>
      <c r="N3875" s="27">
        <f t="shared" si="3750"/>
        <v>8769913.9666666668</v>
      </c>
    </row>
    <row r="3876" spans="1:14" x14ac:dyDescent="0.2">
      <c r="A3876" s="18">
        <v>43016</v>
      </c>
      <c r="B3876" s="27">
        <v>13480566.205845647</v>
      </c>
      <c r="C3876" s="27">
        <v>13846709.205845647</v>
      </c>
      <c r="D3876" s="27">
        <v>4478107</v>
      </c>
      <c r="E3876" s="27">
        <v>-308768.20584564656</v>
      </c>
      <c r="F3876" s="27">
        <f t="shared" si="3726"/>
        <v>17649905</v>
      </c>
      <c r="G3876" s="27">
        <f t="shared" si="3727"/>
        <v>18016048</v>
      </c>
      <c r="H3876" s="27"/>
      <c r="I3876" s="27">
        <f t="shared" si="3754"/>
        <v>4095269.1954221376</v>
      </c>
      <c r="J3876" s="6">
        <f t="shared" si="3744"/>
        <v>4104639.5620888043</v>
      </c>
      <c r="K3876" s="27">
        <f t="shared" si="3755"/>
        <v>5194312.9812986385</v>
      </c>
      <c r="L3876" s="27">
        <f t="shared" si="3756"/>
        <v>2179.4566125584147</v>
      </c>
      <c r="M3876" s="27">
        <f t="shared" si="3757"/>
        <v>9291761.6333333328</v>
      </c>
      <c r="N3876" s="27">
        <f t="shared" si="3750"/>
        <v>9301132</v>
      </c>
    </row>
    <row r="3877" spans="1:14" x14ac:dyDescent="0.2">
      <c r="A3877" s="18">
        <v>43017</v>
      </c>
      <c r="B3877" s="27">
        <v>7656648.6818889752</v>
      </c>
      <c r="C3877" s="27">
        <v>7050801.015222311</v>
      </c>
      <c r="D3877" s="27">
        <v>4340521</v>
      </c>
      <c r="E3877" s="27">
        <v>-327636.6818889752</v>
      </c>
      <c r="F3877" s="27">
        <f t="shared" si="3726"/>
        <v>11669533</v>
      </c>
      <c r="G3877" s="27">
        <f t="shared" si="3727"/>
        <v>11063685.333333336</v>
      </c>
      <c r="H3877" s="27"/>
      <c r="I3877" s="27">
        <f t="shared" si="3754"/>
        <v>3624101.8676054776</v>
      </c>
      <c r="J3877" s="6">
        <f t="shared" si="3744"/>
        <v>3617813.4453832558</v>
      </c>
      <c r="K3877" s="27">
        <f t="shared" si="3755"/>
        <v>5227409.5146319708</v>
      </c>
      <c r="L3877" s="27">
        <f t="shared" si="3756"/>
        <v>-4730.4822374484811</v>
      </c>
      <c r="M3877" s="27">
        <f t="shared" si="3757"/>
        <v>8846780.9000000004</v>
      </c>
      <c r="N3877" s="27">
        <f t="shared" si="3757"/>
        <v>8840492.4777777772</v>
      </c>
    </row>
    <row r="3878" spans="1:14" x14ac:dyDescent="0.2">
      <c r="A3878" s="18">
        <v>43018</v>
      </c>
      <c r="B3878" s="27">
        <v>-6893459.4719531611</v>
      </c>
      <c r="C3878" s="27">
        <v>-5521000.9163976014</v>
      </c>
      <c r="D3878" s="27">
        <v>3246215</v>
      </c>
      <c r="E3878" s="27">
        <v>414902.47195316106</v>
      </c>
      <c r="F3878" s="27">
        <f t="shared" si="3726"/>
        <v>-3232342</v>
      </c>
      <c r="G3878" s="27">
        <f t="shared" si="3727"/>
        <v>-1859883.4444444403</v>
      </c>
      <c r="H3878" s="27"/>
      <c r="I3878" s="27">
        <f t="shared" si="3754"/>
        <v>3414493.6563704689</v>
      </c>
      <c r="J3878" s="6">
        <f t="shared" si="3744"/>
        <v>3458390.7526667654</v>
      </c>
      <c r="K3878" s="27">
        <f t="shared" si="3755"/>
        <v>5195786.6479653036</v>
      </c>
      <c r="L3878" s="27">
        <f t="shared" si="3756"/>
        <v>7508.2956642265744</v>
      </c>
      <c r="M3878" s="27">
        <f t="shared" si="3757"/>
        <v>8617788.5999999996</v>
      </c>
      <c r="N3878" s="27">
        <f t="shared" si="3757"/>
        <v>8661685.696296297</v>
      </c>
    </row>
    <row r="3879" spans="1:14" x14ac:dyDescent="0.2">
      <c r="A3879" s="18">
        <v>43019</v>
      </c>
      <c r="B3879" s="27">
        <v>-5473824.2502789441</v>
      </c>
      <c r="C3879" s="27">
        <v>-5571617.2502789441</v>
      </c>
      <c r="D3879" s="27">
        <v>4313042</v>
      </c>
      <c r="E3879" s="27">
        <v>46343.25027894415</v>
      </c>
      <c r="F3879" s="27">
        <f t="shared" si="3726"/>
        <v>-1114439</v>
      </c>
      <c r="G3879" s="27">
        <f t="shared" si="3727"/>
        <v>-1212232</v>
      </c>
      <c r="H3879" s="27"/>
      <c r="I3879" s="27">
        <f t="shared" si="3754"/>
        <v>3251585.8405950684</v>
      </c>
      <c r="J3879" s="6">
        <f t="shared" si="3744"/>
        <v>3296605.2035580319</v>
      </c>
      <c r="K3879" s="27">
        <f t="shared" si="3755"/>
        <v>5223055.881298637</v>
      </c>
      <c r="L3879" s="27">
        <f t="shared" si="3756"/>
        <v>-12115.521893705738</v>
      </c>
      <c r="M3879" s="27">
        <f t="shared" si="3757"/>
        <v>8462526.1999999993</v>
      </c>
      <c r="N3879" s="27">
        <f t="shared" si="3757"/>
        <v>8507545.5629629623</v>
      </c>
    </row>
    <row r="3880" spans="1:14" x14ac:dyDescent="0.2">
      <c r="A3880" s="18">
        <v>43020</v>
      </c>
      <c r="B3880" s="27">
        <v>7222282.1136476249</v>
      </c>
      <c r="C3880" s="27">
        <v>7130805.1136476249</v>
      </c>
      <c r="D3880" s="27">
        <v>5704385</v>
      </c>
      <c r="E3880" s="27">
        <v>417941.88635237515</v>
      </c>
      <c r="F3880" s="27">
        <f t="shared" si="3726"/>
        <v>13344609</v>
      </c>
      <c r="G3880" s="27">
        <f t="shared" si="3727"/>
        <v>13253132</v>
      </c>
      <c r="H3880" s="27"/>
      <c r="I3880" s="27">
        <f t="shared" si="3754"/>
        <v>3084497.0243009501</v>
      </c>
      <c r="J3880" s="6">
        <f t="shared" si="3744"/>
        <v>3131839.5872639134</v>
      </c>
      <c r="K3880" s="27">
        <f t="shared" si="3755"/>
        <v>5317788.7812986374</v>
      </c>
      <c r="L3880" s="27">
        <f t="shared" si="3756"/>
        <v>-405.83893292043359</v>
      </c>
      <c r="M3880" s="27">
        <f t="shared" si="3757"/>
        <v>8401879.9666666668</v>
      </c>
      <c r="N3880" s="27">
        <f t="shared" si="3757"/>
        <v>8449222.5296296291</v>
      </c>
    </row>
    <row r="3881" spans="1:14" x14ac:dyDescent="0.2">
      <c r="A3881" s="18">
        <v>43021</v>
      </c>
      <c r="B3881" s="27">
        <v>-5451179.3211867847</v>
      </c>
      <c r="C3881" s="27">
        <v>-5429162.3211867847</v>
      </c>
      <c r="D3881" s="27">
        <v>6169448</v>
      </c>
      <c r="E3881" s="27">
        <v>174731.32118678465</v>
      </c>
      <c r="F3881" s="27">
        <f t="shared" si="3726"/>
        <v>893000</v>
      </c>
      <c r="G3881" s="27">
        <f t="shared" si="3727"/>
        <v>915017</v>
      </c>
      <c r="H3881" s="27"/>
      <c r="I3881" s="27">
        <f t="shared" si="3754"/>
        <v>2839244.8362210724</v>
      </c>
      <c r="J3881" s="6">
        <f t="shared" si="3744"/>
        <v>2893212.632517369</v>
      </c>
      <c r="K3881" s="27">
        <f t="shared" si="3755"/>
        <v>5432745.547965304</v>
      </c>
      <c r="L3881" s="27">
        <f t="shared" si="3756"/>
        <v>1498.5158136239895</v>
      </c>
      <c r="M3881" s="27">
        <f t="shared" si="3757"/>
        <v>8273488.9000000004</v>
      </c>
      <c r="N3881" s="27">
        <f t="shared" si="3757"/>
        <v>8327456.6962962961</v>
      </c>
    </row>
    <row r="3882" spans="1:14" x14ac:dyDescent="0.2">
      <c r="A3882" s="18">
        <v>43022</v>
      </c>
      <c r="B3882" s="27">
        <v>-360365.37740098126</v>
      </c>
      <c r="C3882" s="27">
        <v>-377315.37740098126</v>
      </c>
      <c r="D3882" s="27">
        <v>6301979</v>
      </c>
      <c r="E3882" s="27">
        <v>244820.37740098126</v>
      </c>
      <c r="F3882" s="27">
        <f t="shared" si="3726"/>
        <v>6186434</v>
      </c>
      <c r="G3882" s="27">
        <f t="shared" si="3727"/>
        <v>6169484</v>
      </c>
      <c r="H3882" s="27"/>
      <c r="I3882" s="27">
        <f t="shared" si="3754"/>
        <v>2760438.2789289397</v>
      </c>
      <c r="J3882" s="6">
        <f t="shared" si="3744"/>
        <v>2821630.6085585696</v>
      </c>
      <c r="K3882" s="27">
        <f t="shared" ref="K3882:K3889" si="3758">AVERAGE(D3853:D3882)</f>
        <v>5526876.714631971</v>
      </c>
      <c r="L3882" s="27">
        <f t="shared" ref="L3882:L3889" si="3759">AVERAGE(E3853:E3882)</f>
        <v>8593.8064390898999</v>
      </c>
      <c r="M3882" s="27">
        <f t="shared" ref="M3882:M3889" si="3760">AVERAGE(F3853:F3882)</f>
        <v>8295908.7999999998</v>
      </c>
      <c r="N3882" s="27">
        <f t="shared" si="3757"/>
        <v>8357101.1296296297</v>
      </c>
    </row>
    <row r="3883" spans="1:14" x14ac:dyDescent="0.2">
      <c r="A3883" s="18">
        <v>43023</v>
      </c>
      <c r="B3883" s="27">
        <v>-635175.282277463</v>
      </c>
      <c r="C3883" s="27">
        <v>-658124.282277463</v>
      </c>
      <c r="D3883" s="27">
        <v>6722701</v>
      </c>
      <c r="E3883" s="27">
        <v>15160.282277463004</v>
      </c>
      <c r="F3883" s="27">
        <f t="shared" si="3726"/>
        <v>6102686</v>
      </c>
      <c r="G3883" s="27">
        <f t="shared" si="3727"/>
        <v>6079737</v>
      </c>
      <c r="H3883" s="27"/>
      <c r="I3883" s="27">
        <f t="shared" si="3754"/>
        <v>2676840.8281163424</v>
      </c>
      <c r="J3883" s="6">
        <f t="shared" si="3744"/>
        <v>2746579.8244126397</v>
      </c>
      <c r="K3883" s="27">
        <f t="shared" si="3758"/>
        <v>5574442.3146319706</v>
      </c>
      <c r="L3883" s="27">
        <f t="shared" si="3759"/>
        <v>14524.02391835327</v>
      </c>
      <c r="M3883" s="27">
        <f t="shared" si="3760"/>
        <v>8265807.166666667</v>
      </c>
      <c r="N3883" s="27">
        <f t="shared" si="3757"/>
        <v>8335546.1629629629</v>
      </c>
    </row>
    <row r="3884" spans="1:14" x14ac:dyDescent="0.2">
      <c r="A3884" s="18">
        <v>43024</v>
      </c>
      <c r="B3884" s="27">
        <v>-8703686.5337778311</v>
      </c>
      <c r="C3884" s="27">
        <v>-8731174.5337778311</v>
      </c>
      <c r="D3884" s="27">
        <v>6693165</v>
      </c>
      <c r="E3884" s="27">
        <v>169944.53377783112</v>
      </c>
      <c r="F3884" s="27">
        <f t="shared" si="3726"/>
        <v>-1840577</v>
      </c>
      <c r="G3884" s="27">
        <f t="shared" si="3727"/>
        <v>-1868065</v>
      </c>
      <c r="H3884" s="27"/>
      <c r="I3884" s="27">
        <f t="shared" si="3754"/>
        <v>2625554.0139073967</v>
      </c>
      <c r="J3884" s="6">
        <f t="shared" si="3744"/>
        <v>2703968.2102036923</v>
      </c>
      <c r="K3884" s="27">
        <f t="shared" si="3758"/>
        <v>5583504.7812986374</v>
      </c>
      <c r="L3884" s="27">
        <f t="shared" si="3759"/>
        <v>21325.704793966561</v>
      </c>
      <c r="M3884" s="27">
        <f t="shared" si="3760"/>
        <v>8230384.5</v>
      </c>
      <c r="N3884" s="27">
        <f t="shared" si="3757"/>
        <v>8308798.6962962961</v>
      </c>
    </row>
    <row r="3885" spans="1:14" x14ac:dyDescent="0.2">
      <c r="A3885" s="18">
        <v>43025</v>
      </c>
      <c r="B3885" s="27">
        <v>50713.298131942749</v>
      </c>
      <c r="C3885" s="27">
        <v>-7284.701868057251</v>
      </c>
      <c r="D3885" s="27">
        <v>6759595</v>
      </c>
      <c r="E3885" s="27">
        <v>-118671.29813194275</v>
      </c>
      <c r="F3885" s="27">
        <f t="shared" si="3726"/>
        <v>6691637</v>
      </c>
      <c r="G3885" s="27">
        <f t="shared" si="3727"/>
        <v>6633639</v>
      </c>
      <c r="H3885" s="27"/>
      <c r="I3885" s="27">
        <f t="shared" si="3754"/>
        <v>2541603.9031600864</v>
      </c>
      <c r="J3885" s="6">
        <f t="shared" si="3744"/>
        <v>2626813.3327897163</v>
      </c>
      <c r="K3885" s="27">
        <f t="shared" si="3758"/>
        <v>5619199.4812986376</v>
      </c>
      <c r="L3885" s="27">
        <f t="shared" si="3759"/>
        <v>17333.04887460998</v>
      </c>
      <c r="M3885" s="27">
        <f t="shared" si="3760"/>
        <v>8178136.4333333336</v>
      </c>
      <c r="N3885" s="27">
        <f t="shared" si="3757"/>
        <v>8263345.8629629631</v>
      </c>
    </row>
    <row r="3886" spans="1:14" x14ac:dyDescent="0.2">
      <c r="A3886" s="18">
        <v>43026</v>
      </c>
      <c r="B3886" s="27">
        <v>13498452.070549998</v>
      </c>
      <c r="C3886" s="27">
        <v>13452015.070549998</v>
      </c>
      <c r="D3886" s="27">
        <v>6931916</v>
      </c>
      <c r="E3886" s="27">
        <v>157323.92945000157</v>
      </c>
      <c r="F3886" s="27">
        <f t="shared" si="3726"/>
        <v>20587692</v>
      </c>
      <c r="G3886" s="27">
        <f t="shared" si="3727"/>
        <v>20541255</v>
      </c>
      <c r="H3886" s="27"/>
      <c r="I3886" s="27">
        <f t="shared" si="3754"/>
        <v>2911061.9593422213</v>
      </c>
      <c r="J3886" s="6">
        <f t="shared" si="3744"/>
        <v>2998221.9223051844</v>
      </c>
      <c r="K3886" s="27">
        <f t="shared" si="3758"/>
        <v>5666868.881298637</v>
      </c>
      <c r="L3886" s="27">
        <f t="shared" si="3759"/>
        <v>12788.126025807485</v>
      </c>
      <c r="M3886" s="27">
        <f t="shared" si="3760"/>
        <v>8590718.9666666668</v>
      </c>
      <c r="N3886" s="27">
        <f t="shared" si="3757"/>
        <v>8677878.9296296295</v>
      </c>
    </row>
    <row r="3887" spans="1:14" x14ac:dyDescent="0.2">
      <c r="A3887" s="18">
        <v>43027</v>
      </c>
      <c r="B3887" s="27">
        <v>-3209180.6822523419</v>
      </c>
      <c r="C3887" s="27">
        <v>-3258464.6822523419</v>
      </c>
      <c r="D3887" s="27">
        <v>7062367</v>
      </c>
      <c r="E3887" s="27">
        <v>-195984.31774765812</v>
      </c>
      <c r="F3887" s="27">
        <f t="shared" si="3726"/>
        <v>3657202</v>
      </c>
      <c r="G3887" s="27">
        <f t="shared" si="3727"/>
        <v>3607918</v>
      </c>
      <c r="H3887" s="27"/>
      <c r="I3887" s="27">
        <f t="shared" si="3754"/>
        <v>2410197.213248976</v>
      </c>
      <c r="J3887" s="6">
        <f t="shared" si="3744"/>
        <v>2493833.8095452725</v>
      </c>
      <c r="K3887" s="27">
        <f t="shared" si="3758"/>
        <v>5614566.1854414809</v>
      </c>
      <c r="L3887" s="27">
        <f t="shared" si="3759"/>
        <v>4318.7679762095831</v>
      </c>
      <c r="M3887" s="27">
        <f t="shared" si="3760"/>
        <v>8029082.166666667</v>
      </c>
      <c r="N3887" s="27">
        <f t="shared" si="3757"/>
        <v>8112718.7629629634</v>
      </c>
    </row>
    <row r="3888" spans="1:14" x14ac:dyDescent="0.2">
      <c r="A3888" s="18">
        <v>43028</v>
      </c>
      <c r="B3888" s="27">
        <v>37937.635921776295</v>
      </c>
      <c r="C3888" s="27">
        <v>37460.635921776295</v>
      </c>
      <c r="D3888" s="27">
        <v>6924731</v>
      </c>
      <c r="E3888" s="27">
        <v>208217.36407822371</v>
      </c>
      <c r="F3888" s="27">
        <f t="shared" si="3726"/>
        <v>7170886</v>
      </c>
      <c r="G3888" s="27">
        <f t="shared" si="3727"/>
        <v>7170409</v>
      </c>
      <c r="H3888" s="27"/>
      <c r="I3888" s="27">
        <f t="shared" si="3754"/>
        <v>2160627.2285806774</v>
      </c>
      <c r="J3888" s="6">
        <f t="shared" si="3744"/>
        <v>2241624.0582103059</v>
      </c>
      <c r="K3888" s="27">
        <f t="shared" si="3758"/>
        <v>5618490.4187748143</v>
      </c>
      <c r="L3888" s="27">
        <f t="shared" si="3759"/>
        <v>19000.952644509263</v>
      </c>
      <c r="M3888" s="27">
        <f t="shared" si="3760"/>
        <v>7798118.5999999996</v>
      </c>
      <c r="N3888" s="27">
        <f t="shared" si="3757"/>
        <v>7879115.4296296295</v>
      </c>
    </row>
    <row r="3889" spans="1:14" x14ac:dyDescent="0.2">
      <c r="A3889" s="18">
        <v>43029</v>
      </c>
      <c r="B3889" s="27">
        <v>-1531223.081814222</v>
      </c>
      <c r="C3889" s="27">
        <v>-1545753.081814222</v>
      </c>
      <c r="D3889" s="27">
        <v>5581457</v>
      </c>
      <c r="E3889" s="27">
        <v>196371.08181422204</v>
      </c>
      <c r="F3889" s="27">
        <f t="shared" ref="F3889:F3952" si="3761">SUM(B3889+D3889+E3889)</f>
        <v>4246605</v>
      </c>
      <c r="G3889" s="27">
        <f t="shared" ref="G3889:G3952" si="3762">SUM(C3889:E3889)</f>
        <v>4232075</v>
      </c>
      <c r="H3889" s="27"/>
      <c r="I3889" s="27">
        <f t="shared" si="3754"/>
        <v>2747219.2869140119</v>
      </c>
      <c r="J3889" s="6">
        <f t="shared" si="3744"/>
        <v>2826378.2498769751</v>
      </c>
      <c r="K3889" s="27">
        <f t="shared" si="3758"/>
        <v>5598961.8187748147</v>
      </c>
      <c r="L3889" s="27">
        <f t="shared" si="3759"/>
        <v>24873.32764450703</v>
      </c>
      <c r="M3889" s="27">
        <f t="shared" si="3760"/>
        <v>8371054.4333333336</v>
      </c>
      <c r="N3889" s="27">
        <f t="shared" si="3757"/>
        <v>8450213.3962962963</v>
      </c>
    </row>
    <row r="3890" spans="1:14" x14ac:dyDescent="0.2">
      <c r="A3890" s="18">
        <v>43030</v>
      </c>
      <c r="B3890" s="27">
        <v>-542518.58608243987</v>
      </c>
      <c r="C3890" s="27">
        <v>-553866.58608243987</v>
      </c>
      <c r="D3890" s="27">
        <v>5838606</v>
      </c>
      <c r="E3890" s="27">
        <v>-285335.41391756013</v>
      </c>
      <c r="F3890" s="27">
        <f t="shared" si="3761"/>
        <v>5010752</v>
      </c>
      <c r="G3890" s="27">
        <f t="shared" si="3762"/>
        <v>4999404</v>
      </c>
      <c r="H3890" s="27"/>
      <c r="I3890" s="27">
        <f t="shared" si="3754"/>
        <v>1800150.7218882015</v>
      </c>
      <c r="J3890" s="6">
        <f t="shared" si="3744"/>
        <v>1874819.6515178313</v>
      </c>
      <c r="K3890" s="27">
        <f t="shared" ref="K3890:K3895" si="3763">AVERAGE(D3861:D3890)</f>
        <v>5547842.7521081474</v>
      </c>
      <c r="L3890" s="27">
        <f t="shared" ref="L3890:L3895" si="3764">AVERAGE(E3861:E3890)</f>
        <v>13380.626003650699</v>
      </c>
      <c r="M3890" s="27">
        <f t="shared" ref="M3890:N3905" si="3765">AVERAGE(F3861:F3890)</f>
        <v>7361374.0999999996</v>
      </c>
      <c r="N3890" s="27">
        <f t="shared" si="3757"/>
        <v>7436043.02962963</v>
      </c>
    </row>
    <row r="3891" spans="1:14" x14ac:dyDescent="0.2">
      <c r="A3891" s="18">
        <v>43031</v>
      </c>
      <c r="B3891" s="27">
        <v>1381128.0113623217</v>
      </c>
      <c r="C3891" s="27">
        <v>1271664.0113623217</v>
      </c>
      <c r="D3891" s="27">
        <v>6407356</v>
      </c>
      <c r="E3891" s="27">
        <v>76806.988637678325</v>
      </c>
      <c r="F3891" s="27">
        <f t="shared" si="3761"/>
        <v>7865291</v>
      </c>
      <c r="G3891" s="27">
        <f t="shared" si="3762"/>
        <v>7755827</v>
      </c>
      <c r="H3891" s="27"/>
      <c r="I3891" s="27">
        <f t="shared" si="3754"/>
        <v>1574665.6796743539</v>
      </c>
      <c r="J3891" s="6">
        <f t="shared" si="3744"/>
        <v>1636176.3093039838</v>
      </c>
      <c r="K3891" s="27">
        <f t="shared" si="3763"/>
        <v>5514039.018774814</v>
      </c>
      <c r="L3891" s="27">
        <f t="shared" si="3764"/>
        <v>16376.03488416473</v>
      </c>
      <c r="M3891" s="27">
        <f t="shared" si="3765"/>
        <v>7105080.7333333334</v>
      </c>
      <c r="N3891" s="27">
        <f t="shared" si="3765"/>
        <v>7166591.3629629631</v>
      </c>
    </row>
    <row r="3892" spans="1:14" x14ac:dyDescent="0.2">
      <c r="A3892" s="18">
        <v>43032</v>
      </c>
      <c r="B3892" s="27">
        <v>-14429931.746564131</v>
      </c>
      <c r="C3892" s="27">
        <v>-14424505.746564131</v>
      </c>
      <c r="D3892" s="27">
        <v>6813638</v>
      </c>
      <c r="E3892" s="27">
        <v>316089.74656413123</v>
      </c>
      <c r="F3892" s="27">
        <f t="shared" si="3761"/>
        <v>-7300204</v>
      </c>
      <c r="G3892" s="27">
        <f t="shared" si="3762"/>
        <v>-7294778</v>
      </c>
      <c r="H3892" s="27"/>
      <c r="I3892" s="27">
        <f t="shared" si="3754"/>
        <v>1044292.8494973618</v>
      </c>
      <c r="J3892" s="6">
        <f t="shared" si="3744"/>
        <v>1099706.612460325</v>
      </c>
      <c r="K3892" s="27">
        <f t="shared" si="3763"/>
        <v>5495760.0854414813</v>
      </c>
      <c r="L3892" s="27">
        <f t="shared" si="3764"/>
        <v>25289.765061156948</v>
      </c>
      <c r="M3892" s="27">
        <f t="shared" si="3765"/>
        <v>6565342.7000000002</v>
      </c>
      <c r="N3892" s="27">
        <f t="shared" si="3765"/>
        <v>6620756.4629629636</v>
      </c>
    </row>
    <row r="3893" spans="1:14" x14ac:dyDescent="0.2">
      <c r="A3893" s="18">
        <v>43033</v>
      </c>
      <c r="B3893" s="27">
        <v>6273827.387717735</v>
      </c>
      <c r="C3893" s="27">
        <v>6228633.387717735</v>
      </c>
      <c r="D3893" s="27">
        <v>4554669</v>
      </c>
      <c r="E3893" s="27">
        <v>497579.61228226498</v>
      </c>
      <c r="F3893" s="27">
        <f t="shared" si="3761"/>
        <v>11326076</v>
      </c>
      <c r="G3893" s="27">
        <f t="shared" si="3762"/>
        <v>11280882</v>
      </c>
      <c r="H3893" s="27"/>
      <c r="I3893" s="27">
        <f t="shared" si="3754"/>
        <v>1423216.4994987447</v>
      </c>
      <c r="J3893" s="6">
        <f t="shared" si="3744"/>
        <v>1468399.7624617079</v>
      </c>
      <c r="K3893" s="27">
        <f t="shared" si="3763"/>
        <v>5429359.7854414815</v>
      </c>
      <c r="L3893" s="27">
        <f t="shared" si="3764"/>
        <v>38605.88172644085</v>
      </c>
      <c r="M3893" s="27">
        <f t="shared" si="3765"/>
        <v>6891182.166666667</v>
      </c>
      <c r="N3893" s="27">
        <f t="shared" si="3765"/>
        <v>6936365.4296296295</v>
      </c>
    </row>
    <row r="3894" spans="1:14" x14ac:dyDescent="0.2">
      <c r="A3894" s="18">
        <v>43034</v>
      </c>
      <c r="B3894" s="27">
        <v>-9568337.5373618454</v>
      </c>
      <c r="C3894" s="27">
        <v>-9643203.5373618454</v>
      </c>
      <c r="D3894" s="27">
        <v>6816365</v>
      </c>
      <c r="E3894" s="27">
        <v>167460.53736184537</v>
      </c>
      <c r="F3894" s="27">
        <f t="shared" si="3761"/>
        <v>-2584512</v>
      </c>
      <c r="G3894" s="27">
        <f t="shared" si="3762"/>
        <v>-2659378</v>
      </c>
      <c r="H3894" s="27"/>
      <c r="I3894" s="27">
        <f t="shared" si="3754"/>
        <v>1007088.7325410155</v>
      </c>
      <c r="J3894" s="6">
        <f t="shared" si="3744"/>
        <v>1043051.3621706456</v>
      </c>
      <c r="K3894" s="27">
        <f t="shared" si="3763"/>
        <v>5470434.7019104799</v>
      </c>
      <c r="L3894" s="27">
        <f t="shared" si="3764"/>
        <v>42398.832215171555</v>
      </c>
      <c r="M3894" s="27">
        <f t="shared" si="3765"/>
        <v>6519922.2666666666</v>
      </c>
      <c r="N3894" s="27">
        <f t="shared" si="3765"/>
        <v>6555884.8962962963</v>
      </c>
    </row>
    <row r="3895" spans="1:14" x14ac:dyDescent="0.2">
      <c r="A3895" s="18">
        <v>43035</v>
      </c>
      <c r="B3895" s="27">
        <v>-10631092.962310873</v>
      </c>
      <c r="C3895" s="27">
        <v>-10074556.962310873</v>
      </c>
      <c r="D3895" s="27">
        <v>6472189</v>
      </c>
      <c r="E3895" s="27">
        <v>18006.962310872972</v>
      </c>
      <c r="F3895" s="27">
        <f t="shared" si="3761"/>
        <v>-4140897</v>
      </c>
      <c r="G3895" s="27">
        <f t="shared" si="3762"/>
        <v>-3584361</v>
      </c>
      <c r="H3895" s="27"/>
      <c r="I3895" s="27">
        <f t="shared" si="3754"/>
        <v>310160.88937788206</v>
      </c>
      <c r="J3895" s="6">
        <f t="shared" si="3744"/>
        <v>367875.71900751191</v>
      </c>
      <c r="K3895" s="27">
        <f t="shared" si="3763"/>
        <v>5522486.7685771463</v>
      </c>
      <c r="L3895" s="27">
        <f t="shared" si="3764"/>
        <v>29552.308711638674</v>
      </c>
      <c r="M3895" s="27">
        <f t="shared" si="3765"/>
        <v>5862199.9666666668</v>
      </c>
      <c r="N3895" s="27">
        <f t="shared" si="3765"/>
        <v>5919914.7962962966</v>
      </c>
    </row>
    <row r="3896" spans="1:14" x14ac:dyDescent="0.2">
      <c r="A3896" s="18">
        <v>43036</v>
      </c>
      <c r="B3896" s="27">
        <v>15810010.583884738</v>
      </c>
      <c r="C3896" s="27">
        <v>15687557.583884738</v>
      </c>
      <c r="D3896" s="27">
        <v>6633534</v>
      </c>
      <c r="E3896" s="27">
        <v>-680538.58388473839</v>
      </c>
      <c r="F3896" s="27">
        <f t="shared" si="3761"/>
        <v>21763006</v>
      </c>
      <c r="G3896" s="27">
        <f t="shared" si="3762"/>
        <v>21640553</v>
      </c>
      <c r="H3896" s="27"/>
      <c r="I3896" s="27">
        <f t="shared" si="3754"/>
        <v>540110.16988671233</v>
      </c>
      <c r="J3896" s="6">
        <f t="shared" si="3744"/>
        <v>588773.9328496753</v>
      </c>
      <c r="K3896" s="27">
        <f t="shared" ref="K3896:K3902" si="3766">AVERAGE(D3867:D3896)</f>
        <v>5580839.9685771465</v>
      </c>
      <c r="L3896" s="27">
        <f t="shared" ref="L3896:L3902" si="3767">AVERAGE(E3867:E3896)</f>
        <v>650.56153614148502</v>
      </c>
      <c r="M3896" s="27">
        <f t="shared" ref="M3896:M3902" si="3768">AVERAGE(F3867:F3896)</f>
        <v>6121600.7000000002</v>
      </c>
      <c r="N3896" s="27">
        <f t="shared" si="3765"/>
        <v>6170264.4629629636</v>
      </c>
    </row>
    <row r="3897" spans="1:14" x14ac:dyDescent="0.2">
      <c r="A3897" s="18">
        <v>43037</v>
      </c>
      <c r="B3897" s="27">
        <v>-33182492.875345819</v>
      </c>
      <c r="C3897" s="27">
        <v>-33392262.875345819</v>
      </c>
      <c r="D3897" s="27">
        <v>5992895</v>
      </c>
      <c r="E3897" s="27">
        <v>129367.8753458187</v>
      </c>
      <c r="F3897" s="27">
        <f t="shared" si="3761"/>
        <v>-27060230</v>
      </c>
      <c r="G3897" s="27">
        <f t="shared" si="3762"/>
        <v>-27270000</v>
      </c>
      <c r="H3897" s="27"/>
      <c r="I3897" s="27">
        <f t="shared" si="3754"/>
        <v>-615874.99368553294</v>
      </c>
      <c r="J3897" s="6">
        <f t="shared" si="3744"/>
        <v>-580068.76405590319</v>
      </c>
      <c r="K3897" s="27">
        <f t="shared" si="3766"/>
        <v>5623894.8699563909</v>
      </c>
      <c r="L3897" s="27">
        <f t="shared" si="3767"/>
        <v>9179.1903958081584</v>
      </c>
      <c r="M3897" s="27">
        <f t="shared" si="3768"/>
        <v>5017199.0666666664</v>
      </c>
      <c r="N3897" s="27">
        <f t="shared" si="3765"/>
        <v>5053005.2962962966</v>
      </c>
    </row>
    <row r="3898" spans="1:14" x14ac:dyDescent="0.2">
      <c r="A3898" s="18">
        <v>43038</v>
      </c>
      <c r="B3898" s="27">
        <v>17435870.998638898</v>
      </c>
      <c r="C3898" s="27">
        <v>17387608.998638898</v>
      </c>
      <c r="D3898" s="27">
        <v>5481550</v>
      </c>
      <c r="E3898" s="27">
        <v>-50784.998638898134</v>
      </c>
      <c r="F3898" s="27">
        <f t="shared" si="3761"/>
        <v>22866636</v>
      </c>
      <c r="G3898" s="27">
        <f t="shared" si="3762"/>
        <v>22818374</v>
      </c>
      <c r="H3898" s="27"/>
      <c r="I3898" s="27">
        <f t="shared" si="3754"/>
        <v>-453162.25139630464</v>
      </c>
      <c r="J3898" s="6">
        <f t="shared" si="3744"/>
        <v>-425503.7551000081</v>
      </c>
      <c r="K3898" s="27">
        <f t="shared" si="3766"/>
        <v>5669329.2550625205</v>
      </c>
      <c r="L3898" s="27">
        <f t="shared" si="3767"/>
        <v>18228.163000450779</v>
      </c>
      <c r="M3898" s="27">
        <f t="shared" si="3768"/>
        <v>5234395.166666667</v>
      </c>
      <c r="N3898" s="27">
        <f t="shared" si="3765"/>
        <v>5262053.6629629629</v>
      </c>
    </row>
    <row r="3899" spans="1:14" x14ac:dyDescent="0.2">
      <c r="A3899" s="18">
        <v>43039</v>
      </c>
      <c r="B3899" s="26">
        <v>9202713.6661886573</v>
      </c>
      <c r="C3899" s="26">
        <v>13410324.555077545</v>
      </c>
      <c r="D3899" s="26">
        <v>5976382</v>
      </c>
      <c r="E3899" s="26">
        <v>-184044.66618865728</v>
      </c>
      <c r="F3899" s="26">
        <f t="shared" si="3761"/>
        <v>14995051</v>
      </c>
      <c r="G3899" s="26">
        <f t="shared" si="3762"/>
        <v>19202661.888888888</v>
      </c>
      <c r="H3899" s="26"/>
      <c r="I3899" s="26">
        <f t="shared" si="3754"/>
        <v>69776.092265424755</v>
      </c>
      <c r="J3899" s="6">
        <f t="shared" si="3744"/>
        <v>233342.28485801755</v>
      </c>
      <c r="K3899" s="26">
        <f t="shared" si="3766"/>
        <v>5704309.4217291875</v>
      </c>
      <c r="L3899" s="26">
        <f t="shared" si="3767"/>
        <v>7249.7193387214093</v>
      </c>
      <c r="M3899" s="26">
        <f t="shared" si="3768"/>
        <v>5781335.2333333334</v>
      </c>
      <c r="N3899" s="26">
        <f t="shared" si="3765"/>
        <v>5944901.4259259263</v>
      </c>
    </row>
    <row r="3900" spans="1:14" x14ac:dyDescent="0.2">
      <c r="A3900" s="19">
        <v>43040</v>
      </c>
      <c r="B3900" s="27">
        <v>-24349057.621726763</v>
      </c>
      <c r="C3900" s="27">
        <v>-24468828.621726763</v>
      </c>
      <c r="D3900" s="27">
        <v>6206232.9985442655</v>
      </c>
      <c r="E3900" s="27">
        <v>422523.62318249792</v>
      </c>
      <c r="F3900" s="27">
        <f t="shared" si="3761"/>
        <v>-17720301</v>
      </c>
      <c r="G3900" s="27">
        <f t="shared" si="3762"/>
        <v>-17840072</v>
      </c>
      <c r="H3900" s="27"/>
      <c r="I3900" s="27">
        <f t="shared" si="3754"/>
        <v>-869294.92347777961</v>
      </c>
      <c r="J3900" s="6">
        <f t="shared" si="3744"/>
        <v>-709387.36421852012</v>
      </c>
      <c r="K3900" s="27">
        <f t="shared" si="3766"/>
        <v>5745391.4243479287</v>
      </c>
      <c r="L3900" s="27">
        <f t="shared" si="3767"/>
        <v>24718.232463184435</v>
      </c>
      <c r="M3900" s="27">
        <f t="shared" si="3768"/>
        <v>4900814.7333333334</v>
      </c>
      <c r="N3900" s="27">
        <f t="shared" si="3765"/>
        <v>5060722.2925925935</v>
      </c>
    </row>
    <row r="3901" spans="1:14" x14ac:dyDescent="0.2">
      <c r="A3901" s="18">
        <v>43041</v>
      </c>
      <c r="B3901" s="27">
        <v>-9289946.3030231334</v>
      </c>
      <c r="C3901" s="27">
        <v>-9446485.3030231334</v>
      </c>
      <c r="D3901" s="27">
        <v>9873949.6217145734</v>
      </c>
      <c r="E3901" s="27">
        <v>215181.68130856007</v>
      </c>
      <c r="F3901" s="27">
        <f t="shared" si="3761"/>
        <v>799185</v>
      </c>
      <c r="G3901" s="27">
        <f t="shared" si="3762"/>
        <v>642646</v>
      </c>
      <c r="H3901" s="27"/>
      <c r="I3901" s="27">
        <f t="shared" si="3754"/>
        <v>-961757.97640646959</v>
      </c>
      <c r="J3901" s="6">
        <f t="shared" si="3744"/>
        <v>-805213.35048054345</v>
      </c>
      <c r="K3901" s="27">
        <f t="shared" si="3766"/>
        <v>5912916.1416121135</v>
      </c>
      <c r="L3901" s="27">
        <f t="shared" si="3767"/>
        <v>37967.201461023215</v>
      </c>
      <c r="M3901" s="27">
        <f t="shared" si="3768"/>
        <v>4989125.3666666662</v>
      </c>
      <c r="N3901" s="27">
        <f t="shared" si="3765"/>
        <v>5145669.9925925927</v>
      </c>
    </row>
    <row r="3902" spans="1:14" x14ac:dyDescent="0.2">
      <c r="A3902" s="18">
        <v>43042</v>
      </c>
      <c r="B3902" s="27">
        <v>247623.52354181185</v>
      </c>
      <c r="C3902" s="27">
        <v>146566.52354181185</v>
      </c>
      <c r="D3902" s="27">
        <v>8644265</v>
      </c>
      <c r="E3902" s="27">
        <v>570707.47645818815</v>
      </c>
      <c r="F3902" s="27">
        <f t="shared" si="3761"/>
        <v>9462596</v>
      </c>
      <c r="G3902" s="27">
        <f t="shared" si="3762"/>
        <v>9361539</v>
      </c>
      <c r="H3902" s="27"/>
      <c r="I3902" s="27">
        <f t="shared" si="3754"/>
        <v>-1254949.3822037701</v>
      </c>
      <c r="J3902" s="6">
        <f t="shared" si="3744"/>
        <v>-1099072.4562778443</v>
      </c>
      <c r="K3902" s="27">
        <f t="shared" si="3766"/>
        <v>6025175.0540086282</v>
      </c>
      <c r="L3902" s="27">
        <f t="shared" si="3767"/>
        <v>65911.728195142379</v>
      </c>
      <c r="M3902" s="27">
        <f t="shared" si="3768"/>
        <v>4836137.4000000004</v>
      </c>
      <c r="N3902" s="27">
        <f t="shared" si="3765"/>
        <v>4992014.3259259267</v>
      </c>
    </row>
    <row r="3903" spans="1:14" x14ac:dyDescent="0.2">
      <c r="A3903" s="18">
        <v>43043</v>
      </c>
      <c r="B3903" s="27">
        <v>-16643882.505533755</v>
      </c>
      <c r="C3903" s="27">
        <v>-16714057.505533755</v>
      </c>
      <c r="D3903" s="27">
        <v>5941367</v>
      </c>
      <c r="E3903" s="27">
        <v>267671.50553375483</v>
      </c>
      <c r="F3903" s="27">
        <f t="shared" si="3761"/>
        <v>-10434844</v>
      </c>
      <c r="G3903" s="27">
        <f t="shared" si="3762"/>
        <v>-10505019</v>
      </c>
      <c r="H3903" s="27"/>
      <c r="I3903" s="27">
        <f t="shared" si="3754"/>
        <v>-1481309.1762047247</v>
      </c>
      <c r="J3903" s="6">
        <f t="shared" si="3744"/>
        <v>-1328895.0169454652</v>
      </c>
      <c r="K3903" s="27">
        <f t="shared" ref="K3903:K3909" si="3769">AVERAGE(D3874:D3903)</f>
        <v>6063924.7206752943</v>
      </c>
      <c r="L3903" s="27">
        <f t="shared" ref="L3903:L3909" si="3770">AVERAGE(E3874:E3903)</f>
        <v>81791.922196096799</v>
      </c>
      <c r="M3903" s="27">
        <f t="shared" ref="M3903:N3918" si="3771">AVERAGE(F3874:F3903)</f>
        <v>4664407.4666666668</v>
      </c>
      <c r="N3903" s="27">
        <f t="shared" si="3765"/>
        <v>4816821.6259259265</v>
      </c>
    </row>
    <row r="3904" spans="1:14" x14ac:dyDescent="0.2">
      <c r="A3904" s="18">
        <v>43044</v>
      </c>
      <c r="B3904" s="27">
        <v>4031815.7995487005</v>
      </c>
      <c r="C3904" s="27">
        <v>3136365.7995487005</v>
      </c>
      <c r="D3904" s="27">
        <v>6623334</v>
      </c>
      <c r="E3904" s="27">
        <v>-395920.79954870045</v>
      </c>
      <c r="F3904" s="27">
        <f t="shared" si="3761"/>
        <v>10259229</v>
      </c>
      <c r="G3904" s="27">
        <f t="shared" si="3762"/>
        <v>9363779</v>
      </c>
      <c r="H3904" s="27"/>
      <c r="I3904" s="27">
        <f t="shared" si="3754"/>
        <v>-1679650.4884819747</v>
      </c>
      <c r="J3904" s="6">
        <f t="shared" si="3744"/>
        <v>-1558018.829222715</v>
      </c>
      <c r="K3904" s="27">
        <f t="shared" si="3769"/>
        <v>6130427.020675295</v>
      </c>
      <c r="L3904" s="27">
        <f t="shared" si="3770"/>
        <v>65562.901140013215</v>
      </c>
      <c r="M3904" s="27">
        <f t="shared" si="3771"/>
        <v>4516339.4333333336</v>
      </c>
      <c r="N3904" s="27">
        <f t="shared" si="3765"/>
        <v>4637971.0925925933</v>
      </c>
    </row>
    <row r="3905" spans="1:14" x14ac:dyDescent="0.2">
      <c r="A3905" s="18">
        <v>43045</v>
      </c>
      <c r="B3905" s="27">
        <v>18784912.811855599</v>
      </c>
      <c r="C3905" s="27">
        <v>18707621.811855599</v>
      </c>
      <c r="D3905" s="27">
        <v>8973846</v>
      </c>
      <c r="E3905" s="27">
        <v>116529.18814440072</v>
      </c>
      <c r="F3905" s="27">
        <f t="shared" si="3761"/>
        <v>27875288</v>
      </c>
      <c r="G3905" s="27">
        <f t="shared" si="3762"/>
        <v>27797997</v>
      </c>
      <c r="H3905" s="27"/>
      <c r="I3905" s="27">
        <f t="shared" si="3754"/>
        <v>-1192695.0450055355</v>
      </c>
      <c r="J3905" s="6">
        <f t="shared" si="3744"/>
        <v>-1077451.0190796093</v>
      </c>
      <c r="K3905" s="27">
        <f t="shared" si="3769"/>
        <v>6282660.2540086275</v>
      </c>
      <c r="L3905" s="27">
        <f t="shared" si="3770"/>
        <v>76533.224330240802</v>
      </c>
      <c r="M3905" s="27">
        <f t="shared" si="3771"/>
        <v>5166498.4333333336</v>
      </c>
      <c r="N3905" s="27">
        <f t="shared" si="3765"/>
        <v>5281742.4592592595</v>
      </c>
    </row>
    <row r="3906" spans="1:14" x14ac:dyDescent="0.2">
      <c r="A3906" s="18">
        <v>43046</v>
      </c>
      <c r="B3906" s="27">
        <v>-9860922.2686632872</v>
      </c>
      <c r="C3906" s="27">
        <v>-9904679.2686632872</v>
      </c>
      <c r="D3906" s="27">
        <v>11490737</v>
      </c>
      <c r="E3906" s="27">
        <v>-192075.73133671284</v>
      </c>
      <c r="F3906" s="27">
        <f t="shared" si="3761"/>
        <v>1437739</v>
      </c>
      <c r="G3906" s="27">
        <f t="shared" si="3762"/>
        <v>1393982</v>
      </c>
      <c r="H3906" s="27"/>
      <c r="I3906" s="27">
        <f t="shared" si="3754"/>
        <v>-1970744.6608224998</v>
      </c>
      <c r="J3906" s="6">
        <f t="shared" si="3744"/>
        <v>-1869163.9682299069</v>
      </c>
      <c r="K3906" s="27">
        <f t="shared" si="3769"/>
        <v>6516414.5873419615</v>
      </c>
      <c r="L3906" s="27">
        <f t="shared" si="3770"/>
        <v>80422.973480538596</v>
      </c>
      <c r="M3906" s="27">
        <f t="shared" si="3771"/>
        <v>4626092.9000000004</v>
      </c>
      <c r="N3906" s="27">
        <f t="shared" si="3771"/>
        <v>4727673.5925925933</v>
      </c>
    </row>
    <row r="3907" spans="1:14" x14ac:dyDescent="0.2">
      <c r="A3907" s="18">
        <v>43047</v>
      </c>
      <c r="B3907" s="27">
        <v>3570291.163206093</v>
      </c>
      <c r="C3907" s="27">
        <v>3547233.163206093</v>
      </c>
      <c r="D3907" s="27">
        <v>9976354.4630966261</v>
      </c>
      <c r="E3907" s="27">
        <v>-157746.62630271912</v>
      </c>
      <c r="F3907" s="27">
        <f t="shared" si="3761"/>
        <v>13388899</v>
      </c>
      <c r="G3907" s="27">
        <f t="shared" si="3762"/>
        <v>13365841</v>
      </c>
      <c r="H3907" s="27"/>
      <c r="I3907" s="27">
        <f t="shared" si="3754"/>
        <v>-2106956.5781119294</v>
      </c>
      <c r="J3907" s="6">
        <f t="shared" si="3744"/>
        <v>-1985949.5632971141</v>
      </c>
      <c r="K3907" s="27">
        <f t="shared" si="3769"/>
        <v>6704275.7027785154</v>
      </c>
      <c r="L3907" s="27">
        <f t="shared" si="3770"/>
        <v>86085.975333413793</v>
      </c>
      <c r="M3907" s="27">
        <f t="shared" si="3771"/>
        <v>4683405.0999999996</v>
      </c>
      <c r="N3907" s="27">
        <f t="shared" si="3771"/>
        <v>4804412.1148148151</v>
      </c>
    </row>
    <row r="3908" spans="1:14" x14ac:dyDescent="0.2">
      <c r="A3908" s="18">
        <v>43048</v>
      </c>
      <c r="B3908" s="27">
        <v>-9358516.5357231051</v>
      </c>
      <c r="C3908" s="27">
        <v>-9436203.5357231051</v>
      </c>
      <c r="D3908" s="27">
        <v>10604563</v>
      </c>
      <c r="E3908" s="27">
        <v>-350585.46427689493</v>
      </c>
      <c r="F3908" s="27">
        <f t="shared" si="3761"/>
        <v>895461</v>
      </c>
      <c r="G3908" s="27">
        <f t="shared" si="3762"/>
        <v>817774</v>
      </c>
      <c r="H3908" s="27"/>
      <c r="I3908" s="27">
        <f t="shared" si="3754"/>
        <v>-2189125.1469042609</v>
      </c>
      <c r="J3908" s="6">
        <f t="shared" si="3744"/>
        <v>-2116456.317274631</v>
      </c>
      <c r="K3908" s="27">
        <f t="shared" si="3769"/>
        <v>6949553.969445182</v>
      </c>
      <c r="L3908" s="27">
        <f t="shared" si="3770"/>
        <v>60569.710792411926</v>
      </c>
      <c r="M3908" s="27">
        <f t="shared" si="3771"/>
        <v>4820998.5333333332</v>
      </c>
      <c r="N3908" s="27">
        <f t="shared" si="3771"/>
        <v>4893667.3629629631</v>
      </c>
    </row>
    <row r="3909" spans="1:14" x14ac:dyDescent="0.2">
      <c r="A3909" s="18">
        <v>43049</v>
      </c>
      <c r="B3909" s="27">
        <v>2527234.5847084783</v>
      </c>
      <c r="C3909" s="27">
        <v>2388543.5847084783</v>
      </c>
      <c r="D3909" s="27">
        <v>8576017</v>
      </c>
      <c r="E3909" s="27">
        <v>-241148.5847084783</v>
      </c>
      <c r="F3909" s="27">
        <f t="shared" si="3761"/>
        <v>10862103</v>
      </c>
      <c r="G3909" s="27">
        <f t="shared" si="3762"/>
        <v>10723412</v>
      </c>
      <c r="H3909" s="27"/>
      <c r="I3909" s="27">
        <f t="shared" si="3754"/>
        <v>-1922423.1857380136</v>
      </c>
      <c r="J3909" s="6">
        <f t="shared" si="3744"/>
        <v>-1851117.6227750506</v>
      </c>
      <c r="K3909" s="27">
        <f t="shared" si="3769"/>
        <v>7091653.136111849</v>
      </c>
      <c r="L3909" s="27">
        <f t="shared" si="3770"/>
        <v>50986.649626164508</v>
      </c>
      <c r="M3909" s="27">
        <f t="shared" si="3771"/>
        <v>5220216.5999999996</v>
      </c>
      <c r="N3909" s="27">
        <f t="shared" si="3771"/>
        <v>5291522.1629629629</v>
      </c>
    </row>
    <row r="3910" spans="1:14" x14ac:dyDescent="0.2">
      <c r="A3910" s="18">
        <v>43050</v>
      </c>
      <c r="B3910" s="27">
        <v>-4424857.3228962682</v>
      </c>
      <c r="C3910" s="27">
        <v>-4568102.3228962682</v>
      </c>
      <c r="D3910" s="27">
        <v>10028830</v>
      </c>
      <c r="E3910" s="27">
        <v>430417.32289626822</v>
      </c>
      <c r="F3910" s="27">
        <f t="shared" si="3761"/>
        <v>6034390</v>
      </c>
      <c r="G3910" s="27">
        <f t="shared" si="3762"/>
        <v>5891145</v>
      </c>
      <c r="H3910" s="27"/>
      <c r="I3910" s="27">
        <f t="shared" si="3754"/>
        <v>-2310661.1669561435</v>
      </c>
      <c r="J3910" s="6">
        <f t="shared" si="3744"/>
        <v>-2241081.2039931803</v>
      </c>
      <c r="K3910" s="27">
        <f t="shared" ref="K3910:K3916" si="3772">AVERAGE(D3881:D3910)</f>
        <v>7235801.302778515</v>
      </c>
      <c r="L3910" s="27">
        <f t="shared" ref="L3910:L3916" si="3773">AVERAGE(E3881:E3910)</f>
        <v>51402.497510960944</v>
      </c>
      <c r="M3910" s="27">
        <f t="shared" ref="M3910:M3916" si="3774">AVERAGE(F3881:F3910)</f>
        <v>4976542.6333333338</v>
      </c>
      <c r="N3910" s="27">
        <f t="shared" si="3771"/>
        <v>5046122.5962962965</v>
      </c>
    </row>
    <row r="3911" spans="1:14" x14ac:dyDescent="0.2">
      <c r="A3911" s="18">
        <v>43051</v>
      </c>
      <c r="B3911" s="27">
        <v>6232661.0503767915</v>
      </c>
      <c r="C3911" s="27">
        <v>6089779.0503767915</v>
      </c>
      <c r="D3911" s="27">
        <v>9021934</v>
      </c>
      <c r="E3911" s="27">
        <v>1559798.9496232085</v>
      </c>
      <c r="F3911" s="27">
        <f t="shared" si="3761"/>
        <v>16814394</v>
      </c>
      <c r="G3911" s="27">
        <f t="shared" si="3762"/>
        <v>16671512</v>
      </c>
      <c r="H3911" s="27"/>
      <c r="I3911" s="27">
        <f t="shared" si="3754"/>
        <v>-1921199.8212373576</v>
      </c>
      <c r="J3911" s="6">
        <f t="shared" si="3744"/>
        <v>-1857116.4916077282</v>
      </c>
      <c r="K3911" s="27">
        <f t="shared" si="3772"/>
        <v>7330884.1694451822</v>
      </c>
      <c r="L3911" s="27">
        <f t="shared" si="3773"/>
        <v>97571.418458841741</v>
      </c>
      <c r="M3911" s="27">
        <f t="shared" si="3774"/>
        <v>5507255.7666666666</v>
      </c>
      <c r="N3911" s="27">
        <f t="shared" si="3771"/>
        <v>5571339.0962962965</v>
      </c>
    </row>
    <row r="3912" spans="1:14" x14ac:dyDescent="0.2">
      <c r="A3912" s="18">
        <v>43052</v>
      </c>
      <c r="B3912" s="27">
        <v>-10852350.178941742</v>
      </c>
      <c r="C3912" s="27">
        <v>-7088286.1789417416</v>
      </c>
      <c r="D3912" s="27">
        <v>10743682</v>
      </c>
      <c r="E3912" s="27">
        <v>616555.17894174159</v>
      </c>
      <c r="F3912" s="27">
        <f t="shared" si="3761"/>
        <v>507887</v>
      </c>
      <c r="G3912" s="27">
        <f t="shared" si="3762"/>
        <v>4271951</v>
      </c>
      <c r="H3912" s="27"/>
      <c r="I3912" s="27">
        <f t="shared" si="3754"/>
        <v>-2270932.6479553827</v>
      </c>
      <c r="J3912" s="6">
        <f t="shared" si="3744"/>
        <v>-2080815.5183257535</v>
      </c>
      <c r="K3912" s="27">
        <f t="shared" si="3772"/>
        <v>7478940.9361118488</v>
      </c>
      <c r="L3912" s="27">
        <f t="shared" si="3773"/>
        <v>109962.57851020042</v>
      </c>
      <c r="M3912" s="27">
        <f t="shared" si="3774"/>
        <v>5317970.8666666662</v>
      </c>
      <c r="N3912" s="27">
        <f t="shared" si="3771"/>
        <v>5508087.9962962968</v>
      </c>
    </row>
    <row r="3913" spans="1:14" x14ac:dyDescent="0.2">
      <c r="A3913" s="18">
        <v>43053</v>
      </c>
      <c r="B3913" s="27">
        <v>761097.3461532034</v>
      </c>
      <c r="C3913" s="27">
        <v>709921.3461532034</v>
      </c>
      <c r="D3913" s="27">
        <v>12107281</v>
      </c>
      <c r="E3913" s="27">
        <v>-841733.3461532034</v>
      </c>
      <c r="F3913" s="27">
        <f t="shared" si="3761"/>
        <v>12026645</v>
      </c>
      <c r="G3913" s="27">
        <f t="shared" si="3762"/>
        <v>11975469</v>
      </c>
      <c r="H3913" s="27"/>
      <c r="I3913" s="27">
        <f t="shared" si="3754"/>
        <v>-2224390.2270076941</v>
      </c>
      <c r="J3913" s="6">
        <f t="shared" si="3744"/>
        <v>-2035213.9973780648</v>
      </c>
      <c r="K3913" s="27">
        <f t="shared" si="3772"/>
        <v>7658426.9361118488</v>
      </c>
      <c r="L3913" s="27">
        <f t="shared" si="3773"/>
        <v>81399.457562511539</v>
      </c>
      <c r="M3913" s="27">
        <f t="shared" si="3774"/>
        <v>5515436.166666667</v>
      </c>
      <c r="N3913" s="27">
        <f t="shared" si="3771"/>
        <v>5704612.3962962963</v>
      </c>
    </row>
    <row r="3914" spans="1:14" x14ac:dyDescent="0.2">
      <c r="A3914" s="18">
        <v>43054</v>
      </c>
      <c r="B3914" s="27">
        <v>5192391.3758254386</v>
      </c>
      <c r="C3914" s="27">
        <v>5082910.3758254386</v>
      </c>
      <c r="D3914" s="27">
        <v>12666265</v>
      </c>
      <c r="E3914" s="27">
        <v>-60180.375825438648</v>
      </c>
      <c r="F3914" s="27">
        <f t="shared" si="3761"/>
        <v>17798476</v>
      </c>
      <c r="G3914" s="27">
        <f t="shared" si="3762"/>
        <v>17688995</v>
      </c>
      <c r="H3914" s="27"/>
      <c r="I3914" s="27">
        <f t="shared" si="3754"/>
        <v>-1761187.6300209186</v>
      </c>
      <c r="J3914" s="6">
        <f t="shared" si="3744"/>
        <v>-1574744.5003912891</v>
      </c>
      <c r="K3914" s="27">
        <f t="shared" si="3772"/>
        <v>7857530.2694451818</v>
      </c>
      <c r="L3914" s="27">
        <f t="shared" si="3773"/>
        <v>73728.627242402552</v>
      </c>
      <c r="M3914" s="27">
        <f t="shared" si="3774"/>
        <v>6170071.2666666666</v>
      </c>
      <c r="N3914" s="27">
        <f t="shared" si="3771"/>
        <v>6356514.3962962963</v>
      </c>
    </row>
    <row r="3915" spans="1:14" x14ac:dyDescent="0.2">
      <c r="A3915" s="18">
        <v>43055</v>
      </c>
      <c r="B3915" s="27">
        <v>-19963240.16953491</v>
      </c>
      <c r="C3915" s="27">
        <v>-20084845.16953491</v>
      </c>
      <c r="D3915" s="27">
        <v>11345952</v>
      </c>
      <c r="E3915" s="27">
        <v>-245691.83046508953</v>
      </c>
      <c r="F3915" s="27">
        <f t="shared" si="3761"/>
        <v>-8862980</v>
      </c>
      <c r="G3915" s="27">
        <f t="shared" si="3762"/>
        <v>-8984585</v>
      </c>
      <c r="H3915" s="27"/>
      <c r="I3915" s="27">
        <f t="shared" si="3754"/>
        <v>-2428319.4122764799</v>
      </c>
      <c r="J3915" s="6">
        <f t="shared" si="3744"/>
        <v>-2243996.5159801841</v>
      </c>
      <c r="K3915" s="27">
        <f t="shared" si="3772"/>
        <v>8010408.8361118482</v>
      </c>
      <c r="L3915" s="27">
        <f t="shared" si="3773"/>
        <v>69494.609497964324</v>
      </c>
      <c r="M3915" s="27">
        <f t="shared" si="3774"/>
        <v>5651584.0333333332</v>
      </c>
      <c r="N3915" s="27">
        <f t="shared" si="3771"/>
        <v>5835906.9296296295</v>
      </c>
    </row>
    <row r="3916" spans="1:14" x14ac:dyDescent="0.2">
      <c r="A3916" s="18">
        <v>43056</v>
      </c>
      <c r="B3916" s="27">
        <v>10444669.260720797</v>
      </c>
      <c r="C3916" s="27">
        <v>10340207.260720797</v>
      </c>
      <c r="D3916" s="27">
        <v>10008739</v>
      </c>
      <c r="E3916" s="27">
        <v>701636.73927920312</v>
      </c>
      <c r="F3916" s="27">
        <f t="shared" si="3761"/>
        <v>21155045</v>
      </c>
      <c r="G3916" s="27">
        <f t="shared" si="3762"/>
        <v>21050583</v>
      </c>
      <c r="H3916" s="27"/>
      <c r="I3916" s="27">
        <f t="shared" si="3754"/>
        <v>-2530112.1726041208</v>
      </c>
      <c r="J3916" s="6">
        <f t="shared" si="3744"/>
        <v>-2347723.442974491</v>
      </c>
      <c r="K3916" s="27">
        <f t="shared" si="3772"/>
        <v>8112969.6027785148</v>
      </c>
      <c r="L3916" s="27">
        <f t="shared" si="3773"/>
        <v>87638.369825604372</v>
      </c>
      <c r="M3916" s="27">
        <f t="shared" si="3774"/>
        <v>5670495.7999999998</v>
      </c>
      <c r="N3916" s="27">
        <f t="shared" si="3771"/>
        <v>5852884.52962963</v>
      </c>
    </row>
    <row r="3917" spans="1:14" x14ac:dyDescent="0.2">
      <c r="A3917" s="18">
        <v>43057</v>
      </c>
      <c r="B3917" s="27">
        <v>7754229.2400185913</v>
      </c>
      <c r="C3917" s="27">
        <v>7602713.2400185913</v>
      </c>
      <c r="D3917" s="27">
        <v>9809366</v>
      </c>
      <c r="E3917" s="27">
        <v>589463.75998140872</v>
      </c>
      <c r="F3917" s="27">
        <f t="shared" si="3761"/>
        <v>18153059</v>
      </c>
      <c r="G3917" s="27">
        <f t="shared" si="3762"/>
        <v>18001543</v>
      </c>
      <c r="H3917" s="27"/>
      <c r="I3917" s="27">
        <f t="shared" si="3754"/>
        <v>-2164665.1751950895</v>
      </c>
      <c r="J3917" s="6">
        <f t="shared" si="3744"/>
        <v>-1985684.1788987929</v>
      </c>
      <c r="K3917" s="27">
        <f t="shared" ref="K3917:K3923" si="3775">AVERAGE(D3888:D3917)</f>
        <v>8204536.2361118486</v>
      </c>
      <c r="L3917" s="27">
        <f t="shared" ref="L3917:L3923" si="3776">AVERAGE(E3888:E3917)</f>
        <v>113819.97241657326</v>
      </c>
      <c r="M3917" s="27">
        <f t="shared" ref="M3917:N3932" si="3777">AVERAGE(F3888:F3917)</f>
        <v>6153691.0333333332</v>
      </c>
      <c r="N3917" s="27">
        <f t="shared" si="3771"/>
        <v>6332672.02962963</v>
      </c>
    </row>
    <row r="3918" spans="1:14" x14ac:dyDescent="0.2">
      <c r="A3918" s="18">
        <v>43058</v>
      </c>
      <c r="B3918" s="27">
        <v>7087093.7244410403</v>
      </c>
      <c r="C3918" s="27">
        <v>6936936.7244410403</v>
      </c>
      <c r="D3918" s="27">
        <v>8160283</v>
      </c>
      <c r="E3918" s="27">
        <v>158535.27555895969</v>
      </c>
      <c r="F3918" s="27">
        <f t="shared" si="3761"/>
        <v>15405912</v>
      </c>
      <c r="G3918" s="27">
        <f t="shared" si="3762"/>
        <v>15255755</v>
      </c>
      <c r="H3918" s="27"/>
      <c r="I3918" s="27">
        <f t="shared" si="3754"/>
        <v>-1929693.3055777808</v>
      </c>
      <c r="J3918" s="6">
        <f t="shared" si="3744"/>
        <v>-1755701.6426148177</v>
      </c>
      <c r="K3918" s="27">
        <f t="shared" si="3775"/>
        <v>8245721.302778515</v>
      </c>
      <c r="L3918" s="27">
        <f t="shared" si="3776"/>
        <v>112163.90279926447</v>
      </c>
      <c r="M3918" s="27">
        <f t="shared" si="3777"/>
        <v>6428191.9000000004</v>
      </c>
      <c r="N3918" s="27">
        <f t="shared" si="3771"/>
        <v>6602183.5629629632</v>
      </c>
    </row>
    <row r="3919" spans="1:14" x14ac:dyDescent="0.2">
      <c r="A3919" s="18">
        <v>43059</v>
      </c>
      <c r="B3919" s="27">
        <v>9791003.9850053117</v>
      </c>
      <c r="C3919" s="27">
        <v>9647918.9850053117</v>
      </c>
      <c r="D3919" s="27">
        <v>7375380</v>
      </c>
      <c r="E3919" s="27">
        <v>-92008.985005311668</v>
      </c>
      <c r="F3919" s="27">
        <f t="shared" si="3761"/>
        <v>17074375</v>
      </c>
      <c r="G3919" s="27">
        <f t="shared" si="3762"/>
        <v>16931290</v>
      </c>
      <c r="H3919" s="27"/>
      <c r="I3919" s="27">
        <f t="shared" si="3754"/>
        <v>-1552285.7366837962</v>
      </c>
      <c r="J3919" s="6">
        <f t="shared" ref="J3919:J3982" si="3778">AVERAGE(C3890:C3919)</f>
        <v>-1382579.2403874996</v>
      </c>
      <c r="K3919" s="27">
        <f t="shared" si="3775"/>
        <v>8305518.7361118486</v>
      </c>
      <c r="L3919" s="27">
        <f t="shared" si="3776"/>
        <v>102551.23390528001</v>
      </c>
      <c r="M3919" s="27">
        <f t="shared" si="3777"/>
        <v>6855784.2333333334</v>
      </c>
      <c r="N3919" s="27">
        <f t="shared" si="3777"/>
        <v>7025490.7296296302</v>
      </c>
    </row>
    <row r="3920" spans="1:14" x14ac:dyDescent="0.2">
      <c r="A3920" s="18">
        <v>43060</v>
      </c>
      <c r="B3920" s="27">
        <v>10286689.208603393</v>
      </c>
      <c r="C3920" s="27">
        <v>10247824.208603393</v>
      </c>
      <c r="D3920" s="27">
        <v>5729583</v>
      </c>
      <c r="E3920" s="27">
        <v>-193623.20860339329</v>
      </c>
      <c r="F3920" s="27">
        <f t="shared" si="3761"/>
        <v>15822649</v>
      </c>
      <c r="G3920" s="27">
        <f t="shared" si="3762"/>
        <v>15783784</v>
      </c>
      <c r="H3920" s="27"/>
      <c r="I3920" s="27">
        <f t="shared" si="3754"/>
        <v>-1191312.1435276021</v>
      </c>
      <c r="J3920" s="6">
        <f t="shared" si="3778"/>
        <v>-1022522.8805646383</v>
      </c>
      <c r="K3920" s="27">
        <f t="shared" si="3775"/>
        <v>8301884.636111849</v>
      </c>
      <c r="L3920" s="27">
        <f t="shared" si="3776"/>
        <v>105608.30741575224</v>
      </c>
      <c r="M3920" s="27">
        <f t="shared" si="3777"/>
        <v>7216180.7999999998</v>
      </c>
      <c r="N3920" s="27">
        <f t="shared" si="3777"/>
        <v>7384970.0629629632</v>
      </c>
    </row>
    <row r="3921" spans="1:14" x14ac:dyDescent="0.2">
      <c r="A3921" s="18">
        <v>43061</v>
      </c>
      <c r="B3921" s="27">
        <v>-20696025.659101408</v>
      </c>
      <c r="C3921" s="27">
        <v>-20797215.659101408</v>
      </c>
      <c r="D3921" s="27">
        <v>3184902</v>
      </c>
      <c r="E3921" s="27">
        <v>-145027.34089859203</v>
      </c>
      <c r="F3921" s="27">
        <f t="shared" si="3761"/>
        <v>-17656151</v>
      </c>
      <c r="G3921" s="27">
        <f t="shared" si="3762"/>
        <v>-17757341</v>
      </c>
      <c r="H3921" s="27"/>
      <c r="I3921" s="27">
        <f t="shared" si="3754"/>
        <v>-1927217.2658763931</v>
      </c>
      <c r="J3921" s="6">
        <f t="shared" si="3778"/>
        <v>-1758152.2029134296</v>
      </c>
      <c r="K3921" s="27">
        <f t="shared" si="3775"/>
        <v>8194469.5027785152</v>
      </c>
      <c r="L3921" s="27">
        <f t="shared" si="3776"/>
        <v>98213.829764543232</v>
      </c>
      <c r="M3921" s="27">
        <f t="shared" si="3777"/>
        <v>6365466.0666666664</v>
      </c>
      <c r="N3921" s="27">
        <f t="shared" si="3777"/>
        <v>6534531.1296296297</v>
      </c>
    </row>
    <row r="3922" spans="1:14" x14ac:dyDescent="0.2">
      <c r="A3922" s="18">
        <v>43062</v>
      </c>
      <c r="B3922" s="27">
        <v>-10927548.478101905</v>
      </c>
      <c r="C3922" s="27">
        <v>-11051772.478101905</v>
      </c>
      <c r="D3922" s="27">
        <v>4242656</v>
      </c>
      <c r="E3922" s="27">
        <v>-304357.52189809456</v>
      </c>
      <c r="F3922" s="27">
        <f t="shared" si="3761"/>
        <v>-6989250</v>
      </c>
      <c r="G3922" s="27">
        <f t="shared" si="3762"/>
        <v>-7113474</v>
      </c>
      <c r="H3922" s="27"/>
      <c r="I3922" s="27">
        <f t="shared" si="3754"/>
        <v>-1810471.1569276517</v>
      </c>
      <c r="J3922" s="6">
        <f t="shared" si="3778"/>
        <v>-1645727.7606313552</v>
      </c>
      <c r="K3922" s="27">
        <f t="shared" si="3775"/>
        <v>8108770.1027785148</v>
      </c>
      <c r="L3922" s="27">
        <f t="shared" si="3776"/>
        <v>77532.254149135697</v>
      </c>
      <c r="M3922" s="27">
        <f t="shared" si="3777"/>
        <v>6375831.2000000002</v>
      </c>
      <c r="N3922" s="27">
        <f t="shared" si="3777"/>
        <v>6540574.5962962965</v>
      </c>
    </row>
    <row r="3923" spans="1:14" x14ac:dyDescent="0.2">
      <c r="A3923" s="18">
        <v>43063</v>
      </c>
      <c r="B3923" s="27">
        <v>-5494994.2245922238</v>
      </c>
      <c r="C3923" s="27">
        <v>-5632693.2245922238</v>
      </c>
      <c r="D3923" s="27">
        <v>8826594</v>
      </c>
      <c r="E3923" s="27">
        <v>304667.22459222376</v>
      </c>
      <c r="F3923" s="27">
        <f t="shared" si="3761"/>
        <v>3636267</v>
      </c>
      <c r="G3923" s="27">
        <f t="shared" si="3762"/>
        <v>3498568</v>
      </c>
      <c r="H3923" s="27"/>
      <c r="I3923" s="27">
        <f t="shared" si="3754"/>
        <v>-2202765.2106713164</v>
      </c>
      <c r="J3923" s="6">
        <f t="shared" si="3778"/>
        <v>-2041105.3143750206</v>
      </c>
      <c r="K3923" s="27">
        <f t="shared" si="3775"/>
        <v>8251167.6027785148</v>
      </c>
      <c r="L3923" s="27">
        <f t="shared" si="3776"/>
        <v>71101.841226134318</v>
      </c>
      <c r="M3923" s="27">
        <f t="shared" si="3777"/>
        <v>6119504.2333333334</v>
      </c>
      <c r="N3923" s="27">
        <f t="shared" si="3777"/>
        <v>6281164.1296296297</v>
      </c>
    </row>
    <row r="3924" spans="1:14" x14ac:dyDescent="0.2">
      <c r="A3924" s="18">
        <v>43064</v>
      </c>
      <c r="B3924" s="27">
        <v>-7370713.1833115779</v>
      </c>
      <c r="C3924" s="27">
        <v>-7511065.1833115779</v>
      </c>
      <c r="D3924" s="27">
        <v>10568715</v>
      </c>
      <c r="E3924" s="27">
        <v>575152.18331157789</v>
      </c>
      <c r="F3924" s="27">
        <f t="shared" si="3761"/>
        <v>3773154</v>
      </c>
      <c r="G3924" s="27">
        <f t="shared" si="3762"/>
        <v>3632802</v>
      </c>
      <c r="H3924" s="27"/>
      <c r="I3924" s="27">
        <f t="shared" si="3754"/>
        <v>-2129511.0655363076</v>
      </c>
      <c r="J3924" s="6">
        <f t="shared" si="3778"/>
        <v>-1970034.0359066785</v>
      </c>
      <c r="K3924" s="27">
        <f t="shared" ref="K3924:K3930" si="3779">AVERAGE(D3895:D3924)</f>
        <v>8376245.9361118488</v>
      </c>
      <c r="L3924" s="27">
        <f t="shared" ref="L3924:L3930" si="3780">AVERAGE(E3895:E3924)</f>
        <v>84691.562757792082</v>
      </c>
      <c r="M3924" s="27">
        <f t="shared" ref="M3924:M3930" si="3781">AVERAGE(F3895:F3924)</f>
        <v>6331426.4333333336</v>
      </c>
      <c r="N3924" s="27">
        <f t="shared" si="3777"/>
        <v>6490903.4629629636</v>
      </c>
    </row>
    <row r="3925" spans="1:14" x14ac:dyDescent="0.2">
      <c r="A3925" s="18">
        <v>43065</v>
      </c>
      <c r="B3925" s="27">
        <v>16500524.228295173</v>
      </c>
      <c r="C3925" s="27">
        <v>15162526.228295173</v>
      </c>
      <c r="D3925" s="27">
        <v>10564904</v>
      </c>
      <c r="E3925" s="27">
        <v>-1631241.2282951735</v>
      </c>
      <c r="F3925" s="27">
        <f t="shared" si="3761"/>
        <v>25434187</v>
      </c>
      <c r="G3925" s="27">
        <f t="shared" si="3762"/>
        <v>24096189</v>
      </c>
      <c r="H3925" s="27"/>
      <c r="I3925" s="27">
        <f t="shared" si="3754"/>
        <v>-1225123.8258494393</v>
      </c>
      <c r="J3925" s="6">
        <f t="shared" si="3778"/>
        <v>-1128797.9295531427</v>
      </c>
      <c r="K3925" s="27">
        <f t="shared" si="3779"/>
        <v>8512669.7694451828</v>
      </c>
      <c r="L3925" s="27">
        <f t="shared" si="3780"/>
        <v>29716.623070923859</v>
      </c>
      <c r="M3925" s="27">
        <f t="shared" si="3781"/>
        <v>7317262.5666666664</v>
      </c>
      <c r="N3925" s="27">
        <f t="shared" si="3777"/>
        <v>7413588.4629629636</v>
      </c>
    </row>
    <row r="3926" spans="1:14" x14ac:dyDescent="0.2">
      <c r="A3926" s="18">
        <v>43066</v>
      </c>
      <c r="B3926" s="27">
        <v>-3959573.7496313453</v>
      </c>
      <c r="C3926" s="27">
        <v>-4100113.7496313453</v>
      </c>
      <c r="D3926" s="27">
        <v>9838264</v>
      </c>
      <c r="E3926" s="27">
        <v>93245.749631345272</v>
      </c>
      <c r="F3926" s="27">
        <f t="shared" si="3761"/>
        <v>5971936</v>
      </c>
      <c r="G3926" s="27">
        <f t="shared" si="3762"/>
        <v>5831396</v>
      </c>
      <c r="H3926" s="27"/>
      <c r="I3926" s="27">
        <f t="shared" si="3754"/>
        <v>-1884109.9702999755</v>
      </c>
      <c r="J3926" s="6">
        <f t="shared" si="3778"/>
        <v>-1788386.9740036796</v>
      </c>
      <c r="K3926" s="27">
        <f t="shared" si="3779"/>
        <v>8619494.1027785148</v>
      </c>
      <c r="L3926" s="27">
        <f t="shared" si="3780"/>
        <v>55509.434188126652</v>
      </c>
      <c r="M3926" s="27">
        <f t="shared" si="3781"/>
        <v>6790893.5666666664</v>
      </c>
      <c r="N3926" s="27">
        <f t="shared" si="3777"/>
        <v>6886616.5629629632</v>
      </c>
    </row>
    <row r="3927" spans="1:14" x14ac:dyDescent="0.2">
      <c r="A3927" s="18">
        <v>43067</v>
      </c>
      <c r="B3927" s="27">
        <v>32536025.705575213</v>
      </c>
      <c r="C3927" s="27">
        <v>2414188.7055752128</v>
      </c>
      <c r="D3927" s="27">
        <v>10973466.313586947</v>
      </c>
      <c r="E3927" s="27">
        <v>-600580.01916215941</v>
      </c>
      <c r="F3927" s="27">
        <f t="shared" si="3761"/>
        <v>42908912</v>
      </c>
      <c r="G3927" s="27">
        <f t="shared" si="3762"/>
        <v>12787075</v>
      </c>
      <c r="H3927" s="27"/>
      <c r="I3927" s="27">
        <f t="shared" si="3754"/>
        <v>306507.31573072559</v>
      </c>
      <c r="J3927" s="6">
        <f t="shared" si="3778"/>
        <v>-594838.58797297813</v>
      </c>
      <c r="K3927" s="27">
        <f t="shared" si="3779"/>
        <v>8785513.1465647463</v>
      </c>
      <c r="L3927" s="27">
        <f t="shared" si="3780"/>
        <v>31177.837704527377</v>
      </c>
      <c r="M3927" s="27">
        <f t="shared" si="3781"/>
        <v>9123198.3000000007</v>
      </c>
      <c r="N3927" s="27">
        <f t="shared" si="3777"/>
        <v>8221852.3962962963</v>
      </c>
    </row>
    <row r="3928" spans="1:14" x14ac:dyDescent="0.2">
      <c r="A3928" s="18">
        <v>43068</v>
      </c>
      <c r="B3928" s="27">
        <v>-2517417.8195788134</v>
      </c>
      <c r="C3928" s="27">
        <v>-2624288.8195788134</v>
      </c>
      <c r="D3928" s="27">
        <v>11120952.192760328</v>
      </c>
      <c r="E3928" s="27">
        <v>-8689.373181514442</v>
      </c>
      <c r="F3928" s="27">
        <f t="shared" si="3761"/>
        <v>8594845</v>
      </c>
      <c r="G3928" s="27">
        <f t="shared" si="3762"/>
        <v>8487974</v>
      </c>
      <c r="H3928" s="27"/>
      <c r="I3928" s="27">
        <f t="shared" si="3754"/>
        <v>-358602.31154319801</v>
      </c>
      <c r="J3928" s="6">
        <f t="shared" si="3778"/>
        <v>-1261901.8485802347</v>
      </c>
      <c r="K3928" s="27">
        <f t="shared" si="3779"/>
        <v>8973493.219656758</v>
      </c>
      <c r="L3928" s="27">
        <f t="shared" si="3780"/>
        <v>32581.025219773503</v>
      </c>
      <c r="M3928" s="27">
        <f t="shared" si="3781"/>
        <v>8647471.9333333336</v>
      </c>
      <c r="N3928" s="27">
        <f t="shared" si="3777"/>
        <v>7744172.3962962963</v>
      </c>
    </row>
    <row r="3929" spans="1:14" x14ac:dyDescent="0.2">
      <c r="A3929" s="18">
        <v>43069</v>
      </c>
      <c r="B3929" s="26">
        <v>3740841.9586291239</v>
      </c>
      <c r="C3929" s="26">
        <v>3631841.9586291239</v>
      </c>
      <c r="D3929" s="26">
        <v>10994892.270833444</v>
      </c>
      <c r="E3929" s="26">
        <v>-167618.22946256772</v>
      </c>
      <c r="F3929" s="26">
        <f t="shared" si="3761"/>
        <v>14568116</v>
      </c>
      <c r="G3929" s="26">
        <f t="shared" si="3762"/>
        <v>14459116</v>
      </c>
      <c r="H3929" s="26"/>
      <c r="I3929" s="26">
        <f t="shared" si="3754"/>
        <v>-540664.70179518289</v>
      </c>
      <c r="J3929" s="6">
        <f t="shared" si="3778"/>
        <v>-1587851.2684618495</v>
      </c>
      <c r="K3929" s="26">
        <f t="shared" si="3779"/>
        <v>9140776.895351205</v>
      </c>
      <c r="L3929" s="26">
        <f t="shared" si="3780"/>
        <v>33128.573110643156</v>
      </c>
      <c r="M3929" s="26">
        <f t="shared" si="3781"/>
        <v>8633240.7666666675</v>
      </c>
      <c r="N3929" s="26">
        <f t="shared" si="3777"/>
        <v>7586054.2000000002</v>
      </c>
    </row>
    <row r="3930" spans="1:14" x14ac:dyDescent="0.2">
      <c r="A3930" s="19">
        <v>43070</v>
      </c>
      <c r="B3930" s="27">
        <v>11384512.896397272</v>
      </c>
      <c r="C3930" s="27">
        <v>11240458.896397272</v>
      </c>
      <c r="D3930" s="27">
        <v>11299267.024772821</v>
      </c>
      <c r="E3930" s="27">
        <v>-112129.92117009312</v>
      </c>
      <c r="F3930" s="27">
        <f t="shared" si="3761"/>
        <v>22571650</v>
      </c>
      <c r="G3930" s="27">
        <f t="shared" si="3762"/>
        <v>22427596</v>
      </c>
      <c r="H3930" s="27"/>
      <c r="I3930" s="27">
        <f t="shared" si="3754"/>
        <v>650454.3154756187</v>
      </c>
      <c r="J3930" s="6">
        <f t="shared" si="3778"/>
        <v>-397541.68452438136</v>
      </c>
      <c r="K3930" s="27">
        <f t="shared" si="3779"/>
        <v>9310544.6962254904</v>
      </c>
      <c r="L3930" s="27">
        <f t="shared" si="3780"/>
        <v>15306.788298890118</v>
      </c>
      <c r="M3930" s="27">
        <f t="shared" si="3781"/>
        <v>9976305.8000000007</v>
      </c>
      <c r="N3930" s="27">
        <f t="shared" si="3777"/>
        <v>8928309.8000000007</v>
      </c>
    </row>
    <row r="3931" spans="1:14" x14ac:dyDescent="0.2">
      <c r="A3931" s="18">
        <v>43071</v>
      </c>
      <c r="B3931" s="27">
        <v>1649722.7392680384</v>
      </c>
      <c r="C3931" s="27">
        <v>1529070.7392680384</v>
      </c>
      <c r="D3931" s="27">
        <v>10451036.550533786</v>
      </c>
      <c r="E3931" s="27">
        <v>-684593.28980182484</v>
      </c>
      <c r="F3931" s="27">
        <f t="shared" si="3761"/>
        <v>11416166</v>
      </c>
      <c r="G3931" s="27">
        <f t="shared" si="3762"/>
        <v>11295514</v>
      </c>
      <c r="H3931" s="27"/>
      <c r="I3931" s="27">
        <f t="shared" si="3754"/>
        <v>1015109.9502186575</v>
      </c>
      <c r="J3931" s="6">
        <f t="shared" si="3778"/>
        <v>-31689.816448009075</v>
      </c>
      <c r="K3931" s="27">
        <f t="shared" ref="K3931:K3937" si="3782">AVERAGE(D3902:D3931)</f>
        <v>9329780.9271861296</v>
      </c>
      <c r="L3931" s="27">
        <f t="shared" ref="L3931:L3937" si="3783">AVERAGE(E3902:E3931)</f>
        <v>-14685.710738122712</v>
      </c>
      <c r="M3931" s="27">
        <f t="shared" ref="M3931:N3946" si="3784">AVERAGE(F3902:F3931)</f>
        <v>10330205.166666666</v>
      </c>
      <c r="N3931" s="27">
        <f t="shared" si="3777"/>
        <v>9283405.4000000004</v>
      </c>
    </row>
    <row r="3932" spans="1:14" x14ac:dyDescent="0.2">
      <c r="A3932" s="18">
        <v>43072</v>
      </c>
      <c r="B3932" s="27">
        <v>6117442.9273855668</v>
      </c>
      <c r="C3932" s="27">
        <v>6022422.9273855668</v>
      </c>
      <c r="D3932" s="27">
        <v>10786405.037675297</v>
      </c>
      <c r="E3932" s="27">
        <v>423823.03493913636</v>
      </c>
      <c r="F3932" s="27">
        <f t="shared" si="3761"/>
        <v>17327671</v>
      </c>
      <c r="G3932" s="27">
        <f t="shared" si="3762"/>
        <v>17232651</v>
      </c>
      <c r="H3932" s="27"/>
      <c r="I3932" s="27">
        <f t="shared" si="3754"/>
        <v>1210770.5970134495</v>
      </c>
      <c r="J3932" s="6">
        <f t="shared" si="3778"/>
        <v>164172.0636801162</v>
      </c>
      <c r="K3932" s="27">
        <f t="shared" si="3782"/>
        <v>9401185.5951086413</v>
      </c>
      <c r="L3932" s="27">
        <f t="shared" si="3783"/>
        <v>-19581.858788757771</v>
      </c>
      <c r="M3932" s="27">
        <f t="shared" si="3784"/>
        <v>10592374.333333334</v>
      </c>
      <c r="N3932" s="27">
        <f t="shared" si="3777"/>
        <v>9545775.8000000007</v>
      </c>
    </row>
    <row r="3933" spans="1:14" x14ac:dyDescent="0.2">
      <c r="A3933" s="18">
        <v>43073</v>
      </c>
      <c r="B3933" s="27">
        <v>5057683.9665608499</v>
      </c>
      <c r="C3933" s="27">
        <v>4958237.9665608499</v>
      </c>
      <c r="D3933" s="27">
        <v>11777189.869419077</v>
      </c>
      <c r="E3933" s="27">
        <v>-190990.83597992733</v>
      </c>
      <c r="F3933" s="27">
        <f t="shared" si="3761"/>
        <v>16643883</v>
      </c>
      <c r="G3933" s="27">
        <f t="shared" si="3762"/>
        <v>16544437</v>
      </c>
      <c r="H3933" s="27"/>
      <c r="I3933" s="27">
        <f t="shared" si="3754"/>
        <v>1934156.1460832697</v>
      </c>
      <c r="J3933" s="6">
        <f t="shared" si="3778"/>
        <v>886581.91274993622</v>
      </c>
      <c r="K3933" s="27">
        <f t="shared" si="3782"/>
        <v>9595713.0240892787</v>
      </c>
      <c r="L3933" s="27">
        <f t="shared" si="3783"/>
        <v>-34870.603505880506</v>
      </c>
      <c r="M3933" s="27">
        <f t="shared" si="3784"/>
        <v>11494998.566666666</v>
      </c>
      <c r="N3933" s="27">
        <f t="shared" si="3784"/>
        <v>10447424.333333334</v>
      </c>
    </row>
    <row r="3934" spans="1:14" x14ac:dyDescent="0.2">
      <c r="A3934" s="18">
        <v>43074</v>
      </c>
      <c r="B3934" s="27">
        <v>55199323.38699384</v>
      </c>
      <c r="C3934" s="27">
        <v>16529449.053660512</v>
      </c>
      <c r="D3934" s="27">
        <v>10930655.479265366</v>
      </c>
      <c r="E3934" s="27">
        <v>-343631.86625920981</v>
      </c>
      <c r="F3934" s="27">
        <f t="shared" si="3761"/>
        <v>65786346.999999993</v>
      </c>
      <c r="G3934" s="27">
        <f t="shared" si="3762"/>
        <v>27116472.666666668</v>
      </c>
      <c r="H3934" s="27"/>
      <c r="I3934" s="27">
        <f t="shared" si="3754"/>
        <v>3639739.7323314408</v>
      </c>
      <c r="J3934" s="6">
        <f t="shared" si="3778"/>
        <v>1333018.0212203299</v>
      </c>
      <c r="K3934" s="27">
        <f t="shared" si="3782"/>
        <v>9739290.4067314584</v>
      </c>
      <c r="L3934" s="27">
        <f t="shared" si="3783"/>
        <v>-33127.639062897491</v>
      </c>
      <c r="M3934" s="27">
        <f t="shared" si="3784"/>
        <v>13345902.5</v>
      </c>
      <c r="N3934" s="27">
        <f t="shared" si="3784"/>
        <v>11039180.78888889</v>
      </c>
    </row>
    <row r="3935" spans="1:14" x14ac:dyDescent="0.2">
      <c r="A3935" s="18">
        <v>43075</v>
      </c>
      <c r="B3935" s="27">
        <v>-23847299.15729868</v>
      </c>
      <c r="C3935" s="27">
        <v>-13624679.15729868</v>
      </c>
      <c r="D3935" s="27">
        <v>11058535</v>
      </c>
      <c r="E3935" s="27">
        <v>-222172.84270131961</v>
      </c>
      <c r="F3935" s="27">
        <f t="shared" si="3761"/>
        <v>-13010937</v>
      </c>
      <c r="G3935" s="27">
        <f t="shared" si="3762"/>
        <v>-2788317</v>
      </c>
      <c r="H3935" s="27"/>
      <c r="I3935" s="27">
        <f t="shared" ref="I3935:I3998" si="3785">AVERAGE(B3906:B3935)</f>
        <v>2218666.0000262987</v>
      </c>
      <c r="J3935" s="6">
        <f t="shared" si="3778"/>
        <v>255274.65558185417</v>
      </c>
      <c r="K3935" s="27">
        <f t="shared" si="3782"/>
        <v>9808780.0400647894</v>
      </c>
      <c r="L3935" s="27">
        <f t="shared" si="3783"/>
        <v>-44417.70675775483</v>
      </c>
      <c r="M3935" s="27">
        <f t="shared" si="3784"/>
        <v>11983028.333333334</v>
      </c>
      <c r="N3935" s="27">
        <f t="shared" si="3784"/>
        <v>10019636.98888889</v>
      </c>
    </row>
    <row r="3936" spans="1:14" x14ac:dyDescent="0.2">
      <c r="A3936" s="18">
        <v>43076</v>
      </c>
      <c r="B3936" s="27">
        <v>-16265438.775152873</v>
      </c>
      <c r="C3936" s="27">
        <v>-16355777.775152873</v>
      </c>
      <c r="D3936" s="27">
        <v>10362098.015131868</v>
      </c>
      <c r="E3936" s="27">
        <v>-33806.239978995174</v>
      </c>
      <c r="F3936" s="27">
        <f t="shared" si="3761"/>
        <v>-5937147</v>
      </c>
      <c r="G3936" s="27">
        <f t="shared" si="3762"/>
        <v>-6027486</v>
      </c>
      <c r="H3936" s="27"/>
      <c r="I3936" s="27">
        <f t="shared" si="3785"/>
        <v>2005182.1164766455</v>
      </c>
      <c r="J3936" s="6">
        <f t="shared" si="3778"/>
        <v>40238.038698867829</v>
      </c>
      <c r="K3936" s="27">
        <f t="shared" si="3782"/>
        <v>9771158.7405691855</v>
      </c>
      <c r="L3936" s="27">
        <f t="shared" si="3783"/>
        <v>-39142.057045830908</v>
      </c>
      <c r="M3936" s="27">
        <f t="shared" si="3784"/>
        <v>11737198.800000001</v>
      </c>
      <c r="N3936" s="27">
        <f t="shared" si="3784"/>
        <v>9772254.722222222</v>
      </c>
    </row>
    <row r="3937" spans="1:14" x14ac:dyDescent="0.2">
      <c r="A3937" s="18">
        <v>43077</v>
      </c>
      <c r="B3937" s="27">
        <v>19924132.896131571</v>
      </c>
      <c r="C3937" s="27">
        <v>19837314.896131571</v>
      </c>
      <c r="D3937" s="27">
        <v>9740105.0585035942</v>
      </c>
      <c r="E3937" s="27">
        <v>-474689.95463516563</v>
      </c>
      <c r="F3937" s="27">
        <f t="shared" si="3761"/>
        <v>29189548</v>
      </c>
      <c r="G3937" s="27">
        <f t="shared" si="3762"/>
        <v>29102730</v>
      </c>
      <c r="H3937" s="27"/>
      <c r="I3937" s="27">
        <f t="shared" si="3785"/>
        <v>2550310.174240828</v>
      </c>
      <c r="J3937" s="6">
        <f t="shared" si="3778"/>
        <v>583240.76312971709</v>
      </c>
      <c r="K3937" s="27">
        <f t="shared" si="3782"/>
        <v>9763283.760416083</v>
      </c>
      <c r="L3937" s="27">
        <f t="shared" si="3783"/>
        <v>-49706.834656912462</v>
      </c>
      <c r="M3937" s="27">
        <f t="shared" si="3784"/>
        <v>12263887.1</v>
      </c>
      <c r="N3937" s="27">
        <f t="shared" si="3784"/>
        <v>10296817.688888889</v>
      </c>
    </row>
    <row r="3938" spans="1:14" x14ac:dyDescent="0.2">
      <c r="A3938" s="18">
        <v>43078</v>
      </c>
      <c r="B3938" s="27">
        <v>6474109.0098465178</v>
      </c>
      <c r="C3938" s="27">
        <v>6404101.0098465178</v>
      </c>
      <c r="D3938" s="27">
        <v>11955551.911711952</v>
      </c>
      <c r="E3938" s="27">
        <v>134716.07844153047</v>
      </c>
      <c r="F3938" s="27">
        <f t="shared" si="3761"/>
        <v>18564377</v>
      </c>
      <c r="G3938" s="27">
        <f t="shared" si="3762"/>
        <v>18494369</v>
      </c>
      <c r="H3938" s="27"/>
      <c r="I3938" s="27">
        <f t="shared" si="3785"/>
        <v>3078064.3590931487</v>
      </c>
      <c r="J3938" s="6">
        <f t="shared" si="3778"/>
        <v>1111250.9146487047</v>
      </c>
      <c r="K3938" s="27">
        <f t="shared" ref="K3938:K3944" si="3786">AVERAGE(D3909:D3938)</f>
        <v>9808316.7241398133</v>
      </c>
      <c r="L3938" s="27">
        <f t="shared" ref="L3938:L3944" si="3787">AVERAGE(E3909:E3938)</f>
        <v>-33530.116566298282</v>
      </c>
      <c r="M3938" s="27">
        <f t="shared" ref="M3938:M3944" si="3788">AVERAGE(F3909:F3938)</f>
        <v>12852850.966666667</v>
      </c>
      <c r="N3938" s="27">
        <f t="shared" si="3784"/>
        <v>10886037.522222223</v>
      </c>
    </row>
    <row r="3939" spans="1:14" x14ac:dyDescent="0.2">
      <c r="A3939" s="18">
        <v>43079</v>
      </c>
      <c r="B3939" s="27">
        <v>4924506.2430492751</v>
      </c>
      <c r="C3939" s="27">
        <v>4852700.2430492751</v>
      </c>
      <c r="D3939" s="27">
        <v>11683645.064785063</v>
      </c>
      <c r="E3939" s="27">
        <v>-114733.3078343384</v>
      </c>
      <c r="F3939" s="27">
        <f t="shared" si="3761"/>
        <v>16493418</v>
      </c>
      <c r="G3939" s="27">
        <f t="shared" si="3762"/>
        <v>16421612</v>
      </c>
      <c r="H3939" s="27"/>
      <c r="I3939" s="27">
        <f t="shared" si="3785"/>
        <v>3157973.4143711752</v>
      </c>
      <c r="J3939" s="6">
        <f t="shared" si="3778"/>
        <v>1193389.4699267312</v>
      </c>
      <c r="K3939" s="27">
        <f t="shared" si="3786"/>
        <v>9911904.3262993153</v>
      </c>
      <c r="L3939" s="27">
        <f t="shared" si="3787"/>
        <v>-29316.274003826951</v>
      </c>
      <c r="M3939" s="27">
        <f t="shared" si="3788"/>
        <v>13040561.466666667</v>
      </c>
      <c r="N3939" s="27">
        <f t="shared" si="3784"/>
        <v>11075977.522222223</v>
      </c>
    </row>
    <row r="3940" spans="1:14" x14ac:dyDescent="0.2">
      <c r="A3940" s="18">
        <v>43080</v>
      </c>
      <c r="B3940" s="27">
        <v>20741360.058441788</v>
      </c>
      <c r="C3940" s="27">
        <v>20651666.058441788</v>
      </c>
      <c r="D3940" s="27">
        <v>9618115.5552667528</v>
      </c>
      <c r="E3940" s="27">
        <v>81776.386291459203</v>
      </c>
      <c r="F3940" s="27">
        <f t="shared" si="3761"/>
        <v>30441252</v>
      </c>
      <c r="G3940" s="27">
        <f t="shared" si="3762"/>
        <v>30351558</v>
      </c>
      <c r="H3940" s="27"/>
      <c r="I3940" s="27">
        <f t="shared" si="3785"/>
        <v>3996847.3270824435</v>
      </c>
      <c r="J3940" s="6">
        <f t="shared" si="3778"/>
        <v>2034048.4159713327</v>
      </c>
      <c r="K3940" s="27">
        <f t="shared" si="3786"/>
        <v>9898213.8448082097</v>
      </c>
      <c r="L3940" s="27">
        <f t="shared" si="3787"/>
        <v>-40937.638557320584</v>
      </c>
      <c r="M3940" s="27">
        <f t="shared" si="3788"/>
        <v>13854123.533333333</v>
      </c>
      <c r="N3940" s="27">
        <f t="shared" si="3784"/>
        <v>11891324.622222222</v>
      </c>
    </row>
    <row r="3941" spans="1:14" x14ac:dyDescent="0.2">
      <c r="A3941" s="18">
        <v>43081</v>
      </c>
      <c r="B3941" s="27">
        <v>14241737.022861965</v>
      </c>
      <c r="C3941" s="27">
        <v>16127763.467306413</v>
      </c>
      <c r="D3941" s="27">
        <v>7353711.6253596172</v>
      </c>
      <c r="E3941" s="27">
        <v>914368.35177841783</v>
      </c>
      <c r="F3941" s="27">
        <f t="shared" si="3761"/>
        <v>22509817</v>
      </c>
      <c r="G3941" s="27">
        <f t="shared" si="3762"/>
        <v>24395843.444444448</v>
      </c>
      <c r="H3941" s="27"/>
      <c r="I3941" s="27">
        <f t="shared" si="3785"/>
        <v>4263816.5261652833</v>
      </c>
      <c r="J3941" s="6">
        <f t="shared" si="3778"/>
        <v>2368647.8965356541</v>
      </c>
      <c r="K3941" s="27">
        <f t="shared" si="3786"/>
        <v>9842606.4323201962</v>
      </c>
      <c r="L3941" s="27">
        <f t="shared" si="3787"/>
        <v>-62451.991818813607</v>
      </c>
      <c r="M3941" s="27">
        <f t="shared" si="3788"/>
        <v>14043970.966666667</v>
      </c>
      <c r="N3941" s="27">
        <f t="shared" si="3784"/>
        <v>12148802.337037034</v>
      </c>
    </row>
    <row r="3942" spans="1:14" x14ac:dyDescent="0.2">
      <c r="A3942" s="18">
        <v>43082</v>
      </c>
      <c r="B3942" s="27">
        <v>2219157.3290944286</v>
      </c>
      <c r="C3942" s="27">
        <v>2136278.3290944286</v>
      </c>
      <c r="D3942" s="27">
        <v>5544401.6073621027</v>
      </c>
      <c r="E3942" s="27">
        <v>-326652.93645653129</v>
      </c>
      <c r="F3942" s="27">
        <f t="shared" si="3761"/>
        <v>7436906</v>
      </c>
      <c r="G3942" s="27">
        <f t="shared" si="3762"/>
        <v>7354027</v>
      </c>
      <c r="H3942" s="27"/>
      <c r="I3942" s="27">
        <f t="shared" si="3785"/>
        <v>4699533.4430998228</v>
      </c>
      <c r="J3942" s="6">
        <f t="shared" si="3778"/>
        <v>2676133.3801368591</v>
      </c>
      <c r="K3942" s="27">
        <f t="shared" si="3786"/>
        <v>9669297.0858989321</v>
      </c>
      <c r="L3942" s="27">
        <f t="shared" si="3787"/>
        <v>-93892.262332089376</v>
      </c>
      <c r="M3942" s="27">
        <f t="shared" si="3788"/>
        <v>14274938.266666668</v>
      </c>
      <c r="N3942" s="27">
        <f t="shared" si="3784"/>
        <v>12251538.203703701</v>
      </c>
    </row>
    <row r="3943" spans="1:14" x14ac:dyDescent="0.2">
      <c r="A3943" s="18">
        <v>43083</v>
      </c>
      <c r="B3943" s="27">
        <v>-10622514.311606029</v>
      </c>
      <c r="C3943" s="27">
        <v>-10735574.311606029</v>
      </c>
      <c r="D3943" s="27">
        <v>8380247.8292621281</v>
      </c>
      <c r="E3943" s="27">
        <v>-981789.51765609905</v>
      </c>
      <c r="F3943" s="27">
        <f t="shared" si="3761"/>
        <v>-3224056</v>
      </c>
      <c r="G3943" s="27">
        <f t="shared" si="3762"/>
        <v>-3337116</v>
      </c>
      <c r="H3943" s="27"/>
      <c r="I3943" s="27">
        <f t="shared" si="3785"/>
        <v>4320079.7211745149</v>
      </c>
      <c r="J3943" s="6">
        <f t="shared" si="3778"/>
        <v>2294616.8582115513</v>
      </c>
      <c r="K3943" s="27">
        <f t="shared" si="3786"/>
        <v>9545062.6468743365</v>
      </c>
      <c r="L3943" s="27">
        <f t="shared" si="3787"/>
        <v>-98560.801382185891</v>
      </c>
      <c r="M3943" s="27">
        <f t="shared" si="3788"/>
        <v>13766581.566666666</v>
      </c>
      <c r="N3943" s="27">
        <f t="shared" si="3784"/>
        <v>11741118.703703701</v>
      </c>
    </row>
    <row r="3944" spans="1:14" x14ac:dyDescent="0.2">
      <c r="A3944" s="18">
        <v>43084</v>
      </c>
      <c r="B3944" s="27">
        <v>-9996465.1897947714</v>
      </c>
      <c r="C3944" s="27">
        <v>-9809148.1897947714</v>
      </c>
      <c r="D3944" s="27">
        <v>9291271.6763042435</v>
      </c>
      <c r="E3944" s="27">
        <v>781574.51349052787</v>
      </c>
      <c r="F3944" s="27">
        <f t="shared" si="3761"/>
        <v>76381</v>
      </c>
      <c r="G3944" s="27">
        <f t="shared" si="3762"/>
        <v>263698</v>
      </c>
      <c r="H3944" s="27"/>
      <c r="I3944" s="27">
        <f t="shared" si="3785"/>
        <v>3813784.502320508</v>
      </c>
      <c r="J3944" s="6">
        <f t="shared" si="3778"/>
        <v>1798214.9060242111</v>
      </c>
      <c r="K3944" s="27">
        <f t="shared" si="3786"/>
        <v>9432562.8694178108</v>
      </c>
      <c r="L3944" s="27">
        <f t="shared" si="3787"/>
        <v>-70502.305071653667</v>
      </c>
      <c r="M3944" s="27">
        <f t="shared" si="3788"/>
        <v>13175845.066666666</v>
      </c>
      <c r="N3944" s="27">
        <f t="shared" si="3784"/>
        <v>11160275.470370369</v>
      </c>
    </row>
    <row r="3945" spans="1:14" x14ac:dyDescent="0.2">
      <c r="A3945" s="18">
        <v>43085</v>
      </c>
      <c r="B3945" s="27">
        <v>-6998770.3899549991</v>
      </c>
      <c r="C3945" s="27">
        <v>-6665400.3899549991</v>
      </c>
      <c r="D3945" s="27">
        <v>8904616.8756475672</v>
      </c>
      <c r="E3945" s="27">
        <v>385956.51430743188</v>
      </c>
      <c r="F3945" s="27">
        <f t="shared" si="3761"/>
        <v>2291803</v>
      </c>
      <c r="G3945" s="27">
        <f t="shared" si="3762"/>
        <v>2625173</v>
      </c>
      <c r="H3945" s="27"/>
      <c r="I3945" s="27">
        <f t="shared" si="3785"/>
        <v>4245933.4949731724</v>
      </c>
      <c r="J3945" s="6">
        <f t="shared" si="3778"/>
        <v>2245529.7320102071</v>
      </c>
      <c r="K3945" s="27">
        <f t="shared" ref="K3945:K3958" si="3789">AVERAGE(D3916:D3945)</f>
        <v>9351185.0319393966</v>
      </c>
      <c r="L3945" s="27">
        <f t="shared" ref="L3945:L3958" si="3790">AVERAGE(E3916:E3945)</f>
        <v>-49447.360245902957</v>
      </c>
      <c r="M3945" s="27">
        <f t="shared" ref="M3945:N3960" si="3791">AVERAGE(F3916:F3945)</f>
        <v>13547671.166666666</v>
      </c>
      <c r="N3945" s="27">
        <f t="shared" si="3784"/>
        <v>11547267.403703701</v>
      </c>
    </row>
    <row r="3946" spans="1:14" x14ac:dyDescent="0.2">
      <c r="A3946" s="18">
        <v>43086</v>
      </c>
      <c r="B3946" s="27">
        <v>-17760672.887372296</v>
      </c>
      <c r="C3946" s="27">
        <v>-17906709.887372296</v>
      </c>
      <c r="D3946" s="27">
        <v>6617120.3516616039</v>
      </c>
      <c r="E3946" s="27">
        <v>130481.53571069241</v>
      </c>
      <c r="F3946" s="27">
        <f t="shared" si="3761"/>
        <v>-11013071</v>
      </c>
      <c r="G3946" s="27">
        <f t="shared" si="3762"/>
        <v>-11159108</v>
      </c>
      <c r="H3946" s="27"/>
      <c r="I3946" s="27">
        <f t="shared" si="3785"/>
        <v>3305755.4233700684</v>
      </c>
      <c r="J3946" s="6">
        <f t="shared" si="3778"/>
        <v>1303965.8270737713</v>
      </c>
      <c r="K3946" s="27">
        <f t="shared" si="3789"/>
        <v>9238131.076994786</v>
      </c>
      <c r="L3946" s="27">
        <f t="shared" si="3790"/>
        <v>-68485.867031519985</v>
      </c>
      <c r="M3946" s="27">
        <f t="shared" si="3791"/>
        <v>12475400.633333333</v>
      </c>
      <c r="N3946" s="27">
        <f t="shared" si="3784"/>
        <v>10473611.037037035</v>
      </c>
    </row>
    <row r="3947" spans="1:14" x14ac:dyDescent="0.2">
      <c r="A3947" s="18">
        <v>43087</v>
      </c>
      <c r="B3947" s="27">
        <v>4675197.1642088294</v>
      </c>
      <c r="C3947" s="27">
        <v>4582311.1642088294</v>
      </c>
      <c r="D3947" s="27">
        <v>8423421.9096219055</v>
      </c>
      <c r="E3947" s="27">
        <v>820249.92616926506</v>
      </c>
      <c r="F3947" s="27">
        <f t="shared" si="3761"/>
        <v>13918869</v>
      </c>
      <c r="G3947" s="27">
        <f t="shared" si="3762"/>
        <v>13825983</v>
      </c>
      <c r="H3947" s="27"/>
      <c r="I3947" s="27">
        <f t="shared" si="3785"/>
        <v>3203121.0208430765</v>
      </c>
      <c r="J3947" s="6">
        <f t="shared" si="3778"/>
        <v>1203285.7578801131</v>
      </c>
      <c r="K3947" s="27">
        <f t="shared" si="3789"/>
        <v>9191932.9406488501</v>
      </c>
      <c r="L3947" s="27">
        <f t="shared" si="3790"/>
        <v>-60792.994825258109</v>
      </c>
      <c r="M3947" s="27">
        <f t="shared" si="3791"/>
        <v>12334260.966666667</v>
      </c>
      <c r="N3947" s="27">
        <f t="shared" si="3791"/>
        <v>10334425.703703701</v>
      </c>
    </row>
    <row r="3948" spans="1:14" x14ac:dyDescent="0.2">
      <c r="A3948" s="18">
        <v>43088</v>
      </c>
      <c r="B3948" s="27">
        <v>19775007.627673343</v>
      </c>
      <c r="C3948" s="27">
        <v>19717005.627673343</v>
      </c>
      <c r="D3948" s="27">
        <v>7134425.6906707454</v>
      </c>
      <c r="E3948" s="27">
        <v>126067.68165591359</v>
      </c>
      <c r="F3948" s="27">
        <f t="shared" si="3761"/>
        <v>27035501</v>
      </c>
      <c r="G3948" s="27">
        <f t="shared" si="3762"/>
        <v>26977499</v>
      </c>
      <c r="H3948" s="27"/>
      <c r="I3948" s="27">
        <f t="shared" si="3785"/>
        <v>3626051.4842841523</v>
      </c>
      <c r="J3948" s="6">
        <f t="shared" si="3778"/>
        <v>1629288.0546545228</v>
      </c>
      <c r="K3948" s="27">
        <f t="shared" si="3789"/>
        <v>9157737.6970045399</v>
      </c>
      <c r="L3948" s="27">
        <f t="shared" si="3790"/>
        <v>-61875.247955359642</v>
      </c>
      <c r="M3948" s="27">
        <f t="shared" si="3791"/>
        <v>12721913.933333334</v>
      </c>
      <c r="N3948" s="27">
        <f t="shared" si="3791"/>
        <v>10725150.503703704</v>
      </c>
    </row>
    <row r="3949" spans="1:14" x14ac:dyDescent="0.2">
      <c r="A3949" s="18">
        <v>43089</v>
      </c>
      <c r="B3949" s="27">
        <v>-2107006.4257206935</v>
      </c>
      <c r="C3949" s="27">
        <v>-2195778.4257206935</v>
      </c>
      <c r="D3949" s="27">
        <v>6929672.2768949438</v>
      </c>
      <c r="E3949" s="27">
        <v>298658.14882574975</v>
      </c>
      <c r="F3949" s="27">
        <f t="shared" si="3761"/>
        <v>5121324</v>
      </c>
      <c r="G3949" s="27">
        <f t="shared" si="3762"/>
        <v>5032552</v>
      </c>
      <c r="H3949" s="27"/>
      <c r="I3949" s="27">
        <f t="shared" si="3785"/>
        <v>3229451.1372599518</v>
      </c>
      <c r="J3949" s="6">
        <f t="shared" si="3778"/>
        <v>1234498.1409636561</v>
      </c>
      <c r="K3949" s="27">
        <f t="shared" si="3789"/>
        <v>9142880.7729010396</v>
      </c>
      <c r="L3949" s="27">
        <f t="shared" si="3790"/>
        <v>-48853.010160990925</v>
      </c>
      <c r="M3949" s="27">
        <f t="shared" si="3791"/>
        <v>12323478.9</v>
      </c>
      <c r="N3949" s="27">
        <f t="shared" si="3791"/>
        <v>10328525.903703703</v>
      </c>
    </row>
    <row r="3950" spans="1:14" x14ac:dyDescent="0.2">
      <c r="A3950" s="18">
        <v>43090</v>
      </c>
      <c r="B3950" s="27">
        <v>5489507.1084504025</v>
      </c>
      <c r="C3950" s="27">
        <v>1625224.1084504025</v>
      </c>
      <c r="D3950" s="27">
        <v>7677763.2073956979</v>
      </c>
      <c r="E3950" s="27">
        <v>50208.68415389955</v>
      </c>
      <c r="F3950" s="27">
        <f t="shared" si="3761"/>
        <v>13217479</v>
      </c>
      <c r="G3950" s="27">
        <f t="shared" si="3762"/>
        <v>9353196</v>
      </c>
      <c r="H3950" s="27"/>
      <c r="I3950" s="27">
        <f t="shared" si="3785"/>
        <v>3069545.067254852</v>
      </c>
      <c r="J3950" s="6">
        <f t="shared" si="3778"/>
        <v>947078.13762522349</v>
      </c>
      <c r="K3950" s="27">
        <f t="shared" si="3789"/>
        <v>9207820.1131475624</v>
      </c>
      <c r="L3950" s="27">
        <f t="shared" si="3790"/>
        <v>-40725.280402414501</v>
      </c>
      <c r="M3950" s="27">
        <f t="shared" si="3791"/>
        <v>12236639.9</v>
      </c>
      <c r="N3950" s="27">
        <f t="shared" si="3791"/>
        <v>10114172.970370371</v>
      </c>
    </row>
    <row r="3951" spans="1:14" x14ac:dyDescent="0.2">
      <c r="A3951" s="18">
        <v>43091</v>
      </c>
      <c r="B3951" s="27">
        <v>1878751.7372448295</v>
      </c>
      <c r="C3951" s="27">
        <v>417558.73724482954</v>
      </c>
      <c r="D3951" s="27">
        <v>7644235.1980702579</v>
      </c>
      <c r="E3951" s="27">
        <v>-174593.93531508744</v>
      </c>
      <c r="F3951" s="27">
        <f t="shared" si="3761"/>
        <v>9348393</v>
      </c>
      <c r="G3951" s="27">
        <f t="shared" si="3762"/>
        <v>7887200</v>
      </c>
      <c r="H3951" s="27"/>
      <c r="I3951" s="27">
        <f t="shared" si="3785"/>
        <v>3822037.6471330598</v>
      </c>
      <c r="J3951" s="6">
        <f t="shared" si="3778"/>
        <v>1654237.2841700984</v>
      </c>
      <c r="K3951" s="27">
        <f t="shared" si="3789"/>
        <v>9356464.5530832373</v>
      </c>
      <c r="L3951" s="27">
        <f t="shared" si="3790"/>
        <v>-41710.833549631017</v>
      </c>
      <c r="M3951" s="27">
        <f t="shared" si="3791"/>
        <v>13136791.366666667</v>
      </c>
      <c r="N3951" s="27">
        <f t="shared" si="3791"/>
        <v>10968991.003703704</v>
      </c>
    </row>
    <row r="3952" spans="1:14" x14ac:dyDescent="0.2">
      <c r="A3952" s="18">
        <v>43092</v>
      </c>
      <c r="B3952" s="27">
        <v>-2531171.5051959883</v>
      </c>
      <c r="C3952" s="27">
        <v>-2595854.5051959883</v>
      </c>
      <c r="D3952" s="27">
        <v>6613764.107046796</v>
      </c>
      <c r="E3952" s="27">
        <v>644358.39814919233</v>
      </c>
      <c r="F3952" s="27">
        <f t="shared" si="3761"/>
        <v>4726951</v>
      </c>
      <c r="G3952" s="27">
        <f t="shared" si="3762"/>
        <v>4662268</v>
      </c>
      <c r="H3952" s="27"/>
      <c r="I3952" s="27">
        <f t="shared" si="3785"/>
        <v>4101916.879563258</v>
      </c>
      <c r="J3952" s="6">
        <f t="shared" si="3778"/>
        <v>1936101.2166002947</v>
      </c>
      <c r="K3952" s="27">
        <f t="shared" si="3789"/>
        <v>9435501.4899847973</v>
      </c>
      <c r="L3952" s="27">
        <f t="shared" si="3790"/>
        <v>-10086.969548054785</v>
      </c>
      <c r="M3952" s="27">
        <f t="shared" si="3791"/>
        <v>13527331.4</v>
      </c>
      <c r="N3952" s="27">
        <f t="shared" si="3791"/>
        <v>11361515.737037037</v>
      </c>
    </row>
    <row r="3953" spans="1:14" x14ac:dyDescent="0.2">
      <c r="A3953" s="18">
        <v>43093</v>
      </c>
      <c r="B3953" s="27">
        <v>-8712952.3982476592</v>
      </c>
      <c r="C3953" s="27">
        <v>-10181741.398247659</v>
      </c>
      <c r="D3953" s="27">
        <v>7012396</v>
      </c>
      <c r="E3953" s="27">
        <v>546371.39824765921</v>
      </c>
      <c r="F3953" s="27">
        <f t="shared" ref="F3953:F4016" si="3792">SUM(B3953+D3953+E3953)</f>
        <v>-1154185</v>
      </c>
      <c r="G3953" s="27">
        <f t="shared" ref="G3953:G4016" si="3793">SUM(C3953:E3953)</f>
        <v>-2622974</v>
      </c>
      <c r="H3953" s="27"/>
      <c r="I3953" s="27">
        <f t="shared" si="3785"/>
        <v>3994651.6071080775</v>
      </c>
      <c r="J3953" s="6">
        <f t="shared" si="3778"/>
        <v>1784466.2774784474</v>
      </c>
      <c r="K3953" s="27">
        <f t="shared" si="3789"/>
        <v>9375028.2233181316</v>
      </c>
      <c r="L3953" s="27">
        <f t="shared" si="3790"/>
        <v>-2030.1637595402697</v>
      </c>
      <c r="M3953" s="27">
        <f t="shared" si="3791"/>
        <v>13367649.666666666</v>
      </c>
      <c r="N3953" s="27">
        <f t="shared" si="3791"/>
        <v>11157464.337037036</v>
      </c>
    </row>
    <row r="3954" spans="1:14" x14ac:dyDescent="0.2">
      <c r="A3954" s="18">
        <v>43094</v>
      </c>
      <c r="B3954" s="27">
        <v>-21051381.816768155</v>
      </c>
      <c r="C3954" s="27">
        <v>-21096858.816768155</v>
      </c>
      <c r="D3954" s="27">
        <v>6672448</v>
      </c>
      <c r="E3954" s="27">
        <v>554307.8167681545</v>
      </c>
      <c r="F3954" s="27">
        <f t="shared" si="3792"/>
        <v>-13824626</v>
      </c>
      <c r="G3954" s="27">
        <f t="shared" si="3793"/>
        <v>-13870103</v>
      </c>
      <c r="H3954" s="27"/>
      <c r="I3954" s="27">
        <f t="shared" si="3785"/>
        <v>3538629.3193261926</v>
      </c>
      <c r="J3954" s="6">
        <f t="shared" si="3778"/>
        <v>1331606.4896965609</v>
      </c>
      <c r="K3954" s="27">
        <f t="shared" si="3789"/>
        <v>9245152.6566514652</v>
      </c>
      <c r="L3954" s="27">
        <f t="shared" si="3790"/>
        <v>-2724.9759776543824</v>
      </c>
      <c r="M3954" s="27">
        <f t="shared" si="3791"/>
        <v>12781057</v>
      </c>
      <c r="N3954" s="27">
        <f t="shared" si="3791"/>
        <v>10574034.17037037</v>
      </c>
    </row>
    <row r="3955" spans="1:14" x14ac:dyDescent="0.2">
      <c r="A3955" s="18">
        <v>43095</v>
      </c>
      <c r="B3955" s="27">
        <v>-20212140.285360299</v>
      </c>
      <c r="C3955" s="27">
        <v>-20284829.285360299</v>
      </c>
      <c r="D3955" s="27">
        <v>6665246.9702179525</v>
      </c>
      <c r="E3955" s="27">
        <v>596982.31514234841</v>
      </c>
      <c r="F3955" s="27">
        <f t="shared" si="3792"/>
        <v>-12949910.999999998</v>
      </c>
      <c r="G3955" s="27">
        <f t="shared" si="3793"/>
        <v>-13022599.999999998</v>
      </c>
      <c r="H3955" s="27"/>
      <c r="I3955" s="27">
        <f t="shared" si="3785"/>
        <v>2314873.8355376762</v>
      </c>
      <c r="J3955" s="6">
        <f t="shared" si="3778"/>
        <v>150027.97257471233</v>
      </c>
      <c r="K3955" s="27">
        <f t="shared" si="3789"/>
        <v>9115164.088992063</v>
      </c>
      <c r="L3955" s="27">
        <f t="shared" si="3790"/>
        <v>71549.142136929688</v>
      </c>
      <c r="M3955" s="27">
        <f t="shared" si="3791"/>
        <v>11501587.066666666</v>
      </c>
      <c r="N3955" s="27">
        <f t="shared" si="3791"/>
        <v>9336741.2037037034</v>
      </c>
    </row>
    <row r="3956" spans="1:14" x14ac:dyDescent="0.2">
      <c r="A3956" s="18">
        <v>43096</v>
      </c>
      <c r="B3956" s="27">
        <v>6397294.2869340479</v>
      </c>
      <c r="C3956" s="27">
        <v>4901510.2869340479</v>
      </c>
      <c r="D3956" s="27">
        <v>8706561.1209094822</v>
      </c>
      <c r="E3956" s="27">
        <v>148680.59215646982</v>
      </c>
      <c r="F3956" s="27">
        <f t="shared" si="3792"/>
        <v>15252536</v>
      </c>
      <c r="G3956" s="27">
        <f t="shared" si="3793"/>
        <v>13756752</v>
      </c>
      <c r="H3956" s="27"/>
      <c r="I3956" s="27">
        <f t="shared" si="3785"/>
        <v>2660102.7700898559</v>
      </c>
      <c r="J3956" s="6">
        <f t="shared" si="3778"/>
        <v>450082.10712689214</v>
      </c>
      <c r="K3956" s="27">
        <f t="shared" si="3789"/>
        <v>9077440.6596890446</v>
      </c>
      <c r="L3956" s="27">
        <f t="shared" si="3790"/>
        <v>73396.970221100506</v>
      </c>
      <c r="M3956" s="27">
        <f t="shared" si="3791"/>
        <v>11810940.4</v>
      </c>
      <c r="N3956" s="27">
        <f t="shared" si="3791"/>
        <v>9600919.7370370384</v>
      </c>
    </row>
    <row r="3957" spans="1:14" x14ac:dyDescent="0.2">
      <c r="A3957" s="18">
        <v>43097</v>
      </c>
      <c r="B3957" s="27">
        <v>-13893722.169572478</v>
      </c>
      <c r="C3957" s="27">
        <v>-13983946.169572478</v>
      </c>
      <c r="D3957" s="27">
        <v>9573526.3797214385</v>
      </c>
      <c r="E3957" s="27">
        <v>381906.78985103965</v>
      </c>
      <c r="F3957" s="27">
        <f t="shared" si="3792"/>
        <v>-3938289</v>
      </c>
      <c r="G3957" s="27">
        <f t="shared" si="3793"/>
        <v>-4028513</v>
      </c>
      <c r="H3957" s="27"/>
      <c r="I3957" s="27">
        <f t="shared" si="3785"/>
        <v>1112444.5075849299</v>
      </c>
      <c r="J3957" s="6">
        <f t="shared" si="3778"/>
        <v>-96522.388711364751</v>
      </c>
      <c r="K3957" s="27">
        <f t="shared" si="3789"/>
        <v>9030775.9952268619</v>
      </c>
      <c r="L3957" s="27">
        <f t="shared" si="3790"/>
        <v>106146.53052154047</v>
      </c>
      <c r="M3957" s="27">
        <f t="shared" si="3791"/>
        <v>10249367.033333333</v>
      </c>
      <c r="N3957" s="27">
        <f t="shared" si="3791"/>
        <v>9040400.1370370388</v>
      </c>
    </row>
    <row r="3958" spans="1:14" x14ac:dyDescent="0.2">
      <c r="A3958" s="18">
        <v>43098</v>
      </c>
      <c r="B3958" s="27">
        <v>17624792.924816109</v>
      </c>
      <c r="C3958" s="27">
        <v>17536457.924816109</v>
      </c>
      <c r="D3958" s="27">
        <v>9094795.0050571188</v>
      </c>
      <c r="E3958" s="27">
        <v>-179342.92987322807</v>
      </c>
      <c r="F3958" s="27">
        <f t="shared" si="3792"/>
        <v>26540245</v>
      </c>
      <c r="G3958" s="27">
        <f t="shared" si="3793"/>
        <v>26451910</v>
      </c>
      <c r="H3958" s="27"/>
      <c r="I3958" s="27">
        <f t="shared" si="3785"/>
        <v>1783851.5323980956</v>
      </c>
      <c r="J3958" s="6">
        <f t="shared" si="3778"/>
        <v>575502.50276846637</v>
      </c>
      <c r="K3958" s="27">
        <f t="shared" si="3789"/>
        <v>8963237.4223034196</v>
      </c>
      <c r="L3958" s="27">
        <f t="shared" si="3790"/>
        <v>100458.07863181668</v>
      </c>
      <c r="M3958" s="27">
        <f t="shared" si="3791"/>
        <v>10847547.033333333</v>
      </c>
      <c r="N3958" s="27">
        <f t="shared" si="3791"/>
        <v>9639198.003703706</v>
      </c>
    </row>
    <row r="3959" spans="1:14" x14ac:dyDescent="0.2">
      <c r="A3959" s="18">
        <v>43099</v>
      </c>
      <c r="B3959" s="27">
        <v>-9542028.9049062282</v>
      </c>
      <c r="C3959" s="27">
        <v>-15411490.904906228</v>
      </c>
      <c r="D3959" s="27">
        <v>8039331.8095862558</v>
      </c>
      <c r="E3959" s="27">
        <v>17062.095319971442</v>
      </c>
      <c r="F3959" s="27">
        <f t="shared" si="3792"/>
        <v>-1485635.0000000009</v>
      </c>
      <c r="G3959" s="27">
        <f t="shared" si="3793"/>
        <v>-7355097.0000000009</v>
      </c>
      <c r="H3959" s="27"/>
      <c r="I3959" s="27">
        <f t="shared" si="3785"/>
        <v>1341089.1702802491</v>
      </c>
      <c r="J3959" s="6">
        <f t="shared" si="3778"/>
        <v>-59275.259349378881</v>
      </c>
      <c r="K3959" s="27">
        <f t="shared" ref="K3959:K3964" si="3794">AVERAGE(D3930:D3959)</f>
        <v>8864718.7402618472</v>
      </c>
      <c r="L3959" s="27">
        <f t="shared" ref="L3959:L3964" si="3795">AVERAGE(E3930:E3959)</f>
        <v>106614.08945790133</v>
      </c>
      <c r="M3959" s="27">
        <f t="shared" ref="M3959:N3974" si="3796">AVERAGE(F3930:F3959)</f>
        <v>10312422</v>
      </c>
      <c r="N3959" s="27">
        <f t="shared" si="3791"/>
        <v>8912057.5703703724</v>
      </c>
    </row>
    <row r="3960" spans="1:14" x14ac:dyDescent="0.2">
      <c r="A3960" s="18">
        <v>43100</v>
      </c>
      <c r="B3960" s="26">
        <v>-16061899.273667559</v>
      </c>
      <c r="C3960" s="26">
        <v>-17546287.273667559</v>
      </c>
      <c r="D3960" s="26">
        <v>8017747</v>
      </c>
      <c r="E3960" s="26">
        <v>387788.27366755903</v>
      </c>
      <c r="F3960" s="26">
        <f t="shared" si="3792"/>
        <v>-7656364</v>
      </c>
      <c r="G3960" s="26">
        <f t="shared" si="3793"/>
        <v>-9140752</v>
      </c>
      <c r="H3960" s="26"/>
      <c r="I3960" s="26">
        <f t="shared" si="3785"/>
        <v>426208.76461142179</v>
      </c>
      <c r="J3960" s="6">
        <f t="shared" si="3778"/>
        <v>-1018833.4650182064</v>
      </c>
      <c r="K3960" s="26">
        <f t="shared" si="3794"/>
        <v>8755334.7394360863</v>
      </c>
      <c r="L3960" s="26">
        <f t="shared" si="3795"/>
        <v>123278.02928582305</v>
      </c>
      <c r="M3960" s="26">
        <f t="shared" si="3796"/>
        <v>9304821.5333333332</v>
      </c>
      <c r="N3960" s="26">
        <f t="shared" si="3791"/>
        <v>7859779.3037037048</v>
      </c>
    </row>
    <row r="3961" spans="1:14" x14ac:dyDescent="0.2">
      <c r="A3961" s="19">
        <v>43101</v>
      </c>
      <c r="B3961" s="27">
        <v>-2973911.4141664766</v>
      </c>
      <c r="C3961" s="27">
        <v>-3058964.4141664766</v>
      </c>
      <c r="D3961" s="27">
        <v>9077502.7373681478</v>
      </c>
      <c r="E3961" s="27">
        <v>-11317.323201671243</v>
      </c>
      <c r="F3961" s="27">
        <f t="shared" si="3792"/>
        <v>6092274</v>
      </c>
      <c r="G3961" s="27">
        <f t="shared" si="3793"/>
        <v>6007221</v>
      </c>
      <c r="H3961" s="27"/>
      <c r="I3961" s="27">
        <f t="shared" si="3785"/>
        <v>272087.62616360473</v>
      </c>
      <c r="J3961" s="6">
        <f t="shared" si="3778"/>
        <v>-1171767.9701326902</v>
      </c>
      <c r="K3961" s="27">
        <f t="shared" si="3794"/>
        <v>8709550.2789972313</v>
      </c>
      <c r="L3961" s="27">
        <f t="shared" si="3795"/>
        <v>145720.56150582817</v>
      </c>
      <c r="M3961" s="27">
        <f t="shared" si="3796"/>
        <v>9127358.4666666668</v>
      </c>
      <c r="N3961" s="27">
        <f t="shared" si="3796"/>
        <v>7683502.8703703713</v>
      </c>
    </row>
    <row r="3962" spans="1:14" x14ac:dyDescent="0.2">
      <c r="A3962" s="18">
        <v>43102</v>
      </c>
      <c r="B3962" s="27">
        <v>5819391.292086402</v>
      </c>
      <c r="C3962" s="27">
        <v>5746869.292086402</v>
      </c>
      <c r="D3962" s="27">
        <v>10399703.364558524</v>
      </c>
      <c r="E3962" s="27">
        <v>386837.34335507452</v>
      </c>
      <c r="F3962" s="27">
        <f t="shared" si="3792"/>
        <v>16605932</v>
      </c>
      <c r="G3962" s="27">
        <f t="shared" si="3793"/>
        <v>16533410</v>
      </c>
      <c r="H3962" s="27"/>
      <c r="I3962" s="27">
        <f t="shared" si="3785"/>
        <v>262152.57165363251</v>
      </c>
      <c r="J3962" s="6">
        <f t="shared" si="3778"/>
        <v>-1180953.091309329</v>
      </c>
      <c r="K3962" s="27">
        <f t="shared" si="3794"/>
        <v>8696660.2232266739</v>
      </c>
      <c r="L3962" s="27">
        <f t="shared" si="3795"/>
        <v>144487.70511969278</v>
      </c>
      <c r="M3962" s="27">
        <f t="shared" si="3796"/>
        <v>9103300.5</v>
      </c>
      <c r="N3962" s="27">
        <f t="shared" si="3796"/>
        <v>7660194.8370370371</v>
      </c>
    </row>
    <row r="3963" spans="1:14" x14ac:dyDescent="0.2">
      <c r="A3963" s="18">
        <v>43103</v>
      </c>
      <c r="B3963" s="27">
        <v>-8630134.5889308769</v>
      </c>
      <c r="C3963" s="27">
        <v>-5582137.5889308769</v>
      </c>
      <c r="D3963" s="27">
        <v>11030706.759149479</v>
      </c>
      <c r="E3963" s="27">
        <v>34374.829781398177</v>
      </c>
      <c r="F3963" s="27">
        <f t="shared" si="3792"/>
        <v>2434947</v>
      </c>
      <c r="G3963" s="27">
        <f t="shared" si="3793"/>
        <v>5482944</v>
      </c>
      <c r="H3963" s="27"/>
      <c r="I3963" s="27">
        <f t="shared" si="3785"/>
        <v>-194108.04686275759</v>
      </c>
      <c r="J3963" s="6">
        <f t="shared" si="3778"/>
        <v>-1532298.9431590536</v>
      </c>
      <c r="K3963" s="27">
        <f t="shared" si="3794"/>
        <v>8671777.4528843537</v>
      </c>
      <c r="L3963" s="27">
        <f t="shared" si="3795"/>
        <v>151999.89397840362</v>
      </c>
      <c r="M3963" s="27">
        <f t="shared" si="3796"/>
        <v>8629669.3000000007</v>
      </c>
      <c r="N3963" s="27">
        <f t="shared" si="3796"/>
        <v>7291478.4037037035</v>
      </c>
    </row>
    <row r="3964" spans="1:14" x14ac:dyDescent="0.2">
      <c r="A3964" s="18">
        <v>43104</v>
      </c>
      <c r="B3964" s="27">
        <v>-7584058.2470634449</v>
      </c>
      <c r="C3964" s="27">
        <v>-7685624.2470634449</v>
      </c>
      <c r="D3964" s="27">
        <v>9247075.3869355638</v>
      </c>
      <c r="E3964" s="27">
        <v>489688.86012788117</v>
      </c>
      <c r="F3964" s="27">
        <f t="shared" si="3792"/>
        <v>2152706</v>
      </c>
      <c r="G3964" s="27">
        <f t="shared" si="3793"/>
        <v>2051140</v>
      </c>
      <c r="H3964" s="27"/>
      <c r="I3964" s="27">
        <f t="shared" si="3785"/>
        <v>-2286887.4346646671</v>
      </c>
      <c r="J3964" s="6">
        <f t="shared" si="3778"/>
        <v>-2339468.0531831854</v>
      </c>
      <c r="K3964" s="27">
        <f t="shared" si="3794"/>
        <v>8615658.11647336</v>
      </c>
      <c r="L3964" s="27">
        <f t="shared" si="3795"/>
        <v>179777.25152463999</v>
      </c>
      <c r="M3964" s="27">
        <f t="shared" si="3796"/>
        <v>6508547.9333333336</v>
      </c>
      <c r="N3964" s="27">
        <f t="shared" si="3796"/>
        <v>6455967.3148148153</v>
      </c>
    </row>
    <row r="3965" spans="1:14" x14ac:dyDescent="0.2">
      <c r="A3965" s="18">
        <v>43105</v>
      </c>
      <c r="B3965" s="27">
        <v>5692742.0347760022</v>
      </c>
      <c r="C3965" s="27">
        <v>10045908.034776002</v>
      </c>
      <c r="D3965" s="27">
        <v>10659247.808533147</v>
      </c>
      <c r="E3965" s="27">
        <v>1199031.1566908509</v>
      </c>
      <c r="F3965" s="27">
        <f t="shared" si="3792"/>
        <v>17551021</v>
      </c>
      <c r="G3965" s="27">
        <f t="shared" si="3793"/>
        <v>21904187</v>
      </c>
      <c r="H3965" s="27"/>
      <c r="I3965" s="27">
        <f t="shared" si="3785"/>
        <v>-1302219.3949288439</v>
      </c>
      <c r="J3965" s="6">
        <f t="shared" si="3778"/>
        <v>-1550448.480114029</v>
      </c>
      <c r="K3965" s="27">
        <f t="shared" ref="K3965:K3972" si="3797">AVERAGE(D3936:D3965)</f>
        <v>8602348.5434244648</v>
      </c>
      <c r="L3965" s="27">
        <f t="shared" ref="L3965:L3972" si="3798">AVERAGE(E3936:E3965)</f>
        <v>227150.71817104568</v>
      </c>
      <c r="M3965" s="27">
        <f t="shared" ref="M3965:M3972" si="3799">AVERAGE(F3936:F3965)</f>
        <v>7527279.8666666662</v>
      </c>
      <c r="N3965" s="27">
        <f t="shared" si="3796"/>
        <v>7279050.7814814812</v>
      </c>
    </row>
    <row r="3966" spans="1:14" x14ac:dyDescent="0.2">
      <c r="A3966" s="18">
        <v>43106</v>
      </c>
      <c r="B3966" s="27">
        <v>-12970607.076722277</v>
      </c>
      <c r="C3966" s="27">
        <v>-13074564.076722277</v>
      </c>
      <c r="D3966" s="27">
        <v>9627291.600710867</v>
      </c>
      <c r="E3966" s="27">
        <v>91608.476011410356</v>
      </c>
      <c r="F3966" s="27">
        <f t="shared" si="3792"/>
        <v>-3251707</v>
      </c>
      <c r="G3966" s="27">
        <f t="shared" si="3793"/>
        <v>-3355664</v>
      </c>
      <c r="H3966" s="27"/>
      <c r="I3966" s="27">
        <f t="shared" si="3785"/>
        <v>-1192391.6716478239</v>
      </c>
      <c r="J3966" s="6">
        <f t="shared" si="3778"/>
        <v>-1441074.6901663423</v>
      </c>
      <c r="K3966" s="27">
        <f t="shared" si="3797"/>
        <v>8577854.9962770976</v>
      </c>
      <c r="L3966" s="27">
        <f t="shared" si="3798"/>
        <v>231331.20870405919</v>
      </c>
      <c r="M3966" s="27">
        <f t="shared" si="3799"/>
        <v>7616794.5333333332</v>
      </c>
      <c r="N3966" s="27">
        <f t="shared" si="3796"/>
        <v>7368111.5148148146</v>
      </c>
    </row>
    <row r="3967" spans="1:14" x14ac:dyDescent="0.2">
      <c r="A3967" s="18">
        <v>43107</v>
      </c>
      <c r="B3967" s="27">
        <v>3103713.6348861139</v>
      </c>
      <c r="C3967" s="27">
        <v>3012035.6348861139</v>
      </c>
      <c r="D3967" s="27">
        <v>8114980.1072209198</v>
      </c>
      <c r="E3967" s="27">
        <v>-344437.74210703373</v>
      </c>
      <c r="F3967" s="27">
        <f t="shared" si="3792"/>
        <v>10874256</v>
      </c>
      <c r="G3967" s="27">
        <f t="shared" si="3793"/>
        <v>10782578</v>
      </c>
      <c r="H3967" s="27"/>
      <c r="I3967" s="27">
        <f t="shared" si="3785"/>
        <v>-1753072.3136893394</v>
      </c>
      <c r="J3967" s="6">
        <f t="shared" si="3778"/>
        <v>-2001917.3322078579</v>
      </c>
      <c r="K3967" s="27">
        <f t="shared" si="3797"/>
        <v>8523684.1645676754</v>
      </c>
      <c r="L3967" s="27">
        <f t="shared" si="3798"/>
        <v>235672.94912166361</v>
      </c>
      <c r="M3967" s="27">
        <f t="shared" si="3799"/>
        <v>7006284.7999999998</v>
      </c>
      <c r="N3967" s="27">
        <f t="shared" si="3796"/>
        <v>6757439.7814814812</v>
      </c>
    </row>
    <row r="3968" spans="1:14" x14ac:dyDescent="0.2">
      <c r="A3968" s="18">
        <v>43108</v>
      </c>
      <c r="B3968" s="27">
        <v>24895994.802522838</v>
      </c>
      <c r="C3968" s="27">
        <v>24815555.802522838</v>
      </c>
      <c r="D3968" s="27">
        <v>9176814.5097500701</v>
      </c>
      <c r="E3968" s="27">
        <v>-275697.3122729063</v>
      </c>
      <c r="F3968" s="27">
        <f t="shared" si="3792"/>
        <v>33797112</v>
      </c>
      <c r="G3968" s="27">
        <f t="shared" si="3793"/>
        <v>33716673</v>
      </c>
      <c r="H3968" s="27"/>
      <c r="I3968" s="27">
        <f t="shared" si="3785"/>
        <v>-1139009.4539334623</v>
      </c>
      <c r="J3968" s="6">
        <f t="shared" si="3778"/>
        <v>-1388202.1724519804</v>
      </c>
      <c r="K3968" s="27">
        <f t="shared" si="3797"/>
        <v>8431059.5845022816</v>
      </c>
      <c r="L3968" s="27">
        <f t="shared" si="3798"/>
        <v>221992.5027645157</v>
      </c>
      <c r="M3968" s="27">
        <f t="shared" si="3799"/>
        <v>7514042.6333333338</v>
      </c>
      <c r="N3968" s="27">
        <f t="shared" si="3796"/>
        <v>7264849.9148148149</v>
      </c>
    </row>
    <row r="3969" spans="1:14" x14ac:dyDescent="0.2">
      <c r="A3969" s="18">
        <v>43109</v>
      </c>
      <c r="B3969" s="27">
        <v>-458446.58185678534</v>
      </c>
      <c r="C3969" s="27">
        <v>-583451.58185678534</v>
      </c>
      <c r="D3969" s="27">
        <v>10147841.176218612</v>
      </c>
      <c r="E3969" s="27">
        <v>-958324.59436182678</v>
      </c>
      <c r="F3969" s="27">
        <f t="shared" si="3792"/>
        <v>8731070</v>
      </c>
      <c r="G3969" s="27">
        <f t="shared" si="3793"/>
        <v>8606065</v>
      </c>
      <c r="H3969" s="27"/>
      <c r="I3969" s="27">
        <f t="shared" si="3785"/>
        <v>-1318441.2147636639</v>
      </c>
      <c r="J3969" s="6">
        <f t="shared" si="3778"/>
        <v>-1569407.2332821826</v>
      </c>
      <c r="K3969" s="27">
        <f t="shared" si="3797"/>
        <v>8379866.1215500655</v>
      </c>
      <c r="L3969" s="27">
        <f t="shared" si="3798"/>
        <v>193872.79321359942</v>
      </c>
      <c r="M3969" s="27">
        <f t="shared" si="3799"/>
        <v>7255297.7000000002</v>
      </c>
      <c r="N3969" s="27">
        <f t="shared" si="3796"/>
        <v>7004331.6814814815</v>
      </c>
    </row>
    <row r="3970" spans="1:14" x14ac:dyDescent="0.2">
      <c r="A3970" s="18">
        <v>43110</v>
      </c>
      <c r="B3970" s="27">
        <v>-19369546.074164867</v>
      </c>
      <c r="C3970" s="27">
        <v>-7747704.0741648674</v>
      </c>
      <c r="D3970" s="27">
        <v>10873159.497398809</v>
      </c>
      <c r="E3970" s="27">
        <v>630871.5767660588</v>
      </c>
      <c r="F3970" s="27">
        <f t="shared" si="3792"/>
        <v>-7865515</v>
      </c>
      <c r="G3970" s="27">
        <f t="shared" si="3793"/>
        <v>3756327</v>
      </c>
      <c r="H3970" s="27"/>
      <c r="I3970" s="27">
        <f t="shared" si="3785"/>
        <v>-2655471.4191838861</v>
      </c>
      <c r="J3970" s="6">
        <f t="shared" si="3778"/>
        <v>-2516052.9043690707</v>
      </c>
      <c r="K3970" s="27">
        <f t="shared" si="3797"/>
        <v>8421700.9196211323</v>
      </c>
      <c r="L3970" s="27">
        <f t="shared" si="3798"/>
        <v>212175.9662294194</v>
      </c>
      <c r="M3970" s="27">
        <f t="shared" si="3799"/>
        <v>5978405.4666666668</v>
      </c>
      <c r="N3970" s="27">
        <f t="shared" si="3796"/>
        <v>6117823.9814814813</v>
      </c>
    </row>
    <row r="3971" spans="1:14" x14ac:dyDescent="0.2">
      <c r="A3971" s="18">
        <v>43111</v>
      </c>
      <c r="B3971" s="27">
        <v>391144.62462941371</v>
      </c>
      <c r="C3971" s="27">
        <v>270759.62462941371</v>
      </c>
      <c r="D3971" s="27">
        <v>11978914.90878457</v>
      </c>
      <c r="E3971" s="27">
        <v>691291.46658601612</v>
      </c>
      <c r="F3971" s="27">
        <f t="shared" si="3792"/>
        <v>13061351</v>
      </c>
      <c r="G3971" s="27">
        <f t="shared" si="3793"/>
        <v>12940966</v>
      </c>
      <c r="H3971" s="27"/>
      <c r="I3971" s="27">
        <f t="shared" si="3785"/>
        <v>-3117157.8324583038</v>
      </c>
      <c r="J3971" s="6">
        <f t="shared" si="3778"/>
        <v>-3044619.6991249709</v>
      </c>
      <c r="K3971" s="27">
        <f t="shared" si="3797"/>
        <v>8575874.3624019641</v>
      </c>
      <c r="L3971" s="27">
        <f t="shared" si="3798"/>
        <v>204740.07005633935</v>
      </c>
      <c r="M3971" s="27">
        <f t="shared" si="3799"/>
        <v>5663456.5999999996</v>
      </c>
      <c r="N3971" s="27">
        <f t="shared" si="3796"/>
        <v>5735994.7333333334</v>
      </c>
    </row>
    <row r="3972" spans="1:14" x14ac:dyDescent="0.2">
      <c r="A3972" s="18">
        <v>43112</v>
      </c>
      <c r="B3972" s="27">
        <v>-8393637.7212736532</v>
      </c>
      <c r="C3972" s="27">
        <v>-8520239.7212736532</v>
      </c>
      <c r="D3972" s="27">
        <v>12306168.037316255</v>
      </c>
      <c r="E3972" s="27">
        <v>-927516.31604260206</v>
      </c>
      <c r="F3972" s="27">
        <f t="shared" si="3792"/>
        <v>2985014</v>
      </c>
      <c r="G3972" s="27">
        <f t="shared" si="3793"/>
        <v>2858412</v>
      </c>
      <c r="H3972" s="27"/>
      <c r="I3972" s="27">
        <f t="shared" si="3785"/>
        <v>-3470917.6674705734</v>
      </c>
      <c r="J3972" s="6">
        <f t="shared" si="3778"/>
        <v>-3399836.9674705733</v>
      </c>
      <c r="K3972" s="27">
        <f t="shared" si="3797"/>
        <v>8801266.5767337698</v>
      </c>
      <c r="L3972" s="27">
        <f t="shared" si="3798"/>
        <v>184711.29073680367</v>
      </c>
      <c r="M3972" s="27">
        <f t="shared" si="3799"/>
        <v>5515060.2000000002</v>
      </c>
      <c r="N3972" s="27">
        <f t="shared" si="3796"/>
        <v>5586140.9000000004</v>
      </c>
    </row>
    <row r="3973" spans="1:14" x14ac:dyDescent="0.2">
      <c r="A3973" s="18">
        <v>43113</v>
      </c>
      <c r="B3973" s="27">
        <v>5816280.465932779</v>
      </c>
      <c r="C3973" s="27">
        <v>5700232.465932779</v>
      </c>
      <c r="D3973" s="27">
        <v>10072436</v>
      </c>
      <c r="E3973" s="27">
        <v>-276872.46593277901</v>
      </c>
      <c r="F3973" s="27">
        <f t="shared" si="3792"/>
        <v>15611844</v>
      </c>
      <c r="G3973" s="27">
        <f t="shared" si="3793"/>
        <v>15495796</v>
      </c>
      <c r="H3973" s="27"/>
      <c r="I3973" s="27">
        <f t="shared" si="3785"/>
        <v>-2922957.8415526133</v>
      </c>
      <c r="J3973" s="6">
        <f t="shared" si="3778"/>
        <v>-2851976.7415526132</v>
      </c>
      <c r="K3973" s="27">
        <f t="shared" ref="K3973:K3978" si="3800">AVERAGE(D3944:D3973)</f>
        <v>8857672.8490916993</v>
      </c>
      <c r="L3973" s="27">
        <f t="shared" ref="L3973:L3978" si="3801">AVERAGE(E3944:E3973)</f>
        <v>208208.52579424766</v>
      </c>
      <c r="M3973" s="27">
        <f t="shared" ref="M3973:N3988" si="3802">AVERAGE(F3944:F3973)</f>
        <v>6142923.5333333332</v>
      </c>
      <c r="N3973" s="27">
        <f t="shared" si="3796"/>
        <v>6213904.6333333338</v>
      </c>
    </row>
    <row r="3974" spans="1:14" x14ac:dyDescent="0.2">
      <c r="A3974" s="18">
        <v>43114</v>
      </c>
      <c r="B3974" s="27">
        <v>-2131073.8503883779</v>
      </c>
      <c r="C3974" s="27">
        <v>-2265306.8503883779</v>
      </c>
      <c r="D3974" s="27">
        <v>13481917</v>
      </c>
      <c r="E3974" s="27">
        <v>-75907.149611622095</v>
      </c>
      <c r="F3974" s="27">
        <f t="shared" si="3792"/>
        <v>11274936</v>
      </c>
      <c r="G3974" s="27">
        <f t="shared" si="3793"/>
        <v>11140703</v>
      </c>
      <c r="H3974" s="27"/>
      <c r="I3974" s="27">
        <f t="shared" si="3785"/>
        <v>-2660778.1302390676</v>
      </c>
      <c r="J3974" s="6">
        <f t="shared" si="3778"/>
        <v>-2600515.3635723996</v>
      </c>
      <c r="K3974" s="27">
        <f t="shared" si="3800"/>
        <v>8997361.0265482254</v>
      </c>
      <c r="L3974" s="27">
        <f t="shared" si="3801"/>
        <v>179625.80369084267</v>
      </c>
      <c r="M3974" s="27">
        <f t="shared" si="3802"/>
        <v>6516208.7000000002</v>
      </c>
      <c r="N3974" s="27">
        <f t="shared" si="3796"/>
        <v>6576471.4666666668</v>
      </c>
    </row>
    <row r="3975" spans="1:14" x14ac:dyDescent="0.2">
      <c r="A3975" s="18">
        <v>43115</v>
      </c>
      <c r="B3975" s="27">
        <v>1200883.5928947907</v>
      </c>
      <c r="C3975" s="27">
        <v>1190459.5928947907</v>
      </c>
      <c r="D3975" s="27">
        <v>13248819.149380906</v>
      </c>
      <c r="E3975" s="27">
        <v>137710.25772430375</v>
      </c>
      <c r="F3975" s="27">
        <f t="shared" si="3792"/>
        <v>14587413</v>
      </c>
      <c r="G3975" s="27">
        <f t="shared" si="3793"/>
        <v>14576989</v>
      </c>
      <c r="H3975" s="27"/>
      <c r="I3975" s="27">
        <f t="shared" si="3785"/>
        <v>-2387456.3308107406</v>
      </c>
      <c r="J3975" s="6">
        <f t="shared" si="3778"/>
        <v>-2338653.3641440738</v>
      </c>
      <c r="K3975" s="27">
        <f t="shared" si="3800"/>
        <v>9142167.7690060027</v>
      </c>
      <c r="L3975" s="27">
        <f t="shared" si="3801"/>
        <v>171350.92847140506</v>
      </c>
      <c r="M3975" s="27">
        <f t="shared" si="3802"/>
        <v>6926062.3666666662</v>
      </c>
      <c r="N3975" s="27">
        <f t="shared" si="3802"/>
        <v>6974865.333333333</v>
      </c>
    </row>
    <row r="3976" spans="1:14" x14ac:dyDescent="0.2">
      <c r="A3976" s="18">
        <v>43116</v>
      </c>
      <c r="B3976" s="27">
        <v>14297902.318496825</v>
      </c>
      <c r="C3976" s="27">
        <v>14152060.318496825</v>
      </c>
      <c r="D3976" s="27">
        <v>12217253.178675199</v>
      </c>
      <c r="E3976" s="27">
        <v>-159529.4971720241</v>
      </c>
      <c r="F3976" s="27">
        <f t="shared" si="3792"/>
        <v>26355626</v>
      </c>
      <c r="G3976" s="27">
        <f t="shared" si="3793"/>
        <v>26209784</v>
      </c>
      <c r="H3976" s="27"/>
      <c r="I3976" s="27">
        <f t="shared" si="3785"/>
        <v>-1318837.1572817699</v>
      </c>
      <c r="J3976" s="6">
        <f t="shared" si="3778"/>
        <v>-1270027.6906151029</v>
      </c>
      <c r="K3976" s="27">
        <f t="shared" si="3800"/>
        <v>9328838.8632397875</v>
      </c>
      <c r="L3976" s="27">
        <f t="shared" si="3801"/>
        <v>161683.89404198117</v>
      </c>
      <c r="M3976" s="27">
        <f t="shared" si="3802"/>
        <v>8171685.5999999996</v>
      </c>
      <c r="N3976" s="27">
        <f t="shared" si="3802"/>
        <v>8220495.0666666664</v>
      </c>
    </row>
    <row r="3977" spans="1:14" x14ac:dyDescent="0.2">
      <c r="A3977" s="18">
        <v>43117</v>
      </c>
      <c r="B3977" s="27">
        <v>-14105826.917054752</v>
      </c>
      <c r="C3977" s="27">
        <v>-2535619.5894387513</v>
      </c>
      <c r="D3977" s="27">
        <v>12126736.715426901</v>
      </c>
      <c r="E3977" s="27">
        <v>257122.20162785053</v>
      </c>
      <c r="F3977" s="27">
        <f t="shared" si="3792"/>
        <v>-1721968</v>
      </c>
      <c r="G3977" s="27">
        <f t="shared" si="3793"/>
        <v>9848239.3276160005</v>
      </c>
      <c r="H3977" s="27"/>
      <c r="I3977" s="27">
        <f t="shared" si="3785"/>
        <v>-1944871.2933238891</v>
      </c>
      <c r="J3977" s="6">
        <f t="shared" si="3778"/>
        <v>-1507292.0490700228</v>
      </c>
      <c r="K3977" s="27">
        <f t="shared" si="3800"/>
        <v>9452282.6900999546</v>
      </c>
      <c r="L3977" s="27">
        <f t="shared" si="3801"/>
        <v>142912.96989060068</v>
      </c>
      <c r="M3977" s="27">
        <f t="shared" si="3802"/>
        <v>7650324.3666666662</v>
      </c>
      <c r="N3977" s="27">
        <f t="shared" si="3802"/>
        <v>8087903.6109205335</v>
      </c>
    </row>
    <row r="3978" spans="1:14" x14ac:dyDescent="0.2">
      <c r="A3978" s="18">
        <v>43118</v>
      </c>
      <c r="B3978" s="27">
        <v>-11191913.577500883</v>
      </c>
      <c r="C3978" s="27">
        <v>-11382228.577500883</v>
      </c>
      <c r="D3978" s="27">
        <v>10577535.449103955</v>
      </c>
      <c r="E3978" s="27">
        <v>-294945.87160307169</v>
      </c>
      <c r="F3978" s="27">
        <f t="shared" si="3792"/>
        <v>-909324</v>
      </c>
      <c r="G3978" s="27">
        <f t="shared" si="3793"/>
        <v>-1099639</v>
      </c>
      <c r="H3978" s="27"/>
      <c r="I3978" s="27">
        <f t="shared" si="3785"/>
        <v>-2977102.0001630303</v>
      </c>
      <c r="J3978" s="6">
        <f t="shared" si="3778"/>
        <v>-2543933.1892424966</v>
      </c>
      <c r="K3978" s="27">
        <f t="shared" si="3800"/>
        <v>9567053.0153810624</v>
      </c>
      <c r="L3978" s="27">
        <f t="shared" si="3801"/>
        <v>128879.18478196785</v>
      </c>
      <c r="M3978" s="27">
        <f t="shared" si="3802"/>
        <v>6718830.2000000002</v>
      </c>
      <c r="N3978" s="27">
        <f t="shared" si="3802"/>
        <v>7151999.0109205339</v>
      </c>
    </row>
    <row r="3979" spans="1:14" x14ac:dyDescent="0.2">
      <c r="A3979" s="18">
        <v>43119</v>
      </c>
      <c r="B3979" s="27">
        <v>13555663.253710147</v>
      </c>
      <c r="C3979" s="27">
        <v>13653460.253710147</v>
      </c>
      <c r="D3979" s="27">
        <v>8824869.8363642432</v>
      </c>
      <c r="E3979" s="27">
        <v>-142044.09007439017</v>
      </c>
      <c r="F3979" s="27">
        <f t="shared" si="3792"/>
        <v>22238489</v>
      </c>
      <c r="G3979" s="27">
        <f t="shared" si="3793"/>
        <v>22336286</v>
      </c>
      <c r="H3979" s="27"/>
      <c r="I3979" s="27">
        <f t="shared" si="3785"/>
        <v>-2455013.0108486689</v>
      </c>
      <c r="J3979" s="6">
        <f t="shared" si="3778"/>
        <v>-2015625.2332614686</v>
      </c>
      <c r="K3979" s="27">
        <f>AVERAGE(D3950:D3979)</f>
        <v>9630226.2673633732</v>
      </c>
      <c r="L3979" s="27">
        <f>AVERAGE(E3950:E3979)</f>
        <v>114189.11015196318</v>
      </c>
      <c r="M3979" s="27">
        <f>AVERAGE(F3950:F3979)</f>
        <v>7289402.3666666662</v>
      </c>
      <c r="N3979" s="27">
        <f t="shared" si="3802"/>
        <v>7728790.1442538667</v>
      </c>
    </row>
    <row r="3980" spans="1:14" x14ac:dyDescent="0.2">
      <c r="A3980" s="18">
        <v>43120</v>
      </c>
      <c r="B3980" s="27">
        <v>-2736172.7322856206</v>
      </c>
      <c r="C3980" s="27">
        <v>-2882985.7322856206</v>
      </c>
      <c r="D3980" s="27">
        <v>9542872.1585009564</v>
      </c>
      <c r="E3980" s="27">
        <v>408241.57378466427</v>
      </c>
      <c r="F3980" s="27">
        <f t="shared" si="3792"/>
        <v>7214941</v>
      </c>
      <c r="G3980" s="27">
        <f t="shared" si="3793"/>
        <v>7068128</v>
      </c>
      <c r="H3980" s="27"/>
      <c r="I3980" s="27">
        <f t="shared" si="3785"/>
        <v>-2729202.3388732029</v>
      </c>
      <c r="J3980" s="6">
        <f t="shared" si="3778"/>
        <v>-2165898.8946193354</v>
      </c>
      <c r="K3980" s="27">
        <f t="shared" ref="K3980:M3980" si="3803">AVERAGE(D3951:D3980)</f>
        <v>9692396.5657335483</v>
      </c>
      <c r="L3980" s="27">
        <f t="shared" si="3803"/>
        <v>126123.53980632201</v>
      </c>
      <c r="M3980" s="27">
        <f t="shared" si="3803"/>
        <v>7089317.7666666666</v>
      </c>
      <c r="N3980" s="27">
        <f t="shared" si="3802"/>
        <v>7652621.2109205332</v>
      </c>
    </row>
    <row r="3981" spans="1:14" x14ac:dyDescent="0.2">
      <c r="A3981" s="18">
        <v>43121</v>
      </c>
      <c r="B3981" s="27">
        <v>17634984.983040713</v>
      </c>
      <c r="C3981" s="27">
        <v>17521579.983040713</v>
      </c>
      <c r="D3981" s="27">
        <v>10121867</v>
      </c>
      <c r="E3981" s="27">
        <v>-64987.983040712774</v>
      </c>
      <c r="F3981" s="27">
        <f t="shared" si="3792"/>
        <v>27691864</v>
      </c>
      <c r="G3981" s="27">
        <f t="shared" si="3793"/>
        <v>27578459</v>
      </c>
      <c r="H3981" s="27"/>
      <c r="I3981" s="27">
        <f t="shared" si="3785"/>
        <v>-2203994.564013341</v>
      </c>
      <c r="J3981" s="6">
        <f t="shared" si="3778"/>
        <v>-1595764.8530928062</v>
      </c>
      <c r="K3981" s="27">
        <f t="shared" ref="K3981:M3981" si="3804">AVERAGE(D3952:D3981)</f>
        <v>9774984.2924645375</v>
      </c>
      <c r="L3981" s="27">
        <f t="shared" si="3804"/>
        <v>129777.07154880116</v>
      </c>
      <c r="M3981" s="27">
        <f t="shared" si="3804"/>
        <v>7700766.7999999998</v>
      </c>
      <c r="N3981" s="27">
        <f t="shared" si="3802"/>
        <v>8308996.5109205339</v>
      </c>
    </row>
    <row r="3982" spans="1:14" x14ac:dyDescent="0.2">
      <c r="A3982" s="18">
        <v>43122</v>
      </c>
      <c r="B3982" s="27">
        <v>5514267.2240380645</v>
      </c>
      <c r="C3982" s="27">
        <v>5390254.2240380645</v>
      </c>
      <c r="D3982" s="27">
        <v>10792594</v>
      </c>
      <c r="E3982" s="27">
        <v>-907689.22403806448</v>
      </c>
      <c r="F3982" s="27">
        <f t="shared" si="3792"/>
        <v>15399172</v>
      </c>
      <c r="G3982" s="27">
        <f t="shared" si="3793"/>
        <v>15275159</v>
      </c>
      <c r="H3982" s="27"/>
      <c r="I3982" s="27">
        <f t="shared" si="3785"/>
        <v>-1935813.2730388718</v>
      </c>
      <c r="J3982" s="6">
        <f t="shared" si="3778"/>
        <v>-1329561.228785004</v>
      </c>
      <c r="K3982" s="27">
        <f t="shared" ref="K3982:M3982" si="3805">AVERAGE(D3953:D3982)</f>
        <v>9914278.622229645</v>
      </c>
      <c r="L3982" s="27">
        <f t="shared" si="3805"/>
        <v>78042.150809225932</v>
      </c>
      <c r="M3982" s="27">
        <f t="shared" si="3805"/>
        <v>8056507.5</v>
      </c>
      <c r="N3982" s="27">
        <f t="shared" si="3802"/>
        <v>8662759.5442538671</v>
      </c>
    </row>
    <row r="3983" spans="1:14" x14ac:dyDescent="0.2">
      <c r="A3983" s="18">
        <v>43123</v>
      </c>
      <c r="B3983" s="27">
        <v>-5816082.2439809404</v>
      </c>
      <c r="C3983" s="27">
        <v>108650.75601905957</v>
      </c>
      <c r="D3983" s="27">
        <v>9210386</v>
      </c>
      <c r="E3983" s="27">
        <v>-751378.75601905957</v>
      </c>
      <c r="F3983" s="27">
        <f t="shared" si="3792"/>
        <v>2642925</v>
      </c>
      <c r="G3983" s="27">
        <f t="shared" si="3793"/>
        <v>8567658</v>
      </c>
      <c r="H3983" s="27"/>
      <c r="I3983" s="27">
        <f t="shared" si="3785"/>
        <v>-1839250.9345633143</v>
      </c>
      <c r="J3983" s="6">
        <f t="shared" ref="J3983:J4046" si="3806">AVERAGE(C3954:C3983)</f>
        <v>-986548.15697611438</v>
      </c>
      <c r="K3983" s="27">
        <f t="shared" ref="K3983:M3983" si="3807">AVERAGE(D3954:D3983)</f>
        <v>9987544.955562979</v>
      </c>
      <c r="L3983" s="27">
        <f t="shared" si="3807"/>
        <v>34783.812333668648</v>
      </c>
      <c r="M3983" s="27">
        <f t="shared" si="3807"/>
        <v>8183077.833333333</v>
      </c>
      <c r="N3983" s="27">
        <f t="shared" si="3802"/>
        <v>9035780.6109205317</v>
      </c>
    </row>
    <row r="3984" spans="1:14" x14ac:dyDescent="0.2">
      <c r="A3984" s="18">
        <v>43124</v>
      </c>
      <c r="B3984" s="27">
        <v>-16685564.532214992</v>
      </c>
      <c r="C3984" s="27">
        <v>-16826611.532214992</v>
      </c>
      <c r="D3984" s="27">
        <v>7980704.3418633519</v>
      </c>
      <c r="E3984" s="27">
        <v>-537069.80964836106</v>
      </c>
      <c r="F3984" s="27">
        <f t="shared" si="3792"/>
        <v>-9241930</v>
      </c>
      <c r="G3984" s="27">
        <f t="shared" si="3793"/>
        <v>-9382977</v>
      </c>
      <c r="H3984" s="27"/>
      <c r="I3984" s="27">
        <f t="shared" si="3785"/>
        <v>-1693723.6917448752</v>
      </c>
      <c r="J3984" s="6">
        <f t="shared" si="3806"/>
        <v>-844206.58082434197</v>
      </c>
      <c r="K3984" s="27">
        <f t="shared" ref="K3984:M3984" si="3808">AVERAGE(D3955:D3984)</f>
        <v>10031153.500291757</v>
      </c>
      <c r="L3984" s="27">
        <f t="shared" si="3808"/>
        <v>-1595.4418802152077</v>
      </c>
      <c r="M3984" s="27">
        <f t="shared" si="3808"/>
        <v>8335834.3666666662</v>
      </c>
      <c r="N3984" s="27">
        <f t="shared" si="3802"/>
        <v>9185351.4775871988</v>
      </c>
    </row>
    <row r="3985" spans="1:14" x14ac:dyDescent="0.2">
      <c r="A3985" s="18">
        <v>43125</v>
      </c>
      <c r="B3985" s="27">
        <v>10559687.08991763</v>
      </c>
      <c r="C3985" s="27">
        <v>10347787.08991763</v>
      </c>
      <c r="D3985" s="27">
        <v>5917999.7301420942</v>
      </c>
      <c r="E3985" s="27">
        <v>966003.17994027585</v>
      </c>
      <c r="F3985" s="27">
        <f t="shared" si="3792"/>
        <v>17443690</v>
      </c>
      <c r="G3985" s="27">
        <f t="shared" si="3793"/>
        <v>17231790</v>
      </c>
      <c r="H3985" s="27"/>
      <c r="I3985" s="27">
        <f t="shared" si="3785"/>
        <v>-667996.11256894434</v>
      </c>
      <c r="J3985" s="6">
        <f t="shared" si="3806"/>
        <v>176880.63168492235</v>
      </c>
      <c r="K3985" s="27">
        <f t="shared" ref="K3985:M3985" si="3809">AVERAGE(D3956:D3985)</f>
        <v>10006245.258955896</v>
      </c>
      <c r="L3985" s="27">
        <f t="shared" si="3809"/>
        <v>10705.253613049041</v>
      </c>
      <c r="M3985" s="27">
        <f t="shared" si="3809"/>
        <v>9348954.4000000004</v>
      </c>
      <c r="N3985" s="27">
        <f t="shared" si="3802"/>
        <v>10193831.144253867</v>
      </c>
    </row>
    <row r="3986" spans="1:14" x14ac:dyDescent="0.2">
      <c r="A3986" s="18">
        <v>43126</v>
      </c>
      <c r="B3986" s="27">
        <v>5801833.1858792249</v>
      </c>
      <c r="C3986" s="27">
        <v>5636166.1858792249</v>
      </c>
      <c r="D3986" s="27">
        <v>9551510.686899757</v>
      </c>
      <c r="E3986" s="27">
        <v>-299973.87277898192</v>
      </c>
      <c r="F3986" s="27">
        <f t="shared" si="3792"/>
        <v>15053370</v>
      </c>
      <c r="G3986" s="27">
        <f t="shared" si="3793"/>
        <v>14887703</v>
      </c>
      <c r="H3986" s="27"/>
      <c r="I3986" s="27">
        <f t="shared" si="3785"/>
        <v>-687844.8159374384</v>
      </c>
      <c r="J3986" s="6">
        <f t="shared" si="3806"/>
        <v>201369.16164976161</v>
      </c>
      <c r="K3986" s="27">
        <f t="shared" ref="K3986:M3986" si="3810">AVERAGE(D3957:D3986)</f>
        <v>10034410.244488904</v>
      </c>
      <c r="L3986" s="27">
        <f t="shared" si="3810"/>
        <v>-4249.8952181326849</v>
      </c>
      <c r="M3986" s="27">
        <f t="shared" si="3810"/>
        <v>9342315.5333333332</v>
      </c>
      <c r="N3986" s="27">
        <f t="shared" si="3802"/>
        <v>10231529.510920532</v>
      </c>
    </row>
    <row r="3987" spans="1:14" x14ac:dyDescent="0.2">
      <c r="A3987" s="18">
        <v>43127</v>
      </c>
      <c r="B3987" s="27">
        <v>-21658925.344355147</v>
      </c>
      <c r="C3987" s="27">
        <v>-10079938.344355147</v>
      </c>
      <c r="D3987" s="27">
        <v>10716546.795014989</v>
      </c>
      <c r="E3987" s="27">
        <v>-322353.4506598413</v>
      </c>
      <c r="F3987" s="27">
        <f t="shared" si="3792"/>
        <v>-11264732</v>
      </c>
      <c r="G3987" s="27">
        <f t="shared" si="3793"/>
        <v>314255</v>
      </c>
      <c r="H3987" s="27"/>
      <c r="I3987" s="27">
        <f t="shared" si="3785"/>
        <v>-946684.92176352767</v>
      </c>
      <c r="J3987" s="6">
        <f t="shared" si="3806"/>
        <v>331502.75582367246</v>
      </c>
      <c r="K3987" s="27">
        <f t="shared" ref="K3987:K3993" si="3811">AVERAGE(D3958:D3987)</f>
        <v>10072510.924998691</v>
      </c>
      <c r="L3987" s="27">
        <f t="shared" ref="L3987:L3993" si="3812">AVERAGE(E3958:E3987)</f>
        <v>-27725.236568495384</v>
      </c>
      <c r="M3987" s="27">
        <f t="shared" ref="M3987:N4002" si="3813">AVERAGE(F3958:F3987)</f>
        <v>9098100.7666666675</v>
      </c>
      <c r="N3987" s="27">
        <f t="shared" si="3802"/>
        <v>10376288.444253866</v>
      </c>
    </row>
    <row r="3988" spans="1:14" x14ac:dyDescent="0.2">
      <c r="A3988" s="18">
        <v>43128</v>
      </c>
      <c r="B3988" s="27">
        <v>-21423684.072216127</v>
      </c>
      <c r="C3988" s="27">
        <v>-671341.07221612707</v>
      </c>
      <c r="D3988" s="27">
        <v>9719218.9649790637</v>
      </c>
      <c r="E3988" s="27">
        <v>-435590.89276293665</v>
      </c>
      <c r="F3988" s="27">
        <f t="shared" si="3792"/>
        <v>-12140056</v>
      </c>
      <c r="G3988" s="27">
        <f t="shared" si="3793"/>
        <v>8612287</v>
      </c>
      <c r="H3988" s="27"/>
      <c r="I3988" s="27">
        <f t="shared" si="3785"/>
        <v>-2248300.8216646016</v>
      </c>
      <c r="J3988" s="6">
        <f t="shared" si="3806"/>
        <v>-275423.87741073553</v>
      </c>
      <c r="K3988" s="27">
        <f t="shared" si="3811"/>
        <v>10093325.056996087</v>
      </c>
      <c r="L3988" s="27">
        <f t="shared" si="3812"/>
        <v>-36266.835331485672</v>
      </c>
      <c r="M3988" s="27">
        <f t="shared" si="3813"/>
        <v>7808757.4000000004</v>
      </c>
      <c r="N3988" s="27">
        <f t="shared" si="3802"/>
        <v>9781634.344253866</v>
      </c>
    </row>
    <row r="3989" spans="1:14" x14ac:dyDescent="0.2">
      <c r="A3989" s="18">
        <v>43129</v>
      </c>
      <c r="B3989" s="27">
        <v>-12113338.149692304</v>
      </c>
      <c r="C3989" s="27">
        <v>-12227329.149692304</v>
      </c>
      <c r="D3989" s="27">
        <v>10981544.201743536</v>
      </c>
      <c r="E3989" s="27">
        <v>-532522.05205123127</v>
      </c>
      <c r="F3989" s="27">
        <f t="shared" si="3792"/>
        <v>-1664316</v>
      </c>
      <c r="G3989" s="27">
        <f t="shared" si="3793"/>
        <v>-1778307</v>
      </c>
      <c r="H3989" s="27"/>
      <c r="I3989" s="27">
        <f t="shared" si="3785"/>
        <v>-2334011.1298241387</v>
      </c>
      <c r="J3989" s="6">
        <f t="shared" si="3806"/>
        <v>-169285.15223693798</v>
      </c>
      <c r="K3989" s="27">
        <f t="shared" si="3811"/>
        <v>10191398.803401329</v>
      </c>
      <c r="L3989" s="27">
        <f t="shared" si="3812"/>
        <v>-54586.30691052576</v>
      </c>
      <c r="M3989" s="27">
        <f t="shared" si="3813"/>
        <v>7802801.3666666662</v>
      </c>
      <c r="N3989" s="27">
        <f t="shared" si="3813"/>
        <v>9967527.344253866</v>
      </c>
    </row>
    <row r="3990" spans="1:14" x14ac:dyDescent="0.2">
      <c r="A3990" s="18">
        <v>43130</v>
      </c>
      <c r="B3990" s="27">
        <v>9154710.1164071113</v>
      </c>
      <c r="C3990" s="27">
        <v>9055032.1164071113</v>
      </c>
      <c r="D3990" s="27">
        <v>11581835.376594201</v>
      </c>
      <c r="E3990" s="27">
        <v>815331.50699868798</v>
      </c>
      <c r="F3990" s="27">
        <f t="shared" si="3792"/>
        <v>21551877</v>
      </c>
      <c r="G3990" s="27">
        <f t="shared" si="3793"/>
        <v>21452199</v>
      </c>
      <c r="H3990" s="27"/>
      <c r="I3990" s="27">
        <f t="shared" si="3785"/>
        <v>-1493457.4834883159</v>
      </c>
      <c r="J3990" s="6">
        <f t="shared" si="3806"/>
        <v>717425.49409888417</v>
      </c>
      <c r="K3990" s="27">
        <f t="shared" si="3811"/>
        <v>10310201.749287803</v>
      </c>
      <c r="L3990" s="27">
        <f t="shared" si="3812"/>
        <v>-40334.865799488129</v>
      </c>
      <c r="M3990" s="27">
        <f t="shared" si="3813"/>
        <v>8776409.4000000004</v>
      </c>
      <c r="N3990" s="27">
        <f t="shared" si="3813"/>
        <v>10987292.377587199</v>
      </c>
    </row>
    <row r="3991" spans="1:14" x14ac:dyDescent="0.2">
      <c r="A3991" s="18">
        <v>43131</v>
      </c>
      <c r="B3991" s="26">
        <v>11988677.246802069</v>
      </c>
      <c r="C3991" s="26">
        <v>11883962.246802069</v>
      </c>
      <c r="D3991" s="26">
        <v>9946620.4046987332</v>
      </c>
      <c r="E3991" s="26">
        <v>-42445.651500802487</v>
      </c>
      <c r="F3991" s="26">
        <f t="shared" si="3792"/>
        <v>21892852</v>
      </c>
      <c r="G3991" s="26">
        <f t="shared" si="3793"/>
        <v>21788137</v>
      </c>
      <c r="H3991" s="26"/>
      <c r="I3991" s="26">
        <f t="shared" si="3785"/>
        <v>-994704.52812269749</v>
      </c>
      <c r="J3991" s="6">
        <f t="shared" si="3806"/>
        <v>1215523.0494645024</v>
      </c>
      <c r="K3991" s="26">
        <f t="shared" si="3811"/>
        <v>10339172.338198822</v>
      </c>
      <c r="L3991" s="26">
        <f t="shared" si="3812"/>
        <v>-41372.476742792504</v>
      </c>
      <c r="M3991" s="26">
        <f t="shared" si="3813"/>
        <v>9303095.333333334</v>
      </c>
      <c r="N3991" s="26">
        <f t="shared" si="3813"/>
        <v>11513322.910920532</v>
      </c>
    </row>
    <row r="3992" spans="1:14" x14ac:dyDescent="0.2">
      <c r="A3992" s="19">
        <v>43132</v>
      </c>
      <c r="B3992" s="27">
        <v>-4786251.2289661393</v>
      </c>
      <c r="C3992" s="27">
        <v>-4900888.2289661393</v>
      </c>
      <c r="D3992" s="27">
        <v>9031826.753609363</v>
      </c>
      <c r="E3992" s="27">
        <v>701614.47535677627</v>
      </c>
      <c r="F3992" s="27">
        <f t="shared" si="3792"/>
        <v>4947190</v>
      </c>
      <c r="G3992" s="27">
        <f t="shared" si="3793"/>
        <v>4832553</v>
      </c>
      <c r="H3992" s="27"/>
      <c r="I3992" s="27">
        <f t="shared" si="3785"/>
        <v>-1348225.9454911156</v>
      </c>
      <c r="J3992" s="6">
        <f t="shared" si="3806"/>
        <v>860597.79876275093</v>
      </c>
      <c r="K3992" s="27">
        <f t="shared" si="3811"/>
        <v>10293576.451167183</v>
      </c>
      <c r="L3992" s="27">
        <f t="shared" si="3812"/>
        <v>-30879.905676069109</v>
      </c>
      <c r="M3992" s="27">
        <f t="shared" si="3813"/>
        <v>8914470.5999999996</v>
      </c>
      <c r="N3992" s="27">
        <f t="shared" si="3813"/>
        <v>11123294.344253866</v>
      </c>
    </row>
    <row r="3993" spans="1:14" x14ac:dyDescent="0.2">
      <c r="A3993" s="18">
        <v>43133</v>
      </c>
      <c r="B3993" s="27">
        <v>-12660129.013706572</v>
      </c>
      <c r="C3993" s="27">
        <v>-12771767.013706572</v>
      </c>
      <c r="D3993" s="27">
        <v>9874428.3705018312</v>
      </c>
      <c r="E3993" s="27">
        <v>337673.64320474118</v>
      </c>
      <c r="F3993" s="27">
        <f t="shared" si="3792"/>
        <v>-2448027</v>
      </c>
      <c r="G3993" s="27">
        <f t="shared" si="3793"/>
        <v>-2559665</v>
      </c>
      <c r="H3993" s="27"/>
      <c r="I3993" s="27">
        <f t="shared" si="3785"/>
        <v>-1482559.0929836386</v>
      </c>
      <c r="J3993" s="6">
        <f t="shared" si="3806"/>
        <v>620943.48460356146</v>
      </c>
      <c r="K3993" s="27">
        <f t="shared" si="3811"/>
        <v>10255033.838212261</v>
      </c>
      <c r="L3993" s="27">
        <f t="shared" si="3812"/>
        <v>-20769.945228624343</v>
      </c>
      <c r="M3993" s="27">
        <f t="shared" si="3813"/>
        <v>8751704.8000000007</v>
      </c>
      <c r="N3993" s="27">
        <f t="shared" si="3813"/>
        <v>10855207.377587199</v>
      </c>
    </row>
    <row r="3994" spans="1:14" x14ac:dyDescent="0.2">
      <c r="A3994" s="18">
        <v>43134</v>
      </c>
      <c r="B3994" s="27">
        <v>-8682874.3986210898</v>
      </c>
      <c r="C3994" s="27">
        <v>2150514.6013789102</v>
      </c>
      <c r="D3994" s="27">
        <v>10136099.79068929</v>
      </c>
      <c r="E3994" s="27">
        <v>-587665.39206819981</v>
      </c>
      <c r="F3994" s="27">
        <f t="shared" si="3792"/>
        <v>865560</v>
      </c>
      <c r="G3994" s="27">
        <f t="shared" si="3793"/>
        <v>11698949</v>
      </c>
      <c r="H3994" s="27"/>
      <c r="I3994" s="27">
        <f t="shared" si="3785"/>
        <v>-1519186.2980355604</v>
      </c>
      <c r="J3994" s="6">
        <f t="shared" si="3806"/>
        <v>948814.77955163992</v>
      </c>
      <c r="K3994" s="27">
        <f t="shared" ref="K3994:K4000" si="3814">AVERAGE(D3965:D3994)</f>
        <v>10284667.985004054</v>
      </c>
      <c r="L3994" s="27">
        <f t="shared" ref="L3994:L4000" si="3815">AVERAGE(E3965:E3994)</f>
        <v>-56681.753635160378</v>
      </c>
      <c r="M3994" s="27">
        <f t="shared" ref="M3994:M4000" si="3816">AVERAGE(F3965:F3994)</f>
        <v>8708799.9333333336</v>
      </c>
      <c r="N3994" s="27">
        <f t="shared" si="3813"/>
        <v>11176801.010920532</v>
      </c>
    </row>
    <row r="3995" spans="1:14" x14ac:dyDescent="0.2">
      <c r="A3995" s="18">
        <v>43135</v>
      </c>
      <c r="B3995" s="27">
        <v>-9267525.6281368211</v>
      </c>
      <c r="C3995" s="27">
        <v>-9464689.6281368211</v>
      </c>
      <c r="D3995" s="27">
        <v>11250989.852619421</v>
      </c>
      <c r="E3995" s="27">
        <v>-421687.22448259965</v>
      </c>
      <c r="F3995" s="27">
        <f t="shared" si="3792"/>
        <v>1561777</v>
      </c>
      <c r="G3995" s="27">
        <f t="shared" si="3793"/>
        <v>1364613</v>
      </c>
      <c r="H3995" s="27"/>
      <c r="I3995" s="27">
        <f t="shared" si="3785"/>
        <v>-2017861.886799321</v>
      </c>
      <c r="J3995" s="6">
        <f t="shared" si="3806"/>
        <v>298461.52412121248</v>
      </c>
      <c r="K3995" s="27">
        <f t="shared" si="3814"/>
        <v>10304392.71980693</v>
      </c>
      <c r="L3995" s="27">
        <f t="shared" si="3815"/>
        <v>-110705.6996742754</v>
      </c>
      <c r="M3995" s="27">
        <f t="shared" si="3816"/>
        <v>8175825.1333333338</v>
      </c>
      <c r="N3995" s="27">
        <f t="shared" si="3813"/>
        <v>10492148.544253865</v>
      </c>
    </row>
    <row r="3996" spans="1:14" x14ac:dyDescent="0.2">
      <c r="A3996" s="18">
        <v>43136</v>
      </c>
      <c r="B3996" s="27">
        <v>10022840.434142765</v>
      </c>
      <c r="C3996" s="27">
        <v>9918675.4341427647</v>
      </c>
      <c r="D3996" s="27">
        <v>11815740.927273687</v>
      </c>
      <c r="E3996" s="27">
        <v>-1705872.3614164516</v>
      </c>
      <c r="F3996" s="27">
        <f t="shared" si="3792"/>
        <v>20132709</v>
      </c>
      <c r="G3996" s="27">
        <f t="shared" si="3793"/>
        <v>20028544</v>
      </c>
      <c r="H3996" s="27"/>
      <c r="I3996" s="27">
        <f t="shared" si="3785"/>
        <v>-1251413.6364371527</v>
      </c>
      <c r="J3996" s="6">
        <f t="shared" si="3806"/>
        <v>1064902.8411500473</v>
      </c>
      <c r="K3996" s="27">
        <f t="shared" si="3814"/>
        <v>10377341.030692358</v>
      </c>
      <c r="L3996" s="27">
        <f t="shared" si="3815"/>
        <v>-170621.72758853747</v>
      </c>
      <c r="M3996" s="27">
        <f t="shared" si="3816"/>
        <v>8955305.666666666</v>
      </c>
      <c r="N3996" s="27">
        <f t="shared" si="3813"/>
        <v>11271622.144253867</v>
      </c>
    </row>
    <row r="3997" spans="1:14" x14ac:dyDescent="0.2">
      <c r="A3997" s="18">
        <v>43137</v>
      </c>
      <c r="B3997" s="27">
        <v>-4350054.5135412253</v>
      </c>
      <c r="C3997" s="27">
        <v>-4428255.5135412253</v>
      </c>
      <c r="D3997" s="27">
        <v>12428403.013866637</v>
      </c>
      <c r="E3997" s="27">
        <v>-62653.500325411558</v>
      </c>
      <c r="F3997" s="27">
        <f t="shared" si="3792"/>
        <v>8015695</v>
      </c>
      <c r="G3997" s="27">
        <f t="shared" si="3793"/>
        <v>7937494</v>
      </c>
      <c r="H3997" s="27"/>
      <c r="I3997" s="27">
        <f t="shared" si="3785"/>
        <v>-1499872.5747180642</v>
      </c>
      <c r="J3997" s="6">
        <f t="shared" si="3806"/>
        <v>816893.13620246924</v>
      </c>
      <c r="K3997" s="27">
        <f t="shared" si="3814"/>
        <v>10521121.794247214</v>
      </c>
      <c r="L3997" s="27">
        <f t="shared" si="3815"/>
        <v>-161228.91952915007</v>
      </c>
      <c r="M3997" s="27">
        <f t="shared" si="3816"/>
        <v>8860020.3000000007</v>
      </c>
      <c r="N3997" s="27">
        <f t="shared" si="3813"/>
        <v>11176786.010920532</v>
      </c>
    </row>
    <row r="3998" spans="1:14" x14ac:dyDescent="0.2">
      <c r="A3998" s="18">
        <v>43138</v>
      </c>
      <c r="B3998" s="27">
        <v>27976623.480459493</v>
      </c>
      <c r="C3998" s="27">
        <v>27881552.480459493</v>
      </c>
      <c r="D3998" s="27">
        <v>10458950.953149404</v>
      </c>
      <c r="E3998" s="27">
        <v>-782531.43360889703</v>
      </c>
      <c r="F3998" s="27">
        <f t="shared" si="3792"/>
        <v>37653043</v>
      </c>
      <c r="G3998" s="27">
        <f t="shared" si="3793"/>
        <v>37557972</v>
      </c>
      <c r="H3998" s="27"/>
      <c r="I3998" s="27">
        <f t="shared" si="3785"/>
        <v>-1397184.9521201754</v>
      </c>
      <c r="J3998" s="6">
        <f t="shared" si="3806"/>
        <v>919093.02546702442</v>
      </c>
      <c r="K3998" s="27">
        <f t="shared" si="3814"/>
        <v>10563859.675693858</v>
      </c>
      <c r="L3998" s="27">
        <f t="shared" si="3815"/>
        <v>-178123.39024034975</v>
      </c>
      <c r="M3998" s="27">
        <f t="shared" si="3816"/>
        <v>8988551.333333334</v>
      </c>
      <c r="N3998" s="27">
        <f t="shared" si="3813"/>
        <v>11304829.310920533</v>
      </c>
    </row>
    <row r="3999" spans="1:14" x14ac:dyDescent="0.2">
      <c r="A3999" s="18">
        <v>43139</v>
      </c>
      <c r="B3999" s="27">
        <v>-4016518.7562269494</v>
      </c>
      <c r="C3999" s="27">
        <v>-2823817.7562269494</v>
      </c>
      <c r="D3999" s="27">
        <v>8934189</v>
      </c>
      <c r="E3999" s="27">
        <v>-23203.243773050606</v>
      </c>
      <c r="F3999" s="27">
        <f t="shared" si="3792"/>
        <v>4894467</v>
      </c>
      <c r="G3999" s="27">
        <f t="shared" si="3793"/>
        <v>6087168</v>
      </c>
      <c r="H3999" s="27"/>
      <c r="I3999" s="27">
        <f t="shared" ref="I3999:I4062" si="3817">AVERAGE(B3970:B3999)</f>
        <v>-1515787.3579325143</v>
      </c>
      <c r="J3999" s="6">
        <f t="shared" si="3806"/>
        <v>844414.1529880187</v>
      </c>
      <c r="K3999" s="27">
        <f t="shared" si="3814"/>
        <v>10523404.603153236</v>
      </c>
      <c r="L3999" s="27">
        <f t="shared" si="3815"/>
        <v>-146952.6785540572</v>
      </c>
      <c r="M3999" s="27">
        <f t="shared" si="3816"/>
        <v>8860664.5666666664</v>
      </c>
      <c r="N3999" s="27">
        <f t="shared" si="3813"/>
        <v>11220866.077587198</v>
      </c>
    </row>
    <row r="4000" spans="1:14" x14ac:dyDescent="0.2">
      <c r="A4000" s="18">
        <v>43140</v>
      </c>
      <c r="B4000" s="27">
        <v>-1003293.6751707606</v>
      </c>
      <c r="C4000" s="27">
        <v>-1203723.6751707606</v>
      </c>
      <c r="D4000" s="27">
        <v>9459367</v>
      </c>
      <c r="E4000" s="27">
        <v>-674574.3248292394</v>
      </c>
      <c r="F4000" s="27">
        <f t="shared" si="3792"/>
        <v>7781499</v>
      </c>
      <c r="G4000" s="27">
        <f t="shared" si="3793"/>
        <v>7581069</v>
      </c>
      <c r="H4000" s="27"/>
      <c r="I4000" s="27">
        <f t="shared" si="3817"/>
        <v>-903578.94463271077</v>
      </c>
      <c r="J4000" s="6">
        <f t="shared" si="3806"/>
        <v>1062546.8329544892</v>
      </c>
      <c r="K4000" s="27">
        <f t="shared" si="3814"/>
        <v>10476278.186573276</v>
      </c>
      <c r="L4000" s="27">
        <f t="shared" si="3815"/>
        <v>-190467.54194056714</v>
      </c>
      <c r="M4000" s="27">
        <f t="shared" si="3816"/>
        <v>9382231.6999999993</v>
      </c>
      <c r="N4000" s="27">
        <f t="shared" si="3813"/>
        <v>11348357.477587199</v>
      </c>
    </row>
    <row r="4001" spans="1:14" x14ac:dyDescent="0.2">
      <c r="A4001" s="18">
        <v>43141</v>
      </c>
      <c r="B4001" s="27">
        <v>2554194.3828922845</v>
      </c>
      <c r="C4001" s="27">
        <v>2371475.3828922845</v>
      </c>
      <c r="D4001" s="27">
        <v>9567815</v>
      </c>
      <c r="E4001" s="27">
        <v>676654.61710771546</v>
      </c>
      <c r="F4001" s="27">
        <f t="shared" si="3792"/>
        <v>12798664</v>
      </c>
      <c r="G4001" s="27">
        <f t="shared" si="3793"/>
        <v>12615945</v>
      </c>
      <c r="H4001" s="27"/>
      <c r="I4001" s="27">
        <f t="shared" si="3817"/>
        <v>-831477.28602394869</v>
      </c>
      <c r="J4001" s="6">
        <f t="shared" si="3806"/>
        <v>1132570.6915632517</v>
      </c>
      <c r="K4001" s="27">
        <f t="shared" ref="K4001:K4007" si="3818">AVERAGE(D3972:D4001)</f>
        <v>10395908.189613791</v>
      </c>
      <c r="L4001" s="27">
        <f t="shared" ref="L4001:L4007" si="3819">AVERAGE(E3972:E4001)</f>
        <v>-190955.43692317716</v>
      </c>
      <c r="M4001" s="27">
        <f t="shared" ref="M4001:N4016" si="3820">AVERAGE(F3972:F4001)</f>
        <v>9373475.4666666668</v>
      </c>
      <c r="N4001" s="27">
        <f t="shared" si="3813"/>
        <v>11337523.444253866</v>
      </c>
    </row>
    <row r="4002" spans="1:14" x14ac:dyDescent="0.2">
      <c r="A4002" s="18">
        <v>43142</v>
      </c>
      <c r="B4002" s="27">
        <v>-6839281.4047266431</v>
      </c>
      <c r="C4002" s="27">
        <v>-6941406.4047266431</v>
      </c>
      <c r="D4002" s="27">
        <v>9310121</v>
      </c>
      <c r="E4002" s="27">
        <v>426173.40472664312</v>
      </c>
      <c r="F4002" s="27">
        <f t="shared" si="3792"/>
        <v>2897013</v>
      </c>
      <c r="G4002" s="27">
        <f t="shared" si="3793"/>
        <v>2794888</v>
      </c>
      <c r="H4002" s="27"/>
      <c r="I4002" s="27">
        <f t="shared" si="3817"/>
        <v>-779665.4088057148</v>
      </c>
      <c r="J4002" s="6">
        <f t="shared" si="3806"/>
        <v>1185198.4687814852</v>
      </c>
      <c r="K4002" s="27">
        <f t="shared" si="3818"/>
        <v>10296039.955036582</v>
      </c>
      <c r="L4002" s="27">
        <f t="shared" si="3819"/>
        <v>-145832.44623086898</v>
      </c>
      <c r="M4002" s="27">
        <f t="shared" si="3820"/>
        <v>9370542.0999999996</v>
      </c>
      <c r="N4002" s="27">
        <f t="shared" si="3813"/>
        <v>11335405.977587199</v>
      </c>
    </row>
    <row r="4003" spans="1:14" x14ac:dyDescent="0.2">
      <c r="A4003" s="18">
        <v>43143</v>
      </c>
      <c r="B4003" s="27">
        <v>20212496.438214041</v>
      </c>
      <c r="C4003" s="27">
        <v>20149546.438214041</v>
      </c>
      <c r="D4003" s="27">
        <v>8597080</v>
      </c>
      <c r="E4003" s="27">
        <v>877550.56178595871</v>
      </c>
      <c r="F4003" s="27">
        <f t="shared" si="3792"/>
        <v>29687127</v>
      </c>
      <c r="G4003" s="27">
        <f t="shared" si="3793"/>
        <v>29624177</v>
      </c>
      <c r="H4003" s="27"/>
      <c r="I4003" s="27">
        <f t="shared" si="3817"/>
        <v>-299791.54306300631</v>
      </c>
      <c r="J4003" s="6">
        <f t="shared" si="3806"/>
        <v>1666842.2678575271</v>
      </c>
      <c r="K4003" s="27">
        <f t="shared" si="3818"/>
        <v>10246861.421703249</v>
      </c>
      <c r="L4003" s="27">
        <f t="shared" si="3819"/>
        <v>-107351.6786402444</v>
      </c>
      <c r="M4003" s="27">
        <f t="shared" si="3820"/>
        <v>9839718.1999999993</v>
      </c>
      <c r="N4003" s="27">
        <f t="shared" si="3820"/>
        <v>11806352.010920532</v>
      </c>
    </row>
    <row r="4004" spans="1:14" x14ac:dyDescent="0.2">
      <c r="A4004" s="18">
        <v>43144</v>
      </c>
      <c r="B4004" s="27">
        <v>-2401877.2119853944</v>
      </c>
      <c r="C4004" s="27">
        <v>1369808.7880146056</v>
      </c>
      <c r="D4004" s="27">
        <v>9627317</v>
      </c>
      <c r="E4004" s="27">
        <v>1348432.2119853944</v>
      </c>
      <c r="F4004" s="27">
        <f t="shared" si="3792"/>
        <v>8573872</v>
      </c>
      <c r="G4004" s="27">
        <f t="shared" si="3793"/>
        <v>12345558</v>
      </c>
      <c r="H4004" s="27"/>
      <c r="I4004" s="27">
        <f t="shared" si="3817"/>
        <v>-308818.32178290683</v>
      </c>
      <c r="J4004" s="6">
        <f t="shared" si="3806"/>
        <v>1788012.7891376263</v>
      </c>
      <c r="K4004" s="27">
        <f t="shared" si="3818"/>
        <v>10118374.755036583</v>
      </c>
      <c r="L4004" s="27">
        <f t="shared" si="3819"/>
        <v>-59873.699920343854</v>
      </c>
      <c r="M4004" s="27">
        <f t="shared" si="3820"/>
        <v>9749682.7333333325</v>
      </c>
      <c r="N4004" s="27">
        <f t="shared" si="3820"/>
        <v>11846513.844253866</v>
      </c>
    </row>
    <row r="4005" spans="1:14" x14ac:dyDescent="0.2">
      <c r="A4005" s="18">
        <v>43145</v>
      </c>
      <c r="B4005" s="27">
        <v>18092023.891045429</v>
      </c>
      <c r="C4005" s="27">
        <v>18012821.891045429</v>
      </c>
      <c r="D4005" s="27">
        <v>7665634.8376412522</v>
      </c>
      <c r="E4005" s="27">
        <v>1128626.2713133208</v>
      </c>
      <c r="F4005" s="27">
        <f t="shared" si="3792"/>
        <v>26886285.000000004</v>
      </c>
      <c r="G4005" s="27">
        <f t="shared" si="3793"/>
        <v>26807083.000000004</v>
      </c>
      <c r="H4005" s="27"/>
      <c r="I4005" s="27">
        <f t="shared" si="3817"/>
        <v>254219.68815544818</v>
      </c>
      <c r="J4005" s="6">
        <f t="shared" si="3806"/>
        <v>2348758.199075981</v>
      </c>
      <c r="K4005" s="27">
        <f t="shared" si="3818"/>
        <v>9932268.6113119293</v>
      </c>
      <c r="L4005" s="27">
        <f t="shared" si="3819"/>
        <v>-26843.166134043287</v>
      </c>
      <c r="M4005" s="27">
        <f t="shared" si="3820"/>
        <v>10159645.133333333</v>
      </c>
      <c r="N4005" s="27">
        <f t="shared" si="3820"/>
        <v>12254183.644253867</v>
      </c>
    </row>
    <row r="4006" spans="1:14" x14ac:dyDescent="0.2">
      <c r="A4006" s="18">
        <v>43146</v>
      </c>
      <c r="B4006" s="27">
        <v>-1532209.7987714335</v>
      </c>
      <c r="C4006" s="27">
        <v>-1627599.7987714335</v>
      </c>
      <c r="D4006" s="27">
        <v>8606188.0489441529</v>
      </c>
      <c r="E4006" s="27">
        <v>147960.74982728064</v>
      </c>
      <c r="F4006" s="27">
        <f t="shared" si="3792"/>
        <v>7221939</v>
      </c>
      <c r="G4006" s="27">
        <f t="shared" si="3793"/>
        <v>7126549</v>
      </c>
      <c r="H4006" s="27"/>
      <c r="I4006" s="27">
        <f t="shared" si="3817"/>
        <v>-273450.71575349447</v>
      </c>
      <c r="J4006" s="6">
        <f t="shared" si="3806"/>
        <v>1822769.5285003728</v>
      </c>
      <c r="K4006" s="27">
        <f t="shared" si="3818"/>
        <v>9811899.7736542262</v>
      </c>
      <c r="L4006" s="27">
        <f t="shared" si="3819"/>
        <v>-16593.491234066463</v>
      </c>
      <c r="M4006" s="27">
        <f t="shared" si="3820"/>
        <v>9521855.5666666664</v>
      </c>
      <c r="N4006" s="27">
        <f t="shared" si="3820"/>
        <v>11618075.810920533</v>
      </c>
    </row>
    <row r="4007" spans="1:14" x14ac:dyDescent="0.2">
      <c r="A4007" s="18">
        <v>43147</v>
      </c>
      <c r="B4007" s="27">
        <v>-14490499.638553809</v>
      </c>
      <c r="C4007" s="27">
        <v>-12982303.638553809</v>
      </c>
      <c r="D4007" s="27">
        <v>8038661</v>
      </c>
      <c r="E4007" s="27">
        <v>88158.638553809375</v>
      </c>
      <c r="F4007" s="27">
        <f t="shared" si="3792"/>
        <v>-6363680</v>
      </c>
      <c r="G4007" s="27">
        <f t="shared" si="3793"/>
        <v>-4855484</v>
      </c>
      <c r="H4007" s="27"/>
      <c r="I4007" s="27">
        <f t="shared" si="3817"/>
        <v>-286273.1398034626</v>
      </c>
      <c r="J4007" s="6">
        <f t="shared" si="3806"/>
        <v>1474546.726863204</v>
      </c>
      <c r="K4007" s="27">
        <f t="shared" si="3818"/>
        <v>9675630.583139997</v>
      </c>
      <c r="L4007" s="27">
        <f t="shared" si="3819"/>
        <v>-22225.610003201167</v>
      </c>
      <c r="M4007" s="27">
        <f t="shared" si="3820"/>
        <v>9367131.833333334</v>
      </c>
      <c r="N4007" s="27">
        <f t="shared" si="3820"/>
        <v>11127951.699999999</v>
      </c>
    </row>
    <row r="4008" spans="1:14" x14ac:dyDescent="0.2">
      <c r="A4008" s="18">
        <v>43148</v>
      </c>
      <c r="B4008" s="27">
        <v>12657614.586123765</v>
      </c>
      <c r="C4008" s="27">
        <v>21623962.586123765</v>
      </c>
      <c r="D4008" s="27">
        <v>9777805</v>
      </c>
      <c r="E4008" s="27">
        <v>-213631.58612376451</v>
      </c>
      <c r="F4008" s="27">
        <f t="shared" si="3792"/>
        <v>22221788</v>
      </c>
      <c r="G4008" s="27">
        <f t="shared" si="3793"/>
        <v>31188136</v>
      </c>
      <c r="H4008" s="27"/>
      <c r="I4008" s="27">
        <f t="shared" si="3817"/>
        <v>508711.13231735886</v>
      </c>
      <c r="J4008" s="6">
        <f t="shared" si="3806"/>
        <v>2574753.0989840245</v>
      </c>
      <c r="K4008" s="27">
        <f t="shared" ref="K4008:K4013" si="3821">AVERAGE(D3979:D4008)</f>
        <v>9648972.9015031978</v>
      </c>
      <c r="L4008" s="27">
        <f t="shared" ref="L4008:L4013" si="3822">AVERAGE(E3979:E4008)</f>
        <v>-19515.133820557596</v>
      </c>
      <c r="M4008" s="27">
        <f t="shared" ref="M4008:M4013" si="3823">AVERAGE(F3979:F4008)</f>
        <v>10138168.9</v>
      </c>
      <c r="N4008" s="27">
        <f t="shared" si="3820"/>
        <v>12204210.866666667</v>
      </c>
    </row>
    <row r="4009" spans="1:14" x14ac:dyDescent="0.2">
      <c r="A4009" s="18">
        <v>43149</v>
      </c>
      <c r="B4009" s="27">
        <v>12566486.344660148</v>
      </c>
      <c r="C4009" s="27">
        <v>12488221.344660148</v>
      </c>
      <c r="D4009" s="27">
        <v>10032171</v>
      </c>
      <c r="E4009" s="27">
        <v>-194339.34466014802</v>
      </c>
      <c r="F4009" s="27">
        <f t="shared" si="3792"/>
        <v>22404318</v>
      </c>
      <c r="G4009" s="27">
        <f t="shared" si="3793"/>
        <v>22326053</v>
      </c>
      <c r="H4009" s="27"/>
      <c r="I4009" s="27">
        <f t="shared" si="3817"/>
        <v>475738.5686823593</v>
      </c>
      <c r="J4009" s="6">
        <f t="shared" si="3806"/>
        <v>2535911.8020156925</v>
      </c>
      <c r="K4009" s="27">
        <f t="shared" si="3821"/>
        <v>9689216.2736243885</v>
      </c>
      <c r="L4009" s="27">
        <f t="shared" si="3822"/>
        <v>-21258.308973416188</v>
      </c>
      <c r="M4009" s="27">
        <f t="shared" si="3823"/>
        <v>10143696.533333333</v>
      </c>
      <c r="N4009" s="27">
        <f t="shared" si="3820"/>
        <v>12203869.766666668</v>
      </c>
    </row>
    <row r="4010" spans="1:14" x14ac:dyDescent="0.2">
      <c r="A4010" s="18">
        <v>43150</v>
      </c>
      <c r="B4010" s="27">
        <v>-4184086.4772997461</v>
      </c>
      <c r="C4010" s="27">
        <v>-2635369.4772997461</v>
      </c>
      <c r="D4010" s="27">
        <v>8602234.7533401065</v>
      </c>
      <c r="E4010" s="27">
        <v>795576.72395963967</v>
      </c>
      <c r="F4010" s="27">
        <f t="shared" si="3792"/>
        <v>5213725</v>
      </c>
      <c r="G4010" s="27">
        <f t="shared" si="3793"/>
        <v>6762442</v>
      </c>
      <c r="H4010" s="27"/>
      <c r="I4010" s="27">
        <f t="shared" si="3817"/>
        <v>427474.77718188835</v>
      </c>
      <c r="J4010" s="6">
        <f t="shared" si="3806"/>
        <v>2544165.6771818879</v>
      </c>
      <c r="K4010" s="27">
        <f t="shared" si="3821"/>
        <v>9657861.693452362</v>
      </c>
      <c r="L4010" s="27">
        <f t="shared" si="3822"/>
        <v>-8347.1373009170093</v>
      </c>
      <c r="M4010" s="27">
        <f t="shared" si="3823"/>
        <v>10076989.333333334</v>
      </c>
      <c r="N4010" s="27">
        <f t="shared" si="3820"/>
        <v>12193680.233333332</v>
      </c>
    </row>
    <row r="4011" spans="1:14" x14ac:dyDescent="0.2">
      <c r="A4011" s="18">
        <v>43151</v>
      </c>
      <c r="B4011" s="27">
        <v>4724285.5417399071</v>
      </c>
      <c r="C4011" s="27">
        <v>4643630.5417399071</v>
      </c>
      <c r="D4011" s="27">
        <v>9227045.9274113812</v>
      </c>
      <c r="E4011" s="27">
        <v>78830.530848711729</v>
      </c>
      <c r="F4011" s="27">
        <f t="shared" si="3792"/>
        <v>14030162</v>
      </c>
      <c r="G4011" s="27">
        <f t="shared" si="3793"/>
        <v>13949507</v>
      </c>
      <c r="H4011" s="27"/>
      <c r="I4011" s="27">
        <f t="shared" si="3817"/>
        <v>-2881.8708614718171</v>
      </c>
      <c r="J4011" s="6">
        <f t="shared" si="3806"/>
        <v>2114900.6958051943</v>
      </c>
      <c r="K4011" s="27">
        <f t="shared" si="3821"/>
        <v>9628034.3243660741</v>
      </c>
      <c r="L4011" s="27">
        <f t="shared" si="3822"/>
        <v>-3553.1868379361927</v>
      </c>
      <c r="M4011" s="27">
        <f t="shared" si="3823"/>
        <v>9621599.2666666675</v>
      </c>
      <c r="N4011" s="27">
        <f t="shared" si="3820"/>
        <v>11739381.833333334</v>
      </c>
    </row>
    <row r="4012" spans="1:14" x14ac:dyDescent="0.2">
      <c r="A4012" s="18">
        <v>43152</v>
      </c>
      <c r="B4012" s="27">
        <v>-12441507.813288027</v>
      </c>
      <c r="C4012" s="27">
        <v>-12524921.813288027</v>
      </c>
      <c r="D4012" s="27">
        <v>9730268.055882426</v>
      </c>
      <c r="E4012" s="27">
        <v>921578.75740560144</v>
      </c>
      <c r="F4012" s="27">
        <f t="shared" si="3792"/>
        <v>-1789661</v>
      </c>
      <c r="G4012" s="27">
        <f t="shared" si="3793"/>
        <v>-1873075</v>
      </c>
      <c r="H4012" s="27"/>
      <c r="I4012" s="27">
        <f t="shared" si="3817"/>
        <v>-601407.70543900831</v>
      </c>
      <c r="J4012" s="6">
        <f t="shared" si="3806"/>
        <v>1517728.1612276582</v>
      </c>
      <c r="K4012" s="27">
        <f t="shared" si="3821"/>
        <v>9592623.4595621563</v>
      </c>
      <c r="L4012" s="27">
        <f t="shared" si="3822"/>
        <v>57422.412543519335</v>
      </c>
      <c r="M4012" s="27">
        <f t="shared" si="3823"/>
        <v>9048638.166666666</v>
      </c>
      <c r="N4012" s="27">
        <f t="shared" si="3820"/>
        <v>11167774.033333333</v>
      </c>
    </row>
    <row r="4013" spans="1:14" x14ac:dyDescent="0.2">
      <c r="A4013" s="18">
        <v>43153</v>
      </c>
      <c r="B4013" s="27">
        <v>-10350051.122668505</v>
      </c>
      <c r="C4013" s="27">
        <v>-10457810.122668505</v>
      </c>
      <c r="D4013" s="27">
        <v>11532201.642463248</v>
      </c>
      <c r="E4013" s="27">
        <v>19272.480205256492</v>
      </c>
      <c r="F4013" s="27">
        <f t="shared" si="3792"/>
        <v>1201423</v>
      </c>
      <c r="G4013" s="27">
        <f t="shared" si="3793"/>
        <v>1093664</v>
      </c>
      <c r="H4013" s="27"/>
      <c r="I4013" s="27">
        <f t="shared" si="3817"/>
        <v>-752540.00139526033</v>
      </c>
      <c r="J4013" s="6">
        <f t="shared" si="3806"/>
        <v>1165512.7986047394</v>
      </c>
      <c r="K4013" s="27">
        <f t="shared" si="3821"/>
        <v>9670017.3143109325</v>
      </c>
      <c r="L4013" s="27">
        <f t="shared" si="3822"/>
        <v>83110.787084329873</v>
      </c>
      <c r="M4013" s="27">
        <f t="shared" si="3823"/>
        <v>9000588.0999999996</v>
      </c>
      <c r="N4013" s="27">
        <f t="shared" si="3820"/>
        <v>10918640.9</v>
      </c>
    </row>
    <row r="4014" spans="1:14" x14ac:dyDescent="0.2">
      <c r="A4014" s="18">
        <v>43154</v>
      </c>
      <c r="B4014" s="27">
        <v>10396619.028992008</v>
      </c>
      <c r="C4014" s="27">
        <v>10568910.028992008</v>
      </c>
      <c r="D4014" s="27">
        <v>10354050</v>
      </c>
      <c r="E4014" s="27">
        <v>-189000.02899200842</v>
      </c>
      <c r="F4014" s="27">
        <f t="shared" si="3792"/>
        <v>20561669</v>
      </c>
      <c r="G4014" s="27">
        <f t="shared" si="3793"/>
        <v>20733960</v>
      </c>
      <c r="H4014" s="27"/>
      <c r="I4014" s="27">
        <f t="shared" si="3817"/>
        <v>150199.45064497262</v>
      </c>
      <c r="J4014" s="6">
        <f t="shared" si="3806"/>
        <v>2078696.8506449724</v>
      </c>
      <c r="K4014" s="27">
        <f t="shared" ref="K4014" si="3824">AVERAGE(D3985:D4014)</f>
        <v>9749128.8362488188</v>
      </c>
      <c r="L4014" s="27">
        <f t="shared" ref="L4014" si="3825">AVERAGE(E3985:E4014)</f>
        <v>94713.1131062083</v>
      </c>
      <c r="M4014" s="27">
        <f t="shared" ref="M4014" si="3826">AVERAGE(F3985:F4014)</f>
        <v>9994041.4000000004</v>
      </c>
      <c r="N4014" s="27">
        <f t="shared" si="3820"/>
        <v>11922538.800000001</v>
      </c>
    </row>
    <row r="4015" spans="1:14" x14ac:dyDescent="0.2">
      <c r="A4015" s="18">
        <v>43155</v>
      </c>
      <c r="B4015" s="27">
        <v>5786880.5223391652</v>
      </c>
      <c r="C4015" s="27">
        <v>5753081.5223391652</v>
      </c>
      <c r="D4015" s="27">
        <v>9607482</v>
      </c>
      <c r="E4015" s="27">
        <v>217096.47766083479</v>
      </c>
      <c r="F4015" s="27">
        <f t="shared" si="3792"/>
        <v>15611459</v>
      </c>
      <c r="G4015" s="27">
        <f t="shared" si="3793"/>
        <v>15577660</v>
      </c>
      <c r="H4015" s="27"/>
      <c r="I4015" s="27">
        <f t="shared" si="3817"/>
        <v>-8894.1016076431297</v>
      </c>
      <c r="J4015" s="6">
        <f t="shared" si="3806"/>
        <v>1925539.998392357</v>
      </c>
      <c r="K4015" s="27">
        <f t="shared" ref="K4015:K4021" si="3827">AVERAGE(D3986:D4015)</f>
        <v>9872111.578577416</v>
      </c>
      <c r="L4015" s="27">
        <f t="shared" ref="L4015:L4021" si="3828">AVERAGE(E3986:E4015)</f>
        <v>69749.556363560259</v>
      </c>
      <c r="M4015" s="27">
        <f t="shared" ref="M4015:N4030" si="3829">AVERAGE(F3986:F4015)</f>
        <v>9932967.0333333332</v>
      </c>
      <c r="N4015" s="27">
        <f t="shared" si="3820"/>
        <v>11867401.133333333</v>
      </c>
    </row>
    <row r="4016" spans="1:14" x14ac:dyDescent="0.2">
      <c r="A4016" s="18">
        <v>43156</v>
      </c>
      <c r="B4016" s="27">
        <v>-7761996.3309807442</v>
      </c>
      <c r="C4016" s="27">
        <v>-7875098.3309807442</v>
      </c>
      <c r="D4016" s="27">
        <v>11324207</v>
      </c>
      <c r="E4016" s="27">
        <v>-838944.66901925579</v>
      </c>
      <c r="F4016" s="27">
        <f t="shared" si="3792"/>
        <v>2723266</v>
      </c>
      <c r="G4016" s="27">
        <f t="shared" si="3793"/>
        <v>2610164</v>
      </c>
      <c r="H4016" s="27"/>
      <c r="I4016" s="27">
        <f t="shared" si="3817"/>
        <v>-461021.75216964138</v>
      </c>
      <c r="J4016" s="6">
        <f t="shared" si="3806"/>
        <v>1475164.5144970247</v>
      </c>
      <c r="K4016" s="27">
        <f t="shared" si="3827"/>
        <v>9931201.4556807559</v>
      </c>
      <c r="L4016" s="27">
        <f t="shared" si="3828"/>
        <v>51783.863155551131</v>
      </c>
      <c r="M4016" s="27">
        <f t="shared" si="3829"/>
        <v>9521963.5666666664</v>
      </c>
      <c r="N4016" s="27">
        <f t="shared" si="3820"/>
        <v>11458149.833333334</v>
      </c>
    </row>
    <row r="4017" spans="1:14" x14ac:dyDescent="0.2">
      <c r="A4017" s="18">
        <v>43157</v>
      </c>
      <c r="B4017" s="27">
        <v>36860202.581718445</v>
      </c>
      <c r="C4017" s="27">
        <v>36751384.581718445</v>
      </c>
      <c r="D4017" s="27">
        <v>11354055</v>
      </c>
      <c r="E4017" s="27">
        <v>441875.41828155518</v>
      </c>
      <c r="F4017" s="27">
        <f t="shared" ref="F4017:F4080" si="3830">SUM(B4017+D4017+E4017)</f>
        <v>48656133</v>
      </c>
      <c r="G4017" s="27">
        <f t="shared" ref="G4017:G4080" si="3831">SUM(C4017:E4017)</f>
        <v>48547315</v>
      </c>
      <c r="H4017" s="27"/>
      <c r="I4017" s="27">
        <f t="shared" si="3817"/>
        <v>1489615.8453661443</v>
      </c>
      <c r="J4017" s="6">
        <f t="shared" si="3806"/>
        <v>3036208.6120328112</v>
      </c>
      <c r="K4017" s="27">
        <f t="shared" si="3827"/>
        <v>9952451.7291802559</v>
      </c>
      <c r="L4017" s="27">
        <f t="shared" si="3828"/>
        <v>77258.158786931017</v>
      </c>
      <c r="M4017" s="27">
        <f t="shared" si="3829"/>
        <v>11519325.733333332</v>
      </c>
      <c r="N4017" s="27">
        <f t="shared" si="3829"/>
        <v>13065918.5</v>
      </c>
    </row>
    <row r="4018" spans="1:14" x14ac:dyDescent="0.2">
      <c r="A4018" s="18">
        <v>43158</v>
      </c>
      <c r="B4018" s="27">
        <v>1790394.0384452268</v>
      </c>
      <c r="C4018" s="27">
        <v>1701903.0384452268</v>
      </c>
      <c r="D4018" s="27">
        <v>9711121</v>
      </c>
      <c r="E4018" s="27">
        <v>960701.96155477315</v>
      </c>
      <c r="F4018" s="27">
        <f t="shared" si="3830"/>
        <v>12462217</v>
      </c>
      <c r="G4018" s="27">
        <f t="shared" si="3831"/>
        <v>12373726</v>
      </c>
      <c r="H4018" s="27"/>
      <c r="I4018" s="27">
        <f t="shared" si="3817"/>
        <v>2263418.4490548563</v>
      </c>
      <c r="J4018" s="6">
        <f t="shared" si="3806"/>
        <v>3115316.7490548561</v>
      </c>
      <c r="K4018" s="27">
        <f t="shared" si="3827"/>
        <v>9952181.7970142886</v>
      </c>
      <c r="L4018" s="27">
        <f t="shared" si="3828"/>
        <v>123801.25393085467</v>
      </c>
      <c r="M4018" s="27">
        <f t="shared" si="3829"/>
        <v>12339401.5</v>
      </c>
      <c r="N4018" s="27">
        <f t="shared" si="3829"/>
        <v>13191299.800000001</v>
      </c>
    </row>
    <row r="4019" spans="1:14" x14ac:dyDescent="0.2">
      <c r="A4019" s="18">
        <v>43159</v>
      </c>
      <c r="B4019" s="26">
        <v>16501378.797651872</v>
      </c>
      <c r="C4019" s="26">
        <v>16398083.797651872</v>
      </c>
      <c r="D4019" s="26">
        <v>8668424.7731574625</v>
      </c>
      <c r="E4019" s="26">
        <v>187569.42919066548</v>
      </c>
      <c r="F4019" s="26">
        <f t="shared" si="3830"/>
        <v>25357373</v>
      </c>
      <c r="G4019" s="26">
        <f t="shared" si="3831"/>
        <v>25254078</v>
      </c>
      <c r="H4019" s="26"/>
      <c r="I4019" s="26">
        <f t="shared" si="3817"/>
        <v>3217242.347299662</v>
      </c>
      <c r="J4019" s="6">
        <f t="shared" si="3806"/>
        <v>4069497.180632995</v>
      </c>
      <c r="K4019" s="26">
        <f t="shared" si="3827"/>
        <v>9875077.8160614185</v>
      </c>
      <c r="L4019" s="26">
        <f t="shared" si="3828"/>
        <v>147804.30330558456</v>
      </c>
      <c r="M4019" s="26">
        <f t="shared" si="3829"/>
        <v>13240124.466666667</v>
      </c>
      <c r="N4019" s="26">
        <f t="shared" si="3829"/>
        <v>14092379.300000001</v>
      </c>
    </row>
    <row r="4020" spans="1:14" x14ac:dyDescent="0.2">
      <c r="A4020" s="19">
        <v>43160</v>
      </c>
      <c r="B4020" s="27">
        <v>37815423.867253996</v>
      </c>
      <c r="C4020" s="27">
        <v>37696715.867253996</v>
      </c>
      <c r="D4020" s="27">
        <v>10407448.3136124</v>
      </c>
      <c r="E4020" s="27">
        <v>6475884.8191336021</v>
      </c>
      <c r="F4020" s="27">
        <f t="shared" si="3830"/>
        <v>54698757</v>
      </c>
      <c r="G4020" s="27">
        <f t="shared" si="3831"/>
        <v>54580049</v>
      </c>
      <c r="H4020" s="27"/>
      <c r="I4020" s="27">
        <f t="shared" si="3817"/>
        <v>4172599.4723278922</v>
      </c>
      <c r="J4020" s="6">
        <f t="shared" si="3806"/>
        <v>5024219.9723278917</v>
      </c>
      <c r="K4020" s="27">
        <f t="shared" si="3827"/>
        <v>9835931.5806286912</v>
      </c>
      <c r="L4020" s="27">
        <f t="shared" si="3828"/>
        <v>336489.41371008172</v>
      </c>
      <c r="M4020" s="27">
        <f t="shared" si="3829"/>
        <v>14345020.466666667</v>
      </c>
      <c r="N4020" s="27">
        <f t="shared" si="3829"/>
        <v>15196640.966666667</v>
      </c>
    </row>
    <row r="4021" spans="1:14" x14ac:dyDescent="0.2">
      <c r="A4021" s="18">
        <v>43161</v>
      </c>
      <c r="B4021" s="27">
        <v>6396415.0598104019</v>
      </c>
      <c r="C4021" s="27">
        <v>6333481.0598104019</v>
      </c>
      <c r="D4021" s="27">
        <v>10662504.605077861</v>
      </c>
      <c r="E4021" s="27">
        <v>905463.33511173725</v>
      </c>
      <c r="F4021" s="27">
        <f t="shared" si="3830"/>
        <v>17964383</v>
      </c>
      <c r="G4021" s="27">
        <f t="shared" si="3831"/>
        <v>17901449</v>
      </c>
      <c r="H4021" s="27"/>
      <c r="I4021" s="27">
        <f t="shared" si="3817"/>
        <v>3986190.7327615032</v>
      </c>
      <c r="J4021" s="6">
        <f t="shared" si="3806"/>
        <v>4839203.9327615034</v>
      </c>
      <c r="K4021" s="27">
        <f t="shared" si="3827"/>
        <v>9859794.3873079959</v>
      </c>
      <c r="L4021" s="27">
        <f t="shared" si="3828"/>
        <v>368086.37993049971</v>
      </c>
      <c r="M4021" s="27">
        <f t="shared" si="3829"/>
        <v>14214071.5</v>
      </c>
      <c r="N4021" s="27">
        <f t="shared" si="3829"/>
        <v>15067084.699999999</v>
      </c>
    </row>
    <row r="4022" spans="1:14" x14ac:dyDescent="0.2">
      <c r="A4022" s="18">
        <v>43162</v>
      </c>
      <c r="B4022" s="27">
        <v>9830526.1245853081</v>
      </c>
      <c r="C4022" s="27">
        <v>9731872.1245853081</v>
      </c>
      <c r="D4022" s="27">
        <v>9755869.6629238427</v>
      </c>
      <c r="E4022" s="27">
        <v>1631669.2124908492</v>
      </c>
      <c r="F4022" s="27">
        <f t="shared" si="3830"/>
        <v>21218065</v>
      </c>
      <c r="G4022" s="27">
        <f t="shared" si="3831"/>
        <v>21119411</v>
      </c>
      <c r="H4022" s="27"/>
      <c r="I4022" s="27">
        <f t="shared" si="3817"/>
        <v>4473416.6445465507</v>
      </c>
      <c r="J4022" s="6">
        <f t="shared" si="3806"/>
        <v>5326962.6112132175</v>
      </c>
      <c r="K4022" s="27">
        <f t="shared" ref="K4022:K4028" si="3832">AVERAGE(D3993:D4022)</f>
        <v>9883929.1509518139</v>
      </c>
      <c r="L4022" s="27">
        <f t="shared" ref="L4022:L4028" si="3833">AVERAGE(E3993:E4022)</f>
        <v>399088.20450163545</v>
      </c>
      <c r="M4022" s="27">
        <f t="shared" ref="M4022:M4028" si="3834">AVERAGE(F3993:F4022)</f>
        <v>14756434</v>
      </c>
      <c r="N4022" s="27">
        <f t="shared" si="3829"/>
        <v>15609979.966666667</v>
      </c>
    </row>
    <row r="4023" spans="1:14" x14ac:dyDescent="0.2">
      <c r="A4023" s="18">
        <v>43163</v>
      </c>
      <c r="B4023" s="27">
        <v>2231617.3849578556</v>
      </c>
      <c r="C4023" s="27">
        <v>2145301.3849578556</v>
      </c>
      <c r="D4023" s="27">
        <v>8988237.4070191924</v>
      </c>
      <c r="E4023" s="27">
        <v>672934.20802295208</v>
      </c>
      <c r="F4023" s="27">
        <f t="shared" si="3830"/>
        <v>11892789</v>
      </c>
      <c r="G4023" s="27">
        <f t="shared" si="3831"/>
        <v>11806473</v>
      </c>
      <c r="H4023" s="27"/>
      <c r="I4023" s="27">
        <f t="shared" si="3817"/>
        <v>4969808.1911686985</v>
      </c>
      <c r="J4023" s="6">
        <f t="shared" si="3806"/>
        <v>5824198.2245020317</v>
      </c>
      <c r="K4023" s="27">
        <f t="shared" si="3832"/>
        <v>9854389.4521690588</v>
      </c>
      <c r="L4023" s="27">
        <f t="shared" si="3833"/>
        <v>410263.55666224251</v>
      </c>
      <c r="M4023" s="27">
        <f t="shared" si="3834"/>
        <v>15234461.199999999</v>
      </c>
      <c r="N4023" s="27">
        <f t="shared" si="3829"/>
        <v>16088851.233333332</v>
      </c>
    </row>
    <row r="4024" spans="1:14" x14ac:dyDescent="0.2">
      <c r="A4024" s="18">
        <v>43164</v>
      </c>
      <c r="B4024" s="27">
        <v>-8380361.5215303823</v>
      </c>
      <c r="C4024" s="27">
        <v>-8453556.5215303823</v>
      </c>
      <c r="D4024" s="27">
        <v>8652172.8022707738</v>
      </c>
      <c r="E4024" s="27">
        <v>441359.71925960854</v>
      </c>
      <c r="F4024" s="27">
        <f t="shared" si="3830"/>
        <v>713171</v>
      </c>
      <c r="G4024" s="27">
        <f t="shared" si="3831"/>
        <v>639976</v>
      </c>
      <c r="H4024" s="27"/>
      <c r="I4024" s="27">
        <f t="shared" si="3817"/>
        <v>4979891.9537383886</v>
      </c>
      <c r="J4024" s="6">
        <f t="shared" si="3806"/>
        <v>5470729.187071722</v>
      </c>
      <c r="K4024" s="27">
        <f t="shared" si="3832"/>
        <v>9804925.2192217726</v>
      </c>
      <c r="L4024" s="27">
        <f t="shared" si="3833"/>
        <v>444564.39370650274</v>
      </c>
      <c r="M4024" s="27">
        <f t="shared" si="3834"/>
        <v>15229381.566666666</v>
      </c>
      <c r="N4024" s="27">
        <f t="shared" si="3829"/>
        <v>15720218.800000001</v>
      </c>
    </row>
    <row r="4025" spans="1:14" x14ac:dyDescent="0.2">
      <c r="A4025" s="18">
        <v>43165</v>
      </c>
      <c r="B4025" s="27">
        <v>18581278.959236354</v>
      </c>
      <c r="C4025" s="27">
        <v>18520304.959236354</v>
      </c>
      <c r="D4025" s="27">
        <v>7094172</v>
      </c>
      <c r="E4025" s="27">
        <v>-326807.95923635364</v>
      </c>
      <c r="F4025" s="27">
        <f t="shared" si="3830"/>
        <v>25348643</v>
      </c>
      <c r="G4025" s="27">
        <f t="shared" si="3831"/>
        <v>25287669</v>
      </c>
      <c r="H4025" s="27"/>
      <c r="I4025" s="27">
        <f t="shared" si="3817"/>
        <v>5908185.4399841605</v>
      </c>
      <c r="J4025" s="6">
        <f t="shared" si="3806"/>
        <v>6403562.3399841608</v>
      </c>
      <c r="K4025" s="27">
        <f t="shared" si="3832"/>
        <v>9666364.6241344586</v>
      </c>
      <c r="L4025" s="27">
        <f t="shared" si="3833"/>
        <v>447727.03588137764</v>
      </c>
      <c r="M4025" s="27">
        <f t="shared" si="3834"/>
        <v>16022277.1</v>
      </c>
      <c r="N4025" s="27">
        <f t="shared" si="3829"/>
        <v>16517654</v>
      </c>
    </row>
    <row r="4026" spans="1:14" x14ac:dyDescent="0.2">
      <c r="A4026" s="18">
        <v>43166</v>
      </c>
      <c r="B4026" s="27">
        <v>-8711146.2397755496</v>
      </c>
      <c r="C4026" s="27">
        <v>-8801709.2397755496</v>
      </c>
      <c r="D4026" s="27">
        <v>6791071.1356400587</v>
      </c>
      <c r="E4026" s="27">
        <v>405746.10413549095</v>
      </c>
      <c r="F4026" s="27">
        <f t="shared" si="3830"/>
        <v>-1514329</v>
      </c>
      <c r="G4026" s="27">
        <f t="shared" si="3831"/>
        <v>-1604892</v>
      </c>
      <c r="H4026" s="27"/>
      <c r="I4026" s="27">
        <f t="shared" si="3817"/>
        <v>5283719.2175202174</v>
      </c>
      <c r="J4026" s="6">
        <f t="shared" si="3806"/>
        <v>5779549.5175202172</v>
      </c>
      <c r="K4026" s="27">
        <f t="shared" si="3832"/>
        <v>9498875.631080009</v>
      </c>
      <c r="L4026" s="27">
        <f t="shared" si="3833"/>
        <v>518114.31806644239</v>
      </c>
      <c r="M4026" s="27">
        <f t="shared" si="3834"/>
        <v>15300709.166666666</v>
      </c>
      <c r="N4026" s="27">
        <f t="shared" si="3829"/>
        <v>15796539.466666667</v>
      </c>
    </row>
    <row r="4027" spans="1:14" x14ac:dyDescent="0.2">
      <c r="A4027" s="18">
        <v>43167</v>
      </c>
      <c r="B4027" s="27">
        <v>9811456.047798492</v>
      </c>
      <c r="C4027" s="27">
        <v>9696589.047798492</v>
      </c>
      <c r="D4027" s="27">
        <v>7127677.2384947175</v>
      </c>
      <c r="E4027" s="27">
        <v>53594.713706791401</v>
      </c>
      <c r="F4027" s="27">
        <f t="shared" si="3830"/>
        <v>16992728</v>
      </c>
      <c r="G4027" s="27">
        <f t="shared" si="3831"/>
        <v>16877861</v>
      </c>
      <c r="H4027" s="27"/>
      <c r="I4027" s="27">
        <f t="shared" si="3817"/>
        <v>5755769.5695648743</v>
      </c>
      <c r="J4027" s="6">
        <f t="shared" si="3806"/>
        <v>6250377.6695648739</v>
      </c>
      <c r="K4027" s="27">
        <f t="shared" si="3832"/>
        <v>9322184.7719009425</v>
      </c>
      <c r="L4027" s="27">
        <f t="shared" si="3833"/>
        <v>521989.2585341825</v>
      </c>
      <c r="M4027" s="27">
        <f t="shared" si="3834"/>
        <v>15599943.6</v>
      </c>
      <c r="N4027" s="27">
        <f t="shared" si="3829"/>
        <v>16094551.699999999</v>
      </c>
    </row>
    <row r="4028" spans="1:14" x14ac:dyDescent="0.2">
      <c r="A4028" s="18">
        <v>43168</v>
      </c>
      <c r="B4028" s="27">
        <v>17227780.432734355</v>
      </c>
      <c r="C4028" s="27">
        <v>17171702.432734355</v>
      </c>
      <c r="D4028" s="27">
        <v>8305758</v>
      </c>
      <c r="E4028" s="27">
        <v>-42239.43273435533</v>
      </c>
      <c r="F4028" s="27">
        <f t="shared" si="3830"/>
        <v>25491299</v>
      </c>
      <c r="G4028" s="27">
        <f t="shared" si="3831"/>
        <v>25435221</v>
      </c>
      <c r="H4028" s="27"/>
      <c r="I4028" s="27">
        <f t="shared" si="3817"/>
        <v>5397474.80130737</v>
      </c>
      <c r="J4028" s="6">
        <f t="shared" si="3806"/>
        <v>5893382.6679740371</v>
      </c>
      <c r="K4028" s="27">
        <f t="shared" si="3832"/>
        <v>9250411.6734626293</v>
      </c>
      <c r="L4028" s="27">
        <f t="shared" si="3833"/>
        <v>546665.65856333391</v>
      </c>
      <c r="M4028" s="27">
        <f t="shared" si="3834"/>
        <v>15194552.133333333</v>
      </c>
      <c r="N4028" s="27">
        <f t="shared" si="3829"/>
        <v>15690460</v>
      </c>
    </row>
    <row r="4029" spans="1:14" x14ac:dyDescent="0.2">
      <c r="A4029" s="18">
        <v>43169</v>
      </c>
      <c r="B4029" s="27">
        <v>999668.52911769971</v>
      </c>
      <c r="C4029" s="27">
        <v>2902221.5291176997</v>
      </c>
      <c r="D4029" s="27">
        <v>7856172</v>
      </c>
      <c r="E4029" s="27">
        <v>183166.47088230029</v>
      </c>
      <c r="F4029" s="27">
        <f t="shared" si="3830"/>
        <v>9039007</v>
      </c>
      <c r="G4029" s="27">
        <f t="shared" si="3831"/>
        <v>10941560</v>
      </c>
      <c r="H4029" s="27"/>
      <c r="I4029" s="27">
        <f t="shared" si="3817"/>
        <v>5564681.04415219</v>
      </c>
      <c r="J4029" s="6">
        <f t="shared" si="3806"/>
        <v>6084250.6441521924</v>
      </c>
      <c r="K4029" s="27">
        <f t="shared" ref="K4029:K4035" si="3835">AVERAGE(D4000:D4029)</f>
        <v>9214477.7734626289</v>
      </c>
      <c r="L4029" s="27">
        <f t="shared" ref="L4029:L4035" si="3836">AVERAGE(E4000:E4029)</f>
        <v>553544.64905184554</v>
      </c>
      <c r="M4029" s="27">
        <f t="shared" ref="M4029:N4044" si="3837">AVERAGE(F4000:F4029)</f>
        <v>15332703.466666667</v>
      </c>
      <c r="N4029" s="27">
        <f t="shared" si="3829"/>
        <v>15852273.066666666</v>
      </c>
    </row>
    <row r="4030" spans="1:14" x14ac:dyDescent="0.2">
      <c r="A4030" s="18">
        <v>43170</v>
      </c>
      <c r="B4030" s="27">
        <v>-3428148.502476871</v>
      </c>
      <c r="C4030" s="27">
        <v>-3493661.502476871</v>
      </c>
      <c r="D4030" s="27">
        <v>8106540</v>
      </c>
      <c r="E4030" s="27">
        <v>256516.50247687101</v>
      </c>
      <c r="F4030" s="27">
        <f t="shared" si="3830"/>
        <v>4934908</v>
      </c>
      <c r="G4030" s="27">
        <f t="shared" si="3831"/>
        <v>4869395</v>
      </c>
      <c r="H4030" s="27"/>
      <c r="I4030" s="27">
        <f t="shared" si="3817"/>
        <v>5483852.5499086538</v>
      </c>
      <c r="J4030" s="6">
        <f t="shared" si="3806"/>
        <v>6007919.3832419869</v>
      </c>
      <c r="K4030" s="27">
        <f t="shared" si="3835"/>
        <v>9169383.5401292965</v>
      </c>
      <c r="L4030" s="27">
        <f t="shared" si="3836"/>
        <v>584581.0099620492</v>
      </c>
      <c r="M4030" s="27">
        <f t="shared" si="3837"/>
        <v>15237817.1</v>
      </c>
      <c r="N4030" s="27">
        <f t="shared" si="3829"/>
        <v>15761883.933333334</v>
      </c>
    </row>
    <row r="4031" spans="1:14" x14ac:dyDescent="0.2">
      <c r="A4031" s="18">
        <v>43171</v>
      </c>
      <c r="B4031" s="27">
        <v>-2258975.5330452509</v>
      </c>
      <c r="C4031" s="27">
        <v>-2327184.5330452509</v>
      </c>
      <c r="D4031" s="27">
        <v>8554622</v>
      </c>
      <c r="E4031" s="27">
        <v>-353858.46695474908</v>
      </c>
      <c r="F4031" s="27">
        <f t="shared" si="3830"/>
        <v>5941788</v>
      </c>
      <c r="G4031" s="27">
        <f t="shared" si="3831"/>
        <v>5873579</v>
      </c>
      <c r="H4031" s="27"/>
      <c r="I4031" s="27">
        <f t="shared" si="3817"/>
        <v>5323413.5527107371</v>
      </c>
      <c r="J4031" s="6">
        <f t="shared" si="3806"/>
        <v>5851297.3860440701</v>
      </c>
      <c r="K4031" s="27">
        <f t="shared" si="3835"/>
        <v>9135610.4401292969</v>
      </c>
      <c r="L4031" s="27">
        <f t="shared" si="3836"/>
        <v>550230.57382663374</v>
      </c>
      <c r="M4031" s="27">
        <f t="shared" si="3837"/>
        <v>15009254.566666666</v>
      </c>
      <c r="N4031" s="27">
        <f t="shared" si="3837"/>
        <v>15537138.4</v>
      </c>
    </row>
    <row r="4032" spans="1:14" x14ac:dyDescent="0.2">
      <c r="A4032" s="18">
        <v>43172</v>
      </c>
      <c r="B4032" s="27">
        <v>1003159.8400114775</v>
      </c>
      <c r="C4032" s="27">
        <v>950685.84001147747</v>
      </c>
      <c r="D4032" s="27">
        <v>8101050</v>
      </c>
      <c r="E4032" s="27">
        <v>1440796.1599885225</v>
      </c>
      <c r="F4032" s="27">
        <f t="shared" si="3830"/>
        <v>10545006</v>
      </c>
      <c r="G4032" s="27">
        <f t="shared" si="3831"/>
        <v>10492532</v>
      </c>
      <c r="H4032" s="27"/>
      <c r="I4032" s="27">
        <f t="shared" si="3817"/>
        <v>5584828.2608686732</v>
      </c>
      <c r="J4032" s="6">
        <f t="shared" si="3806"/>
        <v>6114367.1275353404</v>
      </c>
      <c r="K4032" s="27">
        <f t="shared" si="3835"/>
        <v>9095308.0734626297</v>
      </c>
      <c r="L4032" s="27">
        <f t="shared" si="3836"/>
        <v>584051.33233536303</v>
      </c>
      <c r="M4032" s="27">
        <f t="shared" si="3837"/>
        <v>15264187.666666666</v>
      </c>
      <c r="N4032" s="27">
        <f t="shared" si="3837"/>
        <v>15793726.533333333</v>
      </c>
    </row>
    <row r="4033" spans="1:14" x14ac:dyDescent="0.2">
      <c r="A4033" s="18">
        <v>43173</v>
      </c>
      <c r="B4033" s="27">
        <v>19906432.126563299</v>
      </c>
      <c r="C4033" s="27">
        <v>19828417.126563299</v>
      </c>
      <c r="D4033" s="27">
        <v>8158020</v>
      </c>
      <c r="E4033" s="27">
        <v>-117728.12656329945</v>
      </c>
      <c r="F4033" s="27">
        <f t="shared" si="3830"/>
        <v>27946724</v>
      </c>
      <c r="G4033" s="27">
        <f t="shared" si="3831"/>
        <v>27868709</v>
      </c>
      <c r="H4033" s="27"/>
      <c r="I4033" s="27">
        <f t="shared" si="3817"/>
        <v>5574626.1171469837</v>
      </c>
      <c r="J4033" s="6">
        <f t="shared" si="3806"/>
        <v>6103662.8171469821</v>
      </c>
      <c r="K4033" s="27">
        <f t="shared" si="3835"/>
        <v>9080672.7401292957</v>
      </c>
      <c r="L4033" s="27">
        <f t="shared" si="3836"/>
        <v>550875.3760570545</v>
      </c>
      <c r="M4033" s="27">
        <f t="shared" si="3837"/>
        <v>15206174.233333332</v>
      </c>
      <c r="N4033" s="27">
        <f t="shared" si="3837"/>
        <v>15735210.933333334</v>
      </c>
    </row>
    <row r="4034" spans="1:14" x14ac:dyDescent="0.2">
      <c r="A4034" s="18">
        <v>43174</v>
      </c>
      <c r="B4034" s="27">
        <v>-21393497.836817592</v>
      </c>
      <c r="C4034" s="27">
        <v>-21488939.836817592</v>
      </c>
      <c r="D4034" s="27">
        <v>7639815</v>
      </c>
      <c r="E4034" s="27">
        <v>-407541.16318240762</v>
      </c>
      <c r="F4034" s="27">
        <f t="shared" si="3830"/>
        <v>-14161224</v>
      </c>
      <c r="G4034" s="27">
        <f t="shared" si="3831"/>
        <v>-14256666</v>
      </c>
      <c r="H4034" s="27"/>
      <c r="I4034" s="27">
        <f t="shared" si="3817"/>
        <v>4941572.0963192424</v>
      </c>
      <c r="J4034" s="6">
        <f t="shared" si="3806"/>
        <v>5341704.529652576</v>
      </c>
      <c r="K4034" s="27">
        <f t="shared" si="3835"/>
        <v>9014422.6734626293</v>
      </c>
      <c r="L4034" s="27">
        <f t="shared" si="3836"/>
        <v>492342.93021812773</v>
      </c>
      <c r="M4034" s="27">
        <f t="shared" si="3837"/>
        <v>14448337.699999999</v>
      </c>
      <c r="N4034" s="27">
        <f t="shared" si="3837"/>
        <v>14848470.133333333</v>
      </c>
    </row>
    <row r="4035" spans="1:14" x14ac:dyDescent="0.2">
      <c r="A4035" s="18">
        <v>43175</v>
      </c>
      <c r="B4035" s="27">
        <v>-10511737.909125045</v>
      </c>
      <c r="C4035" s="27">
        <v>-10570966.909125045</v>
      </c>
      <c r="D4035" s="27">
        <v>8216900</v>
      </c>
      <c r="E4035" s="27">
        <v>581408.90912504494</v>
      </c>
      <c r="F4035" s="27">
        <f t="shared" si="3830"/>
        <v>-1713429</v>
      </c>
      <c r="G4035" s="27">
        <f t="shared" si="3831"/>
        <v>-1772658</v>
      </c>
      <c r="H4035" s="27"/>
      <c r="I4035" s="27">
        <f t="shared" si="3817"/>
        <v>3988113.3696468943</v>
      </c>
      <c r="J4035" s="6">
        <f t="shared" si="3806"/>
        <v>4388911.569646894</v>
      </c>
      <c r="K4035" s="27">
        <f t="shared" si="3835"/>
        <v>9032798.1788745876</v>
      </c>
      <c r="L4035" s="27">
        <f t="shared" si="3836"/>
        <v>474102.35147851857</v>
      </c>
      <c r="M4035" s="27">
        <f t="shared" si="3837"/>
        <v>13495013.9</v>
      </c>
      <c r="N4035" s="27">
        <f t="shared" si="3837"/>
        <v>13895812.1</v>
      </c>
    </row>
    <row r="4036" spans="1:14" x14ac:dyDescent="0.2">
      <c r="A4036" s="18">
        <v>43176</v>
      </c>
      <c r="B4036" s="27">
        <v>-16468986.504551858</v>
      </c>
      <c r="C4036" s="27">
        <v>-16579666.504551858</v>
      </c>
      <c r="D4036" s="27">
        <v>9698904</v>
      </c>
      <c r="E4036" s="27">
        <v>-417869.49544814229</v>
      </c>
      <c r="F4036" s="27">
        <f t="shared" si="3830"/>
        <v>-7187952</v>
      </c>
      <c r="G4036" s="27">
        <f t="shared" si="3831"/>
        <v>-7298632</v>
      </c>
      <c r="H4036" s="27"/>
      <c r="I4036" s="27">
        <f t="shared" si="3817"/>
        <v>3490220.8127875454</v>
      </c>
      <c r="J4036" s="6">
        <f t="shared" si="3806"/>
        <v>3890509.3461208786</v>
      </c>
      <c r="K4036" s="27">
        <f t="shared" ref="K4036:K4041" si="3838">AVERAGE(D4007:D4036)</f>
        <v>9069222.0439097825</v>
      </c>
      <c r="L4036" s="27">
        <f t="shared" ref="L4036:L4041" si="3839">AVERAGE(E4007:E4036)</f>
        <v>455241.3433026711</v>
      </c>
      <c r="M4036" s="27">
        <f t="shared" ref="M4036:M4041" si="3840">AVERAGE(F4007:F4036)</f>
        <v>13014684.199999999</v>
      </c>
      <c r="N4036" s="27">
        <f t="shared" si="3837"/>
        <v>13414972.733333332</v>
      </c>
    </row>
    <row r="4037" spans="1:14" x14ac:dyDescent="0.2">
      <c r="A4037" s="18">
        <v>43177</v>
      </c>
      <c r="B4037" s="27">
        <v>27645246.719675034</v>
      </c>
      <c r="C4037" s="27">
        <v>27532018.719675034</v>
      </c>
      <c r="D4037" s="27">
        <v>9518595</v>
      </c>
      <c r="E4037" s="27">
        <v>388890.28032496572</v>
      </c>
      <c r="F4037" s="27">
        <f t="shared" si="3830"/>
        <v>37552732</v>
      </c>
      <c r="G4037" s="27">
        <f t="shared" si="3831"/>
        <v>37439504</v>
      </c>
      <c r="H4037" s="27"/>
      <c r="I4037" s="27">
        <f t="shared" si="3817"/>
        <v>4894745.6913951756</v>
      </c>
      <c r="J4037" s="6">
        <f t="shared" si="3806"/>
        <v>5240986.7580618421</v>
      </c>
      <c r="K4037" s="27">
        <f t="shared" si="3838"/>
        <v>9118553.1772431154</v>
      </c>
      <c r="L4037" s="27">
        <f t="shared" si="3839"/>
        <v>465265.73136170965</v>
      </c>
      <c r="M4037" s="27">
        <f t="shared" si="3840"/>
        <v>14478564.6</v>
      </c>
      <c r="N4037" s="27">
        <f t="shared" si="3837"/>
        <v>14824805.666666666</v>
      </c>
    </row>
    <row r="4038" spans="1:14" x14ac:dyDescent="0.2">
      <c r="A4038" s="18">
        <v>43178</v>
      </c>
      <c r="B4038" s="27">
        <v>-4471109.4030795768</v>
      </c>
      <c r="C4038" s="27">
        <v>-4573637.4030795768</v>
      </c>
      <c r="D4038" s="27">
        <v>8860183</v>
      </c>
      <c r="E4038" s="27">
        <v>1050787.4030795768</v>
      </c>
      <c r="F4038" s="27">
        <f t="shared" si="3830"/>
        <v>5439861</v>
      </c>
      <c r="G4038" s="27">
        <f t="shared" si="3831"/>
        <v>5337333</v>
      </c>
      <c r="H4038" s="27"/>
      <c r="I4038" s="27">
        <f t="shared" si="3817"/>
        <v>4323788.225088398</v>
      </c>
      <c r="J4038" s="6">
        <f t="shared" si="3806"/>
        <v>4367733.4250883972</v>
      </c>
      <c r="K4038" s="27">
        <f t="shared" si="3838"/>
        <v>9087965.777243115</v>
      </c>
      <c r="L4038" s="27">
        <f t="shared" si="3839"/>
        <v>507413.03100182104</v>
      </c>
      <c r="M4038" s="27">
        <f t="shared" si="3840"/>
        <v>13919167.033333333</v>
      </c>
      <c r="N4038" s="27">
        <f t="shared" si="3837"/>
        <v>13963112.233333332</v>
      </c>
    </row>
    <row r="4039" spans="1:14" x14ac:dyDescent="0.2">
      <c r="A4039" s="18">
        <v>43179</v>
      </c>
      <c r="B4039" s="27">
        <v>-10953338.461154878</v>
      </c>
      <c r="C4039" s="27">
        <v>-11025521.461154878</v>
      </c>
      <c r="D4039" s="27">
        <v>8406899</v>
      </c>
      <c r="E4039" s="27">
        <v>435082.46115487814</v>
      </c>
      <c r="F4039" s="27">
        <f t="shared" si="3830"/>
        <v>-2111357</v>
      </c>
      <c r="G4039" s="27">
        <f t="shared" si="3831"/>
        <v>-2183540</v>
      </c>
      <c r="H4039" s="27"/>
      <c r="I4039" s="27">
        <f t="shared" si="3817"/>
        <v>3539794.0648945621</v>
      </c>
      <c r="J4039" s="6">
        <f t="shared" si="3806"/>
        <v>3583941.9982278952</v>
      </c>
      <c r="K4039" s="27">
        <f t="shared" si="3838"/>
        <v>9033790.0439097825</v>
      </c>
      <c r="L4039" s="27">
        <f t="shared" si="3839"/>
        <v>528393.75786232192</v>
      </c>
      <c r="M4039" s="27">
        <f t="shared" si="3840"/>
        <v>13101977.866666667</v>
      </c>
      <c r="N4039" s="27">
        <f t="shared" si="3837"/>
        <v>13146125.800000001</v>
      </c>
    </row>
    <row r="4040" spans="1:14" x14ac:dyDescent="0.2">
      <c r="A4040" s="18">
        <v>43180</v>
      </c>
      <c r="B4040" s="27">
        <v>22338285.260430783</v>
      </c>
      <c r="C4040" s="27">
        <v>22257563.260430783</v>
      </c>
      <c r="D4040" s="27">
        <v>8298992</v>
      </c>
      <c r="E4040" s="27">
        <v>487924.73956921697</v>
      </c>
      <c r="F4040" s="27">
        <f t="shared" si="3830"/>
        <v>31125202</v>
      </c>
      <c r="G4040" s="27">
        <f t="shared" si="3831"/>
        <v>31044480</v>
      </c>
      <c r="H4040" s="27"/>
      <c r="I4040" s="27">
        <f t="shared" si="3817"/>
        <v>4423873.1228189133</v>
      </c>
      <c r="J4040" s="6">
        <f t="shared" si="3806"/>
        <v>4413706.4228189131</v>
      </c>
      <c r="K4040" s="27">
        <f t="shared" si="3838"/>
        <v>9023681.9521317799</v>
      </c>
      <c r="L4040" s="27">
        <f t="shared" si="3839"/>
        <v>518138.69171597448</v>
      </c>
      <c r="M4040" s="27">
        <f t="shared" si="3840"/>
        <v>13965693.766666668</v>
      </c>
      <c r="N4040" s="27">
        <f t="shared" si="3837"/>
        <v>13955527.066666666</v>
      </c>
    </row>
    <row r="4041" spans="1:14" x14ac:dyDescent="0.2">
      <c r="A4041" s="18">
        <v>43181</v>
      </c>
      <c r="B4041" s="27">
        <v>-1602854.6016961038</v>
      </c>
      <c r="C4041" s="27">
        <v>-1704177.6016961038</v>
      </c>
      <c r="D4041" s="27">
        <v>8414581</v>
      </c>
      <c r="E4041" s="27">
        <v>-386723.39830389619</v>
      </c>
      <c r="F4041" s="27">
        <f t="shared" si="3830"/>
        <v>6425003</v>
      </c>
      <c r="G4041" s="27">
        <f t="shared" si="3831"/>
        <v>6323680</v>
      </c>
      <c r="H4041" s="27"/>
      <c r="I4041" s="27">
        <f t="shared" si="3817"/>
        <v>4212968.4513710458</v>
      </c>
      <c r="J4041" s="6">
        <f t="shared" si="3806"/>
        <v>4202112.8180377129</v>
      </c>
      <c r="K4041" s="27">
        <f t="shared" si="3838"/>
        <v>8996599.7878847327</v>
      </c>
      <c r="L4041" s="27">
        <f t="shared" si="3839"/>
        <v>502620.22741088754</v>
      </c>
      <c r="M4041" s="27">
        <f t="shared" si="3840"/>
        <v>13712188.466666667</v>
      </c>
      <c r="N4041" s="27">
        <f t="shared" si="3837"/>
        <v>13701332.833333334</v>
      </c>
    </row>
    <row r="4042" spans="1:14" x14ac:dyDescent="0.2">
      <c r="A4042" s="18">
        <v>43182</v>
      </c>
      <c r="B4042" s="27">
        <v>-150331.93535125256</v>
      </c>
      <c r="C4042" s="27">
        <v>-215764.93535125256</v>
      </c>
      <c r="D4042" s="27">
        <v>8213466</v>
      </c>
      <c r="E4042" s="27">
        <v>261173.93535125256</v>
      </c>
      <c r="F4042" s="27">
        <f t="shared" si="3830"/>
        <v>8324308</v>
      </c>
      <c r="G4042" s="27">
        <f t="shared" si="3831"/>
        <v>8258875</v>
      </c>
      <c r="H4042" s="27"/>
      <c r="I4042" s="27">
        <f t="shared" si="3817"/>
        <v>4622674.3139689388</v>
      </c>
      <c r="J4042" s="6">
        <f t="shared" si="3806"/>
        <v>4612418.0473022722</v>
      </c>
      <c r="K4042" s="27">
        <f t="shared" ref="K4042:K4049" si="3841">AVERAGE(D4013:D4042)</f>
        <v>8946039.7193553187</v>
      </c>
      <c r="L4042" s="27">
        <f t="shared" ref="L4042:L4049" si="3842">AVERAGE(E4013:E4042)</f>
        <v>480606.73334240925</v>
      </c>
      <c r="M4042" s="27">
        <f t="shared" ref="M4042:N4057" si="3843">AVERAGE(F4013:F4042)</f>
        <v>14049320.766666668</v>
      </c>
      <c r="N4042" s="27">
        <f t="shared" si="3837"/>
        <v>14039064.5</v>
      </c>
    </row>
    <row r="4043" spans="1:14" x14ac:dyDescent="0.2">
      <c r="A4043" s="18">
        <v>43183</v>
      </c>
      <c r="B4043" s="27">
        <v>8469965.4830893725</v>
      </c>
      <c r="C4043" s="27">
        <v>8361262.4830893725</v>
      </c>
      <c r="D4043" s="27">
        <v>5427500</v>
      </c>
      <c r="E4043" s="27">
        <v>-45664.483089372516</v>
      </c>
      <c r="F4043" s="27">
        <f t="shared" si="3830"/>
        <v>13851801</v>
      </c>
      <c r="G4043" s="27">
        <f t="shared" si="3831"/>
        <v>13743098</v>
      </c>
      <c r="H4043" s="27"/>
      <c r="I4043" s="27">
        <f t="shared" si="3817"/>
        <v>5250008.2008275352</v>
      </c>
      <c r="J4043" s="6">
        <f t="shared" si="3806"/>
        <v>5239720.4674942018</v>
      </c>
      <c r="K4043" s="27">
        <f t="shared" si="3841"/>
        <v>8742549.6646065433</v>
      </c>
      <c r="L4043" s="27">
        <f t="shared" si="3842"/>
        <v>478442.16789925494</v>
      </c>
      <c r="M4043" s="27">
        <f t="shared" si="3843"/>
        <v>14471000.033333333</v>
      </c>
      <c r="N4043" s="27">
        <f t="shared" si="3837"/>
        <v>14460712.300000001</v>
      </c>
    </row>
    <row r="4044" spans="1:14" x14ac:dyDescent="0.2">
      <c r="A4044" s="18">
        <v>43184</v>
      </c>
      <c r="B4044" s="27">
        <v>16387156.735961288</v>
      </c>
      <c r="C4044" s="27">
        <v>16274350.735961288</v>
      </c>
      <c r="D4044" s="27">
        <v>4706018</v>
      </c>
      <c r="E4044" s="27">
        <v>87431.264038711786</v>
      </c>
      <c r="F4044" s="27">
        <f t="shared" si="3830"/>
        <v>21180606</v>
      </c>
      <c r="G4044" s="27">
        <f t="shared" si="3831"/>
        <v>21067800</v>
      </c>
      <c r="H4044" s="27"/>
      <c r="I4044" s="27">
        <f t="shared" si="3817"/>
        <v>5449692.7910598451</v>
      </c>
      <c r="J4044" s="6">
        <f t="shared" si="3806"/>
        <v>5429901.8243931783</v>
      </c>
      <c r="K4044" s="27">
        <f t="shared" si="3841"/>
        <v>8554281.9312732108</v>
      </c>
      <c r="L4044" s="27">
        <f t="shared" si="3842"/>
        <v>487656.54433361231</v>
      </c>
      <c r="M4044" s="27">
        <f t="shared" si="3843"/>
        <v>14491631.266666668</v>
      </c>
      <c r="N4044" s="27">
        <f t="shared" si="3837"/>
        <v>14471840.300000001</v>
      </c>
    </row>
    <row r="4045" spans="1:14" x14ac:dyDescent="0.2">
      <c r="A4045" s="18">
        <v>43185</v>
      </c>
      <c r="B4045" s="27">
        <v>16798924.851648774</v>
      </c>
      <c r="C4045" s="27">
        <v>16700372.851648774</v>
      </c>
      <c r="D4045" s="27">
        <v>3455637.3513168762</v>
      </c>
      <c r="E4045" s="27">
        <v>160980.79703434929</v>
      </c>
      <c r="F4045" s="27">
        <f t="shared" si="3830"/>
        <v>20415543</v>
      </c>
      <c r="G4045" s="27">
        <f t="shared" si="3831"/>
        <v>20316991</v>
      </c>
      <c r="H4045" s="27"/>
      <c r="I4045" s="27">
        <f t="shared" si="3817"/>
        <v>5816760.9353701649</v>
      </c>
      <c r="J4045" s="6">
        <f t="shared" si="3806"/>
        <v>5794811.5353701655</v>
      </c>
      <c r="K4045" s="27">
        <f t="shared" si="3841"/>
        <v>8349220.4429837726</v>
      </c>
      <c r="L4045" s="27">
        <f t="shared" si="3842"/>
        <v>485786.02164606279</v>
      </c>
      <c r="M4045" s="27">
        <f t="shared" si="3843"/>
        <v>14651767.4</v>
      </c>
      <c r="N4045" s="27">
        <f t="shared" si="3843"/>
        <v>14629818</v>
      </c>
    </row>
    <row r="4046" spans="1:14" x14ac:dyDescent="0.2">
      <c r="A4046" s="18">
        <v>43186</v>
      </c>
      <c r="B4046" s="27">
        <v>-2700136.6876579262</v>
      </c>
      <c r="C4046" s="27">
        <v>-2791648.6876579262</v>
      </c>
      <c r="D4046" s="27">
        <v>5000670.7236109562</v>
      </c>
      <c r="E4046" s="27">
        <v>-95698.03595302999</v>
      </c>
      <c r="F4046" s="27">
        <f t="shared" si="3830"/>
        <v>2204836</v>
      </c>
      <c r="G4046" s="27">
        <f t="shared" si="3831"/>
        <v>2113324</v>
      </c>
      <c r="H4046" s="27"/>
      <c r="I4046" s="27">
        <f t="shared" si="3817"/>
        <v>5985489.590147594</v>
      </c>
      <c r="J4046" s="6">
        <f t="shared" si="3806"/>
        <v>5964259.8568142606</v>
      </c>
      <c r="K4046" s="27">
        <f t="shared" si="3841"/>
        <v>8138435.9004374715</v>
      </c>
      <c r="L4046" s="27">
        <f t="shared" si="3842"/>
        <v>510560.90941493696</v>
      </c>
      <c r="M4046" s="27">
        <f t="shared" si="3843"/>
        <v>14634486.4</v>
      </c>
      <c r="N4046" s="27">
        <f t="shared" si="3843"/>
        <v>14613256.666666666</v>
      </c>
    </row>
    <row r="4047" spans="1:14" x14ac:dyDescent="0.2">
      <c r="A4047" s="18">
        <v>43187</v>
      </c>
      <c r="B4047" s="27">
        <v>-9084556.4942031763</v>
      </c>
      <c r="C4047" s="27">
        <v>-9152808.4942031763</v>
      </c>
      <c r="D4047" s="27">
        <v>4758106</v>
      </c>
      <c r="E4047" s="27">
        <v>-615906.50579682365</v>
      </c>
      <c r="F4047" s="27">
        <f t="shared" si="3830"/>
        <v>-4942357</v>
      </c>
      <c r="G4047" s="27">
        <f t="shared" si="3831"/>
        <v>-5010609</v>
      </c>
      <c r="H4047" s="27"/>
      <c r="I4047" s="27">
        <f t="shared" si="3817"/>
        <v>4453997.6209502043</v>
      </c>
      <c r="J4047" s="6">
        <f t="shared" ref="J4047:J4110" si="3844">AVERAGE(C4018:C4047)</f>
        <v>4434120.0876168711</v>
      </c>
      <c r="K4047" s="27">
        <f t="shared" si="3841"/>
        <v>7918570.9337708047</v>
      </c>
      <c r="L4047" s="27">
        <f t="shared" si="3842"/>
        <v>475301.51194565766</v>
      </c>
      <c r="M4047" s="27">
        <f t="shared" si="3843"/>
        <v>12847870.066666666</v>
      </c>
      <c r="N4047" s="27">
        <f t="shared" si="3843"/>
        <v>12827992.533333333</v>
      </c>
    </row>
    <row r="4048" spans="1:14" x14ac:dyDescent="0.2">
      <c r="A4048" s="18">
        <v>43188</v>
      </c>
      <c r="B4048" s="27">
        <v>11199280.215750948</v>
      </c>
      <c r="C4048" s="27">
        <v>11065190.215750948</v>
      </c>
      <c r="D4048" s="27">
        <v>6843510</v>
      </c>
      <c r="E4048" s="27">
        <v>59012.784249052405</v>
      </c>
      <c r="F4048" s="27">
        <f t="shared" si="3830"/>
        <v>18101803</v>
      </c>
      <c r="G4048" s="27">
        <f t="shared" si="3831"/>
        <v>17967713</v>
      </c>
      <c r="H4048" s="27"/>
      <c r="I4048" s="27">
        <f t="shared" si="3817"/>
        <v>4767627.1601937274</v>
      </c>
      <c r="J4048" s="6">
        <f t="shared" si="3844"/>
        <v>4746229.6601937274</v>
      </c>
      <c r="K4048" s="27">
        <f t="shared" si="3841"/>
        <v>7822983.9004374715</v>
      </c>
      <c r="L4048" s="27">
        <f t="shared" si="3842"/>
        <v>445245.20603546698</v>
      </c>
      <c r="M4048" s="27">
        <f t="shared" si="3843"/>
        <v>13035856.266666668</v>
      </c>
      <c r="N4048" s="27">
        <f t="shared" si="3843"/>
        <v>13014458.766666668</v>
      </c>
    </row>
    <row r="4049" spans="1:14" x14ac:dyDescent="0.2">
      <c r="A4049" s="18">
        <v>43189</v>
      </c>
      <c r="B4049" s="27">
        <v>-1876789.5436730199</v>
      </c>
      <c r="C4049" s="27">
        <v>-1968104.5436730199</v>
      </c>
      <c r="D4049" s="27">
        <v>6562245</v>
      </c>
      <c r="E4049" s="27">
        <v>-870712.45632698014</v>
      </c>
      <c r="F4049" s="27">
        <f t="shared" si="3830"/>
        <v>3814743</v>
      </c>
      <c r="G4049" s="27">
        <f t="shared" si="3831"/>
        <v>3723428</v>
      </c>
      <c r="H4049" s="27"/>
      <c r="I4049" s="27">
        <f t="shared" si="3817"/>
        <v>4155021.5488162325</v>
      </c>
      <c r="J4049" s="6">
        <f t="shared" si="3844"/>
        <v>4134023.3821495646</v>
      </c>
      <c r="K4049" s="27">
        <f t="shared" si="3841"/>
        <v>7752777.9079988897</v>
      </c>
      <c r="L4049" s="27">
        <f t="shared" si="3842"/>
        <v>409969.14318487881</v>
      </c>
      <c r="M4049" s="27">
        <f t="shared" si="3843"/>
        <v>12317768.6</v>
      </c>
      <c r="N4049" s="27">
        <f t="shared" si="3843"/>
        <v>12296770.433333334</v>
      </c>
    </row>
    <row r="4050" spans="1:14" x14ac:dyDescent="0.2">
      <c r="A4050" s="18">
        <v>43190</v>
      </c>
      <c r="B4050" s="27">
        <v>14758782.00160788</v>
      </c>
      <c r="C4050" s="27">
        <v>14643393.00160788</v>
      </c>
      <c r="D4050" s="27">
        <v>6755937</v>
      </c>
      <c r="E4050" s="27">
        <v>825618.99839212</v>
      </c>
      <c r="F4050" s="27">
        <f t="shared" si="3830"/>
        <v>22340338</v>
      </c>
      <c r="G4050" s="27">
        <f t="shared" si="3831"/>
        <v>22224949</v>
      </c>
      <c r="H4050" s="27"/>
      <c r="I4050" s="27">
        <f t="shared" si="3817"/>
        <v>3386466.8199613616</v>
      </c>
      <c r="J4050" s="6">
        <f t="shared" si="3844"/>
        <v>3365579.2866280284</v>
      </c>
      <c r="K4050" s="27">
        <f t="shared" ref="K4050:K4057" si="3845">AVERAGE(D4021:D4050)</f>
        <v>7631060.8642118098</v>
      </c>
      <c r="L4050" s="27">
        <f t="shared" ref="L4050:L4057" si="3846">AVERAGE(E4021:E4050)</f>
        <v>221626.94916016274</v>
      </c>
      <c r="M4050" s="27">
        <f t="shared" ref="M4050:M4057" si="3847">AVERAGE(F4021:F4050)</f>
        <v>11239154.633333333</v>
      </c>
      <c r="N4050" s="27">
        <f t="shared" si="3843"/>
        <v>11218267.1</v>
      </c>
    </row>
    <row r="4051" spans="1:14" x14ac:dyDescent="0.2">
      <c r="A4051" s="19">
        <v>43191</v>
      </c>
      <c r="B4051" s="20">
        <v>-16179523.303968858</v>
      </c>
      <c r="C4051" s="20">
        <v>-16291629.303968858</v>
      </c>
      <c r="D4051" s="20">
        <v>7604219</v>
      </c>
      <c r="E4051" s="20">
        <v>-217225.69603114203</v>
      </c>
      <c r="F4051" s="20">
        <f t="shared" si="3830"/>
        <v>-8792530</v>
      </c>
      <c r="G4051" s="20">
        <f t="shared" si="3831"/>
        <v>-8904636</v>
      </c>
      <c r="H4051" s="20"/>
      <c r="I4051" s="20">
        <f t="shared" si="3817"/>
        <v>2633935.5411687191</v>
      </c>
      <c r="J4051" s="6">
        <f t="shared" si="3844"/>
        <v>2611408.941168719</v>
      </c>
      <c r="K4051" s="20">
        <f t="shared" si="3845"/>
        <v>7529118.010709214</v>
      </c>
      <c r="L4051" s="20">
        <f t="shared" si="3846"/>
        <v>184203.98145540009</v>
      </c>
      <c r="M4051" s="20">
        <f t="shared" si="3847"/>
        <v>10347257.533333333</v>
      </c>
      <c r="N4051" s="20">
        <f t="shared" si="3843"/>
        <v>10324730.933333334</v>
      </c>
    </row>
    <row r="4052" spans="1:14" x14ac:dyDescent="0.2">
      <c r="A4052" s="18">
        <v>43192</v>
      </c>
      <c r="B4052" s="6">
        <v>25892764.075662926</v>
      </c>
      <c r="C4052" s="6">
        <v>25776469.075662926</v>
      </c>
      <c r="D4052" s="6">
        <v>6491744</v>
      </c>
      <c r="E4052" s="6">
        <v>450036.92433707416</v>
      </c>
      <c r="F4052" s="6">
        <f t="shared" si="3830"/>
        <v>32834545</v>
      </c>
      <c r="G4052" s="6">
        <f t="shared" si="3831"/>
        <v>32718250</v>
      </c>
      <c r="H4052" s="6"/>
      <c r="I4052" s="6">
        <f t="shared" si="3817"/>
        <v>3169343.4728713059</v>
      </c>
      <c r="J4052" s="6">
        <f t="shared" si="3844"/>
        <v>3146228.8395379726</v>
      </c>
      <c r="K4052" s="6">
        <f t="shared" si="3845"/>
        <v>7420313.8219450861</v>
      </c>
      <c r="L4052" s="6">
        <f t="shared" si="3846"/>
        <v>144816.23851694091</v>
      </c>
      <c r="M4052" s="6">
        <f t="shared" si="3847"/>
        <v>10734473.533333333</v>
      </c>
      <c r="N4052" s="6">
        <f t="shared" si="3843"/>
        <v>10711358.9</v>
      </c>
    </row>
    <row r="4053" spans="1:14" x14ac:dyDescent="0.2">
      <c r="A4053" s="18">
        <v>43193</v>
      </c>
      <c r="B4053" s="6">
        <v>5541023.6459046826</v>
      </c>
      <c r="C4053" s="6">
        <v>5442530.6459046826</v>
      </c>
      <c r="D4053" s="6">
        <v>4853061</v>
      </c>
      <c r="E4053" s="6">
        <v>-214093.64590468258</v>
      </c>
      <c r="F4053" s="6">
        <f t="shared" si="3830"/>
        <v>10179991</v>
      </c>
      <c r="G4053" s="6">
        <f t="shared" si="3831"/>
        <v>10081498</v>
      </c>
      <c r="H4053" s="6"/>
      <c r="I4053" s="6">
        <f t="shared" si="3817"/>
        <v>3279657.0149028669</v>
      </c>
      <c r="J4053" s="6">
        <f t="shared" si="3844"/>
        <v>3256136.4815695337</v>
      </c>
      <c r="K4053" s="6">
        <f t="shared" si="3845"/>
        <v>7282474.6083777798</v>
      </c>
      <c r="L4053" s="6">
        <f t="shared" si="3846"/>
        <v>115248.64338601977</v>
      </c>
      <c r="M4053" s="6">
        <f t="shared" si="3847"/>
        <v>10677380.266666668</v>
      </c>
      <c r="N4053" s="6">
        <f t="shared" si="3843"/>
        <v>10653859.733333332</v>
      </c>
    </row>
    <row r="4054" spans="1:14" x14ac:dyDescent="0.2">
      <c r="A4054" s="18">
        <v>43194</v>
      </c>
      <c r="B4054" s="6">
        <v>-16199357.444427188</v>
      </c>
      <c r="C4054" s="6">
        <v>-16304722.444427188</v>
      </c>
      <c r="D4054" s="6">
        <v>4548355</v>
      </c>
      <c r="E4054" s="6">
        <v>-6590.5555728115141</v>
      </c>
      <c r="F4054" s="6">
        <f t="shared" si="3830"/>
        <v>-11657593</v>
      </c>
      <c r="G4054" s="6">
        <f t="shared" si="3831"/>
        <v>-11762958</v>
      </c>
      <c r="H4054" s="6"/>
      <c r="I4054" s="6">
        <f t="shared" si="3817"/>
        <v>3019023.8174729734</v>
      </c>
      <c r="J4054" s="6">
        <f t="shared" si="3844"/>
        <v>2994430.9508063067</v>
      </c>
      <c r="K4054" s="6">
        <f t="shared" si="3845"/>
        <v>7145680.6816354208</v>
      </c>
      <c r="L4054" s="6">
        <f t="shared" si="3846"/>
        <v>100316.96755827243</v>
      </c>
      <c r="M4054" s="6">
        <f t="shared" si="3847"/>
        <v>10265021.466666667</v>
      </c>
      <c r="N4054" s="6">
        <f t="shared" si="3843"/>
        <v>10240428.6</v>
      </c>
    </row>
    <row r="4055" spans="1:14" x14ac:dyDescent="0.2">
      <c r="A4055" s="18">
        <v>43195</v>
      </c>
      <c r="B4055" s="6">
        <v>24260422.236653682</v>
      </c>
      <c r="C4055" s="6">
        <v>24135377.236653682</v>
      </c>
      <c r="D4055" s="6">
        <v>3579529</v>
      </c>
      <c r="E4055" s="6">
        <v>222769.76334631816</v>
      </c>
      <c r="F4055" s="6">
        <f t="shared" si="3830"/>
        <v>28062721</v>
      </c>
      <c r="G4055" s="6">
        <f t="shared" si="3831"/>
        <v>27937676</v>
      </c>
      <c r="H4055" s="6"/>
      <c r="I4055" s="6">
        <f t="shared" si="3817"/>
        <v>3208328.5933868843</v>
      </c>
      <c r="J4055" s="6">
        <f t="shared" si="3844"/>
        <v>3181600.0267202179</v>
      </c>
      <c r="K4055" s="6">
        <f t="shared" si="3845"/>
        <v>7028525.9149687542</v>
      </c>
      <c r="L4055" s="6">
        <f t="shared" si="3846"/>
        <v>118636.22497769483</v>
      </c>
      <c r="M4055" s="6">
        <f t="shared" si="3847"/>
        <v>10355490.733333332</v>
      </c>
      <c r="N4055" s="6">
        <f t="shared" si="3843"/>
        <v>10328762.166666666</v>
      </c>
    </row>
    <row r="4056" spans="1:14" x14ac:dyDescent="0.2">
      <c r="A4056" s="18">
        <v>43196</v>
      </c>
      <c r="B4056" s="6">
        <v>17354008.822765358</v>
      </c>
      <c r="C4056" s="6">
        <v>17269480.822765358</v>
      </c>
      <c r="D4056" s="6">
        <v>3626281</v>
      </c>
      <c r="E4056" s="6">
        <v>396250.17723464221</v>
      </c>
      <c r="F4056" s="6">
        <f t="shared" si="3830"/>
        <v>21376540</v>
      </c>
      <c r="G4056" s="6">
        <f t="shared" si="3831"/>
        <v>21292012</v>
      </c>
      <c r="H4056" s="6"/>
      <c r="I4056" s="6">
        <f t="shared" si="3817"/>
        <v>4077167.095471581</v>
      </c>
      <c r="J4056" s="6">
        <f t="shared" si="3844"/>
        <v>4050639.6954715806</v>
      </c>
      <c r="K4056" s="6">
        <f t="shared" si="3845"/>
        <v>6923032.9104474187</v>
      </c>
      <c r="L4056" s="6">
        <f t="shared" si="3846"/>
        <v>118319.69408099986</v>
      </c>
      <c r="M4056" s="6">
        <f t="shared" si="3847"/>
        <v>11118519.699999999</v>
      </c>
      <c r="N4056" s="6">
        <f t="shared" si="3843"/>
        <v>11091992.300000001</v>
      </c>
    </row>
    <row r="4057" spans="1:14" x14ac:dyDescent="0.2">
      <c r="A4057" s="18">
        <v>43197</v>
      </c>
      <c r="B4057" s="6">
        <v>9324289.3507929817</v>
      </c>
      <c r="C4057" s="6">
        <v>9175843.3507929817</v>
      </c>
      <c r="D4057" s="6">
        <v>3556372</v>
      </c>
      <c r="E4057" s="6">
        <v>-49617.350792981684</v>
      </c>
      <c r="F4057" s="6">
        <f t="shared" si="3830"/>
        <v>12831044</v>
      </c>
      <c r="G4057" s="6">
        <f t="shared" si="3831"/>
        <v>12682598</v>
      </c>
      <c r="H4057" s="6"/>
      <c r="I4057" s="6">
        <f t="shared" si="3817"/>
        <v>4060928.2055713972</v>
      </c>
      <c r="J4057" s="6">
        <f t="shared" si="3844"/>
        <v>4033281.505571397</v>
      </c>
      <c r="K4057" s="6">
        <f t="shared" si="3845"/>
        <v>6803989.4024975942</v>
      </c>
      <c r="L4057" s="6">
        <f t="shared" si="3846"/>
        <v>114879.29193100744</v>
      </c>
      <c r="M4057" s="6">
        <f t="shared" si="3847"/>
        <v>10979796.9</v>
      </c>
      <c r="N4057" s="6">
        <f t="shared" si="3843"/>
        <v>10952150.199999999</v>
      </c>
    </row>
    <row r="4058" spans="1:14" x14ac:dyDescent="0.2">
      <c r="A4058" s="18">
        <v>43198</v>
      </c>
      <c r="B4058" s="6">
        <v>-5096998.4999915212</v>
      </c>
      <c r="C4058" s="6">
        <v>-4111613.4999915212</v>
      </c>
      <c r="D4058" s="6">
        <v>3841883</v>
      </c>
      <c r="E4058" s="6">
        <v>-180266.50000847876</v>
      </c>
      <c r="F4058" s="6">
        <f t="shared" si="3830"/>
        <v>-1435382</v>
      </c>
      <c r="G4058" s="6">
        <f t="shared" si="3831"/>
        <v>-449997</v>
      </c>
      <c r="H4058" s="6"/>
      <c r="I4058" s="6">
        <f t="shared" si="3817"/>
        <v>3316768.9078138685</v>
      </c>
      <c r="J4058" s="6">
        <f t="shared" si="3844"/>
        <v>3323837.6411472019</v>
      </c>
      <c r="K4058" s="6">
        <f t="shared" ref="K4058:K4070" si="3848">AVERAGE(D4029:D4058)</f>
        <v>6655193.5691642612</v>
      </c>
      <c r="L4058" s="6">
        <f t="shared" ref="L4058:L4070" si="3849">AVERAGE(E4029:E4058)</f>
        <v>110278.38968853666</v>
      </c>
      <c r="M4058" s="6">
        <f t="shared" ref="M4058:N4073" si="3850">AVERAGE(F4029:F4058)</f>
        <v>10082240.866666667</v>
      </c>
      <c r="N4058" s="6">
        <f t="shared" si="3850"/>
        <v>10089309.6</v>
      </c>
    </row>
    <row r="4059" spans="1:14" x14ac:dyDescent="0.2">
      <c r="A4059" s="18">
        <v>43199</v>
      </c>
      <c r="B4059" s="6">
        <v>16930603.466801096</v>
      </c>
      <c r="C4059" s="6">
        <v>16889411.466801096</v>
      </c>
      <c r="D4059" s="6">
        <v>5265679</v>
      </c>
      <c r="E4059" s="6">
        <v>-321680.46680109575</v>
      </c>
      <c r="F4059" s="6">
        <f t="shared" si="3830"/>
        <v>21874602</v>
      </c>
      <c r="G4059" s="6">
        <f t="shared" si="3831"/>
        <v>21833410</v>
      </c>
      <c r="H4059" s="6"/>
      <c r="I4059" s="6">
        <f t="shared" si="3817"/>
        <v>3847800.0724033145</v>
      </c>
      <c r="J4059" s="6">
        <f t="shared" si="3844"/>
        <v>3790077.3057366479</v>
      </c>
      <c r="K4059" s="6">
        <f t="shared" si="3848"/>
        <v>6568843.8024975937</v>
      </c>
      <c r="L4059" s="6">
        <f t="shared" si="3849"/>
        <v>93450.158432423443</v>
      </c>
      <c r="M4059" s="6">
        <f t="shared" si="3850"/>
        <v>10510094.033333333</v>
      </c>
      <c r="N4059" s="6">
        <f t="shared" si="3850"/>
        <v>10452371.266666668</v>
      </c>
    </row>
    <row r="4060" spans="1:14" x14ac:dyDescent="0.2">
      <c r="A4060" s="18">
        <v>43200</v>
      </c>
      <c r="B4060" s="6">
        <v>9839573.5375306904</v>
      </c>
      <c r="C4060" s="6">
        <v>9803747.5375306904</v>
      </c>
      <c r="D4060" s="6">
        <v>4807054</v>
      </c>
      <c r="E4060" s="6">
        <v>-439240.53753069043</v>
      </c>
      <c r="F4060" s="6">
        <f t="shared" si="3830"/>
        <v>14207387</v>
      </c>
      <c r="G4060" s="6">
        <f t="shared" si="3831"/>
        <v>14171561</v>
      </c>
      <c r="H4060" s="6"/>
      <c r="I4060" s="6">
        <f t="shared" si="3817"/>
        <v>4290057.4737368999</v>
      </c>
      <c r="J4060" s="6">
        <f t="shared" si="3844"/>
        <v>4233324.2737368997</v>
      </c>
      <c r="K4060" s="6">
        <f t="shared" si="3848"/>
        <v>6458860.9358309265</v>
      </c>
      <c r="L4060" s="6">
        <f t="shared" si="3849"/>
        <v>70258.257098838061</v>
      </c>
      <c r="M4060" s="6">
        <f t="shared" si="3850"/>
        <v>10819176.666666666</v>
      </c>
      <c r="N4060" s="6">
        <f t="shared" si="3850"/>
        <v>10762443.466666667</v>
      </c>
    </row>
    <row r="4061" spans="1:14" x14ac:dyDescent="0.2">
      <c r="A4061" s="18">
        <v>43201</v>
      </c>
      <c r="B4061" s="6">
        <v>-14911233.631462656</v>
      </c>
      <c r="C4061" s="6">
        <v>-14903518.631462656</v>
      </c>
      <c r="D4061" s="6">
        <v>4959534</v>
      </c>
      <c r="E4061" s="6">
        <v>-828526.36853734404</v>
      </c>
      <c r="F4061" s="6">
        <f t="shared" si="3830"/>
        <v>-10780226</v>
      </c>
      <c r="G4061" s="6">
        <f t="shared" si="3831"/>
        <v>-10772511</v>
      </c>
      <c r="H4061" s="6"/>
      <c r="I4061" s="6">
        <f t="shared" si="3817"/>
        <v>3868315.5371229858</v>
      </c>
      <c r="J4061" s="6">
        <f t="shared" si="3844"/>
        <v>3814113.1371229859</v>
      </c>
      <c r="K4061" s="6">
        <f t="shared" si="3848"/>
        <v>6339024.6691642599</v>
      </c>
      <c r="L4061" s="6">
        <f t="shared" si="3849"/>
        <v>54435.993712751566</v>
      </c>
      <c r="M4061" s="6">
        <f t="shared" si="3850"/>
        <v>10261776.199999999</v>
      </c>
      <c r="N4061" s="6">
        <f t="shared" si="3850"/>
        <v>10207573.800000001</v>
      </c>
    </row>
    <row r="4062" spans="1:14" x14ac:dyDescent="0.2">
      <c r="A4062" s="18">
        <v>43202</v>
      </c>
      <c r="B4062" s="6">
        <v>22441220.347605444</v>
      </c>
      <c r="C4062" s="6">
        <v>22394976.347605444</v>
      </c>
      <c r="D4062" s="6">
        <v>3821856</v>
      </c>
      <c r="E4062" s="6">
        <v>837607.65239455551</v>
      </c>
      <c r="F4062" s="6">
        <f t="shared" si="3830"/>
        <v>27100684</v>
      </c>
      <c r="G4062" s="6">
        <f t="shared" si="3831"/>
        <v>27054440</v>
      </c>
      <c r="H4062" s="6"/>
      <c r="I4062" s="6">
        <f t="shared" si="3817"/>
        <v>4582917.5540427845</v>
      </c>
      <c r="J4062" s="6">
        <f t="shared" si="3844"/>
        <v>4528922.8207094511</v>
      </c>
      <c r="K4062" s="6">
        <f t="shared" si="3848"/>
        <v>6196384.8691642601</v>
      </c>
      <c r="L4062" s="6">
        <f t="shared" si="3849"/>
        <v>34329.710126286001</v>
      </c>
      <c r="M4062" s="6">
        <f t="shared" si="3850"/>
        <v>10813632.133333333</v>
      </c>
      <c r="N4062" s="6">
        <f t="shared" si="3850"/>
        <v>10759637.4</v>
      </c>
    </row>
    <row r="4063" spans="1:14" x14ac:dyDescent="0.2">
      <c r="A4063" s="18">
        <v>43203</v>
      </c>
      <c r="B4063" s="6">
        <v>14515262.816908196</v>
      </c>
      <c r="C4063" s="6">
        <v>14451292.816908196</v>
      </c>
      <c r="D4063" s="6">
        <v>3934795</v>
      </c>
      <c r="E4063" s="6">
        <v>-424667.81690819561</v>
      </c>
      <c r="F4063" s="6">
        <f t="shared" si="3830"/>
        <v>18025390</v>
      </c>
      <c r="G4063" s="6">
        <f t="shared" si="3831"/>
        <v>17961420</v>
      </c>
      <c r="H4063" s="6"/>
      <c r="I4063" s="6">
        <f t="shared" ref="I4063:I4126" si="3851">AVERAGE(B4034:B4063)</f>
        <v>4403211.9103876157</v>
      </c>
      <c r="J4063" s="6">
        <f t="shared" si="3844"/>
        <v>4349685.3437209493</v>
      </c>
      <c r="K4063" s="6">
        <f t="shared" si="3848"/>
        <v>6055610.7024975931</v>
      </c>
      <c r="L4063" s="6">
        <f t="shared" si="3849"/>
        <v>24098.387114789461</v>
      </c>
      <c r="M4063" s="6">
        <f t="shared" si="3850"/>
        <v>10482921</v>
      </c>
      <c r="N4063" s="6">
        <f t="shared" si="3850"/>
        <v>10429394.433333334</v>
      </c>
    </row>
    <row r="4064" spans="1:14" x14ac:dyDescent="0.2">
      <c r="A4064" s="18">
        <v>43204</v>
      </c>
      <c r="B4064" s="6">
        <v>-7943511.5413193554</v>
      </c>
      <c r="C4064" s="6">
        <v>-7965893.5413193554</v>
      </c>
      <c r="D4064" s="6">
        <v>4456419</v>
      </c>
      <c r="E4064" s="6">
        <v>635538.54131935537</v>
      </c>
      <c r="F4064" s="6">
        <f t="shared" si="3830"/>
        <v>-2851554</v>
      </c>
      <c r="G4064" s="6">
        <f t="shared" si="3831"/>
        <v>-2873936</v>
      </c>
      <c r="H4064" s="6"/>
      <c r="I4064" s="6">
        <f t="shared" si="3851"/>
        <v>4851544.7869042214</v>
      </c>
      <c r="J4064" s="6">
        <f t="shared" si="3844"/>
        <v>4800453.553570888</v>
      </c>
      <c r="K4064" s="6">
        <f t="shared" si="3848"/>
        <v>5949497.5024975939</v>
      </c>
      <c r="L4064" s="6">
        <f t="shared" si="3849"/>
        <v>58867.710598181562</v>
      </c>
      <c r="M4064" s="6">
        <f t="shared" si="3850"/>
        <v>10859910</v>
      </c>
      <c r="N4064" s="6">
        <f t="shared" si="3850"/>
        <v>10808818.766666668</v>
      </c>
    </row>
    <row r="4065" spans="1:14" x14ac:dyDescent="0.2">
      <c r="A4065" s="18">
        <v>43205</v>
      </c>
      <c r="B4065" s="6">
        <v>26417213.706440493</v>
      </c>
      <c r="C4065" s="6">
        <v>24883949.706440493</v>
      </c>
      <c r="D4065" s="6">
        <v>3995686</v>
      </c>
      <c r="E4065" s="6">
        <v>-604906.70644049346</v>
      </c>
      <c r="F4065" s="6">
        <f t="shared" si="3830"/>
        <v>29807993</v>
      </c>
      <c r="G4065" s="6">
        <f t="shared" si="3831"/>
        <v>28274729</v>
      </c>
      <c r="H4065" s="6"/>
      <c r="I4065" s="6">
        <f t="shared" si="3851"/>
        <v>6082509.8407564061</v>
      </c>
      <c r="J4065" s="6">
        <f t="shared" si="3844"/>
        <v>5982284.1074230727</v>
      </c>
      <c r="K4065" s="6">
        <f t="shared" si="3848"/>
        <v>5808790.3691642601</v>
      </c>
      <c r="L4065" s="6">
        <f t="shared" si="3849"/>
        <v>19323.856745996945</v>
      </c>
      <c r="M4065" s="6">
        <f t="shared" si="3850"/>
        <v>11910624.066666666</v>
      </c>
      <c r="N4065" s="6">
        <f t="shared" si="3850"/>
        <v>11810398.333333334</v>
      </c>
    </row>
    <row r="4066" spans="1:14" x14ac:dyDescent="0.2">
      <c r="A4066" s="18">
        <v>43206</v>
      </c>
      <c r="B4066" s="6">
        <v>9894794.501326371</v>
      </c>
      <c r="C4066" s="6">
        <v>8366238.501326371</v>
      </c>
      <c r="D4066" s="6">
        <v>3444380</v>
      </c>
      <c r="E4066" s="6">
        <v>-300957.50132637098</v>
      </c>
      <c r="F4066" s="6">
        <f t="shared" si="3830"/>
        <v>13038217</v>
      </c>
      <c r="G4066" s="6">
        <f t="shared" si="3831"/>
        <v>11509661</v>
      </c>
      <c r="H4066" s="6"/>
      <c r="I4066" s="6">
        <f t="shared" si="3851"/>
        <v>6961302.5409523491</v>
      </c>
      <c r="J4066" s="6">
        <f t="shared" si="3844"/>
        <v>6813814.2742856825</v>
      </c>
      <c r="K4066" s="6">
        <f t="shared" si="3848"/>
        <v>5600306.2358309282</v>
      </c>
      <c r="L4066" s="6">
        <f t="shared" si="3849"/>
        <v>23220.923216722658</v>
      </c>
      <c r="M4066" s="6">
        <f t="shared" si="3850"/>
        <v>12584829.699999999</v>
      </c>
      <c r="N4066" s="6">
        <f t="shared" si="3850"/>
        <v>12437341.433333334</v>
      </c>
    </row>
    <row r="4067" spans="1:14" x14ac:dyDescent="0.2">
      <c r="A4067" s="18">
        <v>43207</v>
      </c>
      <c r="B4067" s="6">
        <v>7820226.7395780496</v>
      </c>
      <c r="C4067" s="6">
        <v>6871639.7395780496</v>
      </c>
      <c r="D4067" s="6">
        <v>4092522</v>
      </c>
      <c r="E4067" s="6">
        <v>10620.26042195037</v>
      </c>
      <c r="F4067" s="6">
        <f t="shared" si="3830"/>
        <v>11923369</v>
      </c>
      <c r="G4067" s="6">
        <f t="shared" si="3831"/>
        <v>10974782</v>
      </c>
      <c r="H4067" s="6"/>
      <c r="I4067" s="6">
        <f t="shared" si="3851"/>
        <v>6300468.5416157814</v>
      </c>
      <c r="J4067" s="6">
        <f t="shared" si="3844"/>
        <v>6125134.974949115</v>
      </c>
      <c r="K4067" s="6">
        <f t="shared" si="3848"/>
        <v>5419437.1358309276</v>
      </c>
      <c r="L4067" s="6">
        <f t="shared" si="3849"/>
        <v>10611.922553288812</v>
      </c>
      <c r="M4067" s="6">
        <f t="shared" si="3850"/>
        <v>11730517.6</v>
      </c>
      <c r="N4067" s="6">
        <f t="shared" si="3850"/>
        <v>11555184.033333333</v>
      </c>
    </row>
    <row r="4068" spans="1:14" x14ac:dyDescent="0.2">
      <c r="A4068" s="18">
        <v>43208</v>
      </c>
      <c r="B4068" s="6">
        <v>5463638.9812671505</v>
      </c>
      <c r="C4068" s="6">
        <v>5341799.9812671505</v>
      </c>
      <c r="D4068" s="6">
        <v>2999712</v>
      </c>
      <c r="E4068" s="6">
        <v>-314876.98126715049</v>
      </c>
      <c r="F4068" s="6">
        <f t="shared" si="3830"/>
        <v>8148474</v>
      </c>
      <c r="G4068" s="6">
        <f t="shared" si="3831"/>
        <v>8026635</v>
      </c>
      <c r="H4068" s="6"/>
      <c r="I4068" s="6">
        <f t="shared" si="3851"/>
        <v>6631626.8210940072</v>
      </c>
      <c r="J4068" s="6">
        <f t="shared" si="3844"/>
        <v>6455649.5544273406</v>
      </c>
      <c r="K4068" s="6">
        <f t="shared" si="3848"/>
        <v>5224088.1024975944</v>
      </c>
      <c r="L4068" s="6">
        <f t="shared" si="3849"/>
        <v>-34910.223591602095</v>
      </c>
      <c r="M4068" s="6">
        <f t="shared" si="3850"/>
        <v>11820804.699999999</v>
      </c>
      <c r="N4068" s="6">
        <f t="shared" si="3850"/>
        <v>11644827.433333334</v>
      </c>
    </row>
    <row r="4069" spans="1:14" x14ac:dyDescent="0.2">
      <c r="A4069" s="18">
        <v>43209</v>
      </c>
      <c r="B4069" s="6">
        <v>-2731942.1270184163</v>
      </c>
      <c r="C4069" s="6">
        <v>-2864162.1270184163</v>
      </c>
      <c r="D4069" s="6">
        <v>3664195</v>
      </c>
      <c r="E4069" s="6">
        <v>83103.1270184163</v>
      </c>
      <c r="F4069" s="6">
        <f t="shared" si="3830"/>
        <v>1015356</v>
      </c>
      <c r="G4069" s="6">
        <f t="shared" si="3831"/>
        <v>883136</v>
      </c>
      <c r="H4069" s="6"/>
      <c r="I4069" s="6">
        <f t="shared" si="3851"/>
        <v>6905673.3655652227</v>
      </c>
      <c r="J4069" s="6">
        <f t="shared" si="3844"/>
        <v>6727694.8655652227</v>
      </c>
      <c r="K4069" s="6">
        <f t="shared" si="3848"/>
        <v>5065997.9691642616</v>
      </c>
      <c r="L4069" s="6">
        <f t="shared" si="3849"/>
        <v>-46642.868062817492</v>
      </c>
      <c r="M4069" s="6">
        <f t="shared" si="3850"/>
        <v>11925028.466666667</v>
      </c>
      <c r="N4069" s="6">
        <f t="shared" si="3850"/>
        <v>11747049.966666667</v>
      </c>
    </row>
    <row r="4070" spans="1:14" x14ac:dyDescent="0.2">
      <c r="A4070" s="18">
        <v>43210</v>
      </c>
      <c r="B4070" s="6">
        <v>4268442.034159869</v>
      </c>
      <c r="C4070" s="6">
        <v>4086659.034159869</v>
      </c>
      <c r="D4070" s="6">
        <v>3390440</v>
      </c>
      <c r="E4070" s="6">
        <v>207163.96584013104</v>
      </c>
      <c r="F4070" s="6">
        <f t="shared" si="3830"/>
        <v>7866046</v>
      </c>
      <c r="G4070" s="6">
        <f t="shared" si="3831"/>
        <v>7684263</v>
      </c>
      <c r="H4070" s="6"/>
      <c r="I4070" s="6">
        <f t="shared" si="3851"/>
        <v>6303345.2580228578</v>
      </c>
      <c r="J4070" s="6">
        <f t="shared" si="3844"/>
        <v>6121998.0580228576</v>
      </c>
      <c r="K4070" s="6">
        <f t="shared" si="3848"/>
        <v>4902379.5691642612</v>
      </c>
      <c r="L4070" s="6">
        <f t="shared" si="3849"/>
        <v>-56001.560520453691</v>
      </c>
      <c r="M4070" s="6">
        <f t="shared" si="3850"/>
        <v>11149723.266666668</v>
      </c>
      <c r="N4070" s="6">
        <f t="shared" si="3850"/>
        <v>10968376.066666666</v>
      </c>
    </row>
    <row r="4071" spans="1:14" x14ac:dyDescent="0.2">
      <c r="A4071" s="18">
        <v>43211</v>
      </c>
      <c r="B4071" s="6">
        <v>19700388.351178512</v>
      </c>
      <c r="C4071" s="6">
        <v>19595567.351178512</v>
      </c>
      <c r="D4071" s="6">
        <v>2295820</v>
      </c>
      <c r="E4071" s="6">
        <v>-207918.35117851384</v>
      </c>
      <c r="F4071" s="6">
        <f t="shared" si="3830"/>
        <v>21788290</v>
      </c>
      <c r="G4071" s="6">
        <f t="shared" si="3831"/>
        <v>21683469</v>
      </c>
      <c r="H4071" s="6"/>
      <c r="I4071" s="6">
        <f t="shared" si="3851"/>
        <v>7013453.3564520124</v>
      </c>
      <c r="J4071" s="6">
        <f t="shared" si="3844"/>
        <v>6831989.5564520117</v>
      </c>
      <c r="K4071" s="6">
        <f t="shared" ref="K4071:K4083" si="3852">AVERAGE(D4042:D4071)</f>
        <v>4698420.869164261</v>
      </c>
      <c r="L4071" s="6">
        <f t="shared" ref="L4071:L4083" si="3853">AVERAGE(E4042:E4071)</f>
        <v>-50041.392282940942</v>
      </c>
      <c r="M4071" s="6">
        <f t="shared" ref="M4071:N4086" si="3854">AVERAGE(F4042:F4071)</f>
        <v>11661832.833333334</v>
      </c>
      <c r="N4071" s="6">
        <f t="shared" si="3850"/>
        <v>11480369.033333333</v>
      </c>
    </row>
    <row r="4072" spans="1:14" x14ac:dyDescent="0.2">
      <c r="A4072" s="18">
        <v>43212</v>
      </c>
      <c r="B4072" s="6">
        <v>-19194919.423223242</v>
      </c>
      <c r="C4072" s="6">
        <v>-19319390.423223242</v>
      </c>
      <c r="D4072" s="6">
        <v>2918571</v>
      </c>
      <c r="E4072" s="6">
        <v>256132.42322324403</v>
      </c>
      <c r="F4072" s="6">
        <f t="shared" si="3830"/>
        <v>-16020215.999999998</v>
      </c>
      <c r="G4072" s="6">
        <f t="shared" si="3831"/>
        <v>-16144686.999999998</v>
      </c>
      <c r="H4072" s="6"/>
      <c r="I4072" s="6">
        <f t="shared" si="3851"/>
        <v>6378633.7735229451</v>
      </c>
      <c r="J4072" s="6">
        <f t="shared" si="3844"/>
        <v>6195202.0401896117</v>
      </c>
      <c r="K4072" s="6">
        <f t="shared" si="3852"/>
        <v>4521924.369164261</v>
      </c>
      <c r="L4072" s="6">
        <f t="shared" si="3853"/>
        <v>-50209.442687207898</v>
      </c>
      <c r="M4072" s="6">
        <f t="shared" si="3854"/>
        <v>10850348.699999999</v>
      </c>
      <c r="N4072" s="6">
        <f t="shared" si="3850"/>
        <v>10666916.966666667</v>
      </c>
    </row>
    <row r="4073" spans="1:14" x14ac:dyDescent="0.2">
      <c r="A4073" s="18">
        <v>43213</v>
      </c>
      <c r="B4073" s="6">
        <v>4822888.0276685022</v>
      </c>
      <c r="C4073" s="6">
        <v>4666023.0276685022</v>
      </c>
      <c r="D4073" s="6">
        <v>3119473</v>
      </c>
      <c r="E4073" s="6">
        <v>-296847.02766850218</v>
      </c>
      <c r="F4073" s="6">
        <f t="shared" si="3830"/>
        <v>7645514</v>
      </c>
      <c r="G4073" s="6">
        <f t="shared" si="3831"/>
        <v>7488649</v>
      </c>
      <c r="H4073" s="6"/>
      <c r="I4073" s="6">
        <f t="shared" si="3851"/>
        <v>6257064.5250089159</v>
      </c>
      <c r="J4073" s="6">
        <f t="shared" si="3844"/>
        <v>6072027.3916755822</v>
      </c>
      <c r="K4073" s="6">
        <f t="shared" si="3852"/>
        <v>4444990.1358309276</v>
      </c>
      <c r="L4073" s="6">
        <f t="shared" si="3853"/>
        <v>-58582.194173178883</v>
      </c>
      <c r="M4073" s="6">
        <f t="shared" si="3854"/>
        <v>10643472.466666667</v>
      </c>
      <c r="N4073" s="6">
        <f t="shared" si="3850"/>
        <v>10458435.333333334</v>
      </c>
    </row>
    <row r="4074" spans="1:14" x14ac:dyDescent="0.2">
      <c r="A4074" s="18">
        <v>43214</v>
      </c>
      <c r="B4074" s="6">
        <v>12048390.865839057</v>
      </c>
      <c r="C4074" s="6">
        <v>-858393.13416094333</v>
      </c>
      <c r="D4074" s="6">
        <v>3425965</v>
      </c>
      <c r="E4074" s="6">
        <v>-426776.86583905667</v>
      </c>
      <c r="F4074" s="6">
        <f t="shared" si="3830"/>
        <v>15047579</v>
      </c>
      <c r="G4074" s="6">
        <f t="shared" si="3831"/>
        <v>2140795</v>
      </c>
      <c r="H4074" s="6"/>
      <c r="I4074" s="6">
        <f t="shared" si="3851"/>
        <v>6112438.9960048432</v>
      </c>
      <c r="J4074" s="6">
        <f t="shared" si="3844"/>
        <v>5500935.9293381758</v>
      </c>
      <c r="K4074" s="6">
        <f t="shared" si="3852"/>
        <v>4402321.702497595</v>
      </c>
      <c r="L4074" s="6">
        <f t="shared" si="3853"/>
        <v>-75722.4651691045</v>
      </c>
      <c r="M4074" s="6">
        <f t="shared" si="3854"/>
        <v>10439038.233333332</v>
      </c>
      <c r="N4074" s="6">
        <f t="shared" si="3854"/>
        <v>9827535.166666666</v>
      </c>
    </row>
    <row r="4075" spans="1:14" x14ac:dyDescent="0.2">
      <c r="A4075" s="18">
        <v>43215</v>
      </c>
      <c r="B4075" s="6">
        <v>3314007.9232774563</v>
      </c>
      <c r="C4075" s="6">
        <v>397249.92327745631</v>
      </c>
      <c r="D4075" s="6">
        <v>3055632</v>
      </c>
      <c r="E4075" s="6">
        <v>71131.076722543687</v>
      </c>
      <c r="F4075" s="6">
        <f t="shared" si="3830"/>
        <v>6440771</v>
      </c>
      <c r="G4075" s="6">
        <f t="shared" si="3831"/>
        <v>3524013</v>
      </c>
      <c r="H4075" s="6"/>
      <c r="I4075" s="6">
        <f t="shared" si="3851"/>
        <v>5662941.7650591312</v>
      </c>
      <c r="J4075" s="6">
        <f t="shared" si="3844"/>
        <v>4957498.4983924646</v>
      </c>
      <c r="K4075" s="6">
        <f t="shared" si="3852"/>
        <v>4388988.1907870313</v>
      </c>
      <c r="L4075" s="6">
        <f t="shared" si="3853"/>
        <v>-78717.455846164681</v>
      </c>
      <c r="M4075" s="6">
        <f t="shared" si="3854"/>
        <v>9973212.5</v>
      </c>
      <c r="N4075" s="6">
        <f t="shared" si="3854"/>
        <v>9267769.2333333325</v>
      </c>
    </row>
    <row r="4076" spans="1:14" x14ac:dyDescent="0.2">
      <c r="A4076" s="18">
        <v>43216</v>
      </c>
      <c r="B4076" s="6">
        <v>-10522775.902932212</v>
      </c>
      <c r="C4076" s="6">
        <v>-1589919.9029322118</v>
      </c>
      <c r="D4076" s="6">
        <v>3787600</v>
      </c>
      <c r="E4076" s="6">
        <v>178788.90293221176</v>
      </c>
      <c r="F4076" s="6">
        <f t="shared" si="3830"/>
        <v>-6556387</v>
      </c>
      <c r="G4076" s="6">
        <f t="shared" si="3831"/>
        <v>2376469</v>
      </c>
      <c r="H4076" s="6"/>
      <c r="I4076" s="6">
        <f t="shared" si="3851"/>
        <v>5402187.1245499887</v>
      </c>
      <c r="J4076" s="6">
        <f t="shared" si="3844"/>
        <v>4997556.1245499887</v>
      </c>
      <c r="K4076" s="6">
        <f t="shared" si="3852"/>
        <v>4348552.5</v>
      </c>
      <c r="L4076" s="6">
        <f t="shared" si="3853"/>
        <v>-69567.89121665663</v>
      </c>
      <c r="M4076" s="6">
        <f t="shared" si="3854"/>
        <v>9681171.7333333325</v>
      </c>
      <c r="N4076" s="6">
        <f t="shared" si="3854"/>
        <v>9276540.7333333325</v>
      </c>
    </row>
    <row r="4077" spans="1:14" x14ac:dyDescent="0.2">
      <c r="A4077" s="18">
        <v>43217</v>
      </c>
      <c r="B4077" s="6">
        <v>3594323.8278315216</v>
      </c>
      <c r="C4077" s="6">
        <v>3839257.8278315216</v>
      </c>
      <c r="D4077" s="6">
        <v>3525448</v>
      </c>
      <c r="E4077" s="6">
        <v>85661.17216847837</v>
      </c>
      <c r="F4077" s="6">
        <f t="shared" si="3830"/>
        <v>7205433</v>
      </c>
      <c r="G4077" s="6">
        <f t="shared" si="3831"/>
        <v>7450367</v>
      </c>
      <c r="H4077" s="6"/>
      <c r="I4077" s="6">
        <f t="shared" si="3851"/>
        <v>5824816.4686178109</v>
      </c>
      <c r="J4077" s="6">
        <f t="shared" si="3844"/>
        <v>5430625.0019511441</v>
      </c>
      <c r="K4077" s="6">
        <f t="shared" si="3852"/>
        <v>4307463.9000000004</v>
      </c>
      <c r="L4077" s="6">
        <f t="shared" si="3853"/>
        <v>-46182.301951146561</v>
      </c>
      <c r="M4077" s="6">
        <f t="shared" si="3854"/>
        <v>10086098.066666666</v>
      </c>
      <c r="N4077" s="6">
        <f t="shared" si="3854"/>
        <v>9691906.5999999996</v>
      </c>
    </row>
    <row r="4078" spans="1:14" x14ac:dyDescent="0.2">
      <c r="A4078" s="18">
        <v>43218</v>
      </c>
      <c r="B4078" s="6">
        <v>-4177194.1923193783</v>
      </c>
      <c r="C4078" s="6">
        <v>-4147134.1923193783</v>
      </c>
      <c r="D4078" s="6">
        <v>4605379</v>
      </c>
      <c r="E4078" s="6">
        <v>517364.19231937826</v>
      </c>
      <c r="F4078" s="6">
        <f t="shared" si="3830"/>
        <v>945549</v>
      </c>
      <c r="G4078" s="6">
        <f t="shared" si="3831"/>
        <v>975609</v>
      </c>
      <c r="H4078" s="6"/>
      <c r="I4078" s="6">
        <f t="shared" si="3851"/>
        <v>5312267.3216821337</v>
      </c>
      <c r="J4078" s="6">
        <f t="shared" si="3844"/>
        <v>4923547.521682133</v>
      </c>
      <c r="K4078" s="6">
        <f t="shared" si="3852"/>
        <v>4232859.5333333332</v>
      </c>
      <c r="L4078" s="6">
        <f t="shared" si="3853"/>
        <v>-30903.9216821357</v>
      </c>
      <c r="M4078" s="6">
        <f t="shared" si="3854"/>
        <v>9514222.9333333336</v>
      </c>
      <c r="N4078" s="6">
        <f t="shared" si="3854"/>
        <v>9125503.1333333328</v>
      </c>
    </row>
    <row r="4079" spans="1:14" x14ac:dyDescent="0.2">
      <c r="A4079" s="18">
        <v>43219</v>
      </c>
      <c r="B4079" s="6">
        <v>7130518.3400342837</v>
      </c>
      <c r="C4079" s="6">
        <v>7031491.3400342837</v>
      </c>
      <c r="D4079" s="6">
        <v>3923695</v>
      </c>
      <c r="E4079" s="6">
        <v>284929.6599657163</v>
      </c>
      <c r="F4079" s="6">
        <f t="shared" si="3830"/>
        <v>11339143</v>
      </c>
      <c r="G4079" s="6">
        <f t="shared" si="3831"/>
        <v>11240116</v>
      </c>
      <c r="H4079" s="6"/>
      <c r="I4079" s="6">
        <f t="shared" si="3851"/>
        <v>5612510.9178057108</v>
      </c>
      <c r="J4079" s="6">
        <f t="shared" si="3844"/>
        <v>5223534.0511390436</v>
      </c>
      <c r="K4079" s="6">
        <f t="shared" si="3852"/>
        <v>4144907.8666666667</v>
      </c>
      <c r="L4079" s="6">
        <f t="shared" si="3853"/>
        <v>7617.482194287516</v>
      </c>
      <c r="M4079" s="6">
        <f t="shared" si="3854"/>
        <v>9765036.2666666675</v>
      </c>
      <c r="N4079" s="6">
        <f t="shared" si="3854"/>
        <v>9376059.4000000004</v>
      </c>
    </row>
    <row r="4080" spans="1:14" x14ac:dyDescent="0.2">
      <c r="A4080" s="18">
        <v>43220</v>
      </c>
      <c r="B4080" s="6">
        <v>3806766.4360223338</v>
      </c>
      <c r="C4080" s="6">
        <v>3783411.4360223338</v>
      </c>
      <c r="D4080" s="6">
        <v>3827817</v>
      </c>
      <c r="E4080" s="6">
        <v>-167102.4360223338</v>
      </c>
      <c r="F4080" s="6">
        <f t="shared" si="3830"/>
        <v>7467481</v>
      </c>
      <c r="G4080" s="6">
        <f t="shared" si="3831"/>
        <v>7444126</v>
      </c>
      <c r="H4080" s="6"/>
      <c r="I4080" s="6">
        <f t="shared" si="3851"/>
        <v>5247443.7322861915</v>
      </c>
      <c r="J4080" s="6">
        <f t="shared" si="3844"/>
        <v>4861534.665619527</v>
      </c>
      <c r="K4080" s="6">
        <f t="shared" si="3852"/>
        <v>4047303.8666666667</v>
      </c>
      <c r="L4080" s="6">
        <f t="shared" si="3853"/>
        <v>-25473.232286194278</v>
      </c>
      <c r="M4080" s="6">
        <f t="shared" si="3854"/>
        <v>9269274.3666666672</v>
      </c>
      <c r="N4080" s="6">
        <f t="shared" si="3854"/>
        <v>8883365.3000000007</v>
      </c>
    </row>
    <row r="4081" spans="1:14" x14ac:dyDescent="0.2">
      <c r="A4081" s="19">
        <v>43221</v>
      </c>
      <c r="B4081" s="20">
        <v>-24057307.22683458</v>
      </c>
      <c r="C4081" s="20">
        <v>3788320.7731654197</v>
      </c>
      <c r="D4081" s="20">
        <v>2762231</v>
      </c>
      <c r="E4081" s="20">
        <v>206564.2268345803</v>
      </c>
      <c r="F4081" s="20">
        <f t="shared" ref="F4081:F4144" si="3855">SUM(B4081+D4081+E4081)</f>
        <v>-21088512</v>
      </c>
      <c r="G4081" s="20">
        <f t="shared" ref="G4081:G4144" si="3856">SUM(C4081:E4081)</f>
        <v>6757116</v>
      </c>
      <c r="H4081" s="20"/>
      <c r="I4081" s="20">
        <f t="shared" si="3851"/>
        <v>4984850.9348573349</v>
      </c>
      <c r="J4081" s="6">
        <f t="shared" si="3844"/>
        <v>5530866.3348573344</v>
      </c>
      <c r="K4081" s="20">
        <f t="shared" si="3852"/>
        <v>3885904.2666666666</v>
      </c>
      <c r="L4081" s="20">
        <f t="shared" si="3853"/>
        <v>-11346.901524003533</v>
      </c>
      <c r="M4081" s="20">
        <f t="shared" si="3854"/>
        <v>8859408.3000000007</v>
      </c>
      <c r="N4081" s="20">
        <f t="shared" si="3854"/>
        <v>9405423.6999999993</v>
      </c>
    </row>
    <row r="4082" spans="1:14" x14ac:dyDescent="0.2">
      <c r="A4082" s="18">
        <v>43222</v>
      </c>
      <c r="B4082" s="6">
        <v>-15924291.683056455</v>
      </c>
      <c r="C4082" s="6">
        <v>-15397151.683056455</v>
      </c>
      <c r="D4082" s="6">
        <v>2312007</v>
      </c>
      <c r="E4082" s="6">
        <v>-697452.31694354489</v>
      </c>
      <c r="F4082" s="6">
        <f t="shared" si="3855"/>
        <v>-14309737</v>
      </c>
      <c r="G4082" s="6">
        <f t="shared" si="3856"/>
        <v>-13782597</v>
      </c>
      <c r="H4082" s="6"/>
      <c r="I4082" s="6">
        <f t="shared" si="3851"/>
        <v>3590949.0762333572</v>
      </c>
      <c r="J4082" s="6">
        <f t="shared" si="3844"/>
        <v>4158412.3095666911</v>
      </c>
      <c r="K4082" s="6">
        <f t="shared" si="3852"/>
        <v>3746579.7</v>
      </c>
      <c r="L4082" s="6">
        <f t="shared" si="3853"/>
        <v>-49596.542900024171</v>
      </c>
      <c r="M4082" s="6">
        <f t="shared" si="3854"/>
        <v>7287932.2333333334</v>
      </c>
      <c r="N4082" s="6">
        <f t="shared" si="3854"/>
        <v>7855395.4666666668</v>
      </c>
    </row>
    <row r="4083" spans="1:14" x14ac:dyDescent="0.2">
      <c r="A4083" s="18">
        <v>43223</v>
      </c>
      <c r="B4083" s="6">
        <v>18191986.777107522</v>
      </c>
      <c r="C4083" s="6">
        <v>18563241.777107522</v>
      </c>
      <c r="D4083" s="6">
        <v>1310460</v>
      </c>
      <c r="E4083" s="6">
        <v>-188333.77710752189</v>
      </c>
      <c r="F4083" s="6">
        <f t="shared" si="3855"/>
        <v>19314113</v>
      </c>
      <c r="G4083" s="6">
        <f t="shared" si="3856"/>
        <v>19685368</v>
      </c>
      <c r="H4083" s="6"/>
      <c r="I4083" s="6">
        <f t="shared" si="3851"/>
        <v>4012647.8472734527</v>
      </c>
      <c r="J4083" s="6">
        <f t="shared" si="3844"/>
        <v>4595769.3472734513</v>
      </c>
      <c r="K4083" s="6">
        <f t="shared" si="3852"/>
        <v>3628493</v>
      </c>
      <c r="L4083" s="6">
        <f t="shared" si="3853"/>
        <v>-48737.880606785482</v>
      </c>
      <c r="M4083" s="6">
        <f t="shared" si="3854"/>
        <v>7592402.9666666668</v>
      </c>
      <c r="N4083" s="6">
        <f t="shared" si="3854"/>
        <v>8175524.4666666668</v>
      </c>
    </row>
    <row r="4084" spans="1:14" x14ac:dyDescent="0.2">
      <c r="A4084" s="18">
        <v>43224</v>
      </c>
      <c r="B4084" s="6">
        <v>10486908.28809407</v>
      </c>
      <c r="C4084" s="6">
        <v>10999879.28809407</v>
      </c>
      <c r="D4084" s="6">
        <v>1764184</v>
      </c>
      <c r="E4084" s="6">
        <v>262751.71190593019</v>
      </c>
      <c r="F4084" s="6">
        <f t="shared" si="3855"/>
        <v>12513844</v>
      </c>
      <c r="G4084" s="6">
        <f t="shared" si="3856"/>
        <v>13026815</v>
      </c>
      <c r="H4084" s="6"/>
      <c r="I4084" s="6">
        <f t="shared" si="3851"/>
        <v>4902190.0383574935</v>
      </c>
      <c r="J4084" s="6">
        <f t="shared" si="3844"/>
        <v>5505922.7383574937</v>
      </c>
      <c r="K4084" s="6">
        <f t="shared" ref="K4084:K4090" si="3857">AVERAGE(D4055:D4084)</f>
        <v>3535687.3</v>
      </c>
      <c r="L4084" s="6">
        <f t="shared" ref="L4084:L4090" si="3858">AVERAGE(E4055:E4084)</f>
        <v>-39759.805024160756</v>
      </c>
      <c r="M4084" s="6">
        <f t="shared" ref="M4084:N4099" si="3859">AVERAGE(F4055:F4084)</f>
        <v>8398117.5333333332</v>
      </c>
      <c r="N4084" s="6">
        <f t="shared" si="3854"/>
        <v>9001850.2333333325</v>
      </c>
    </row>
    <row r="4085" spans="1:14" x14ac:dyDescent="0.2">
      <c r="A4085" s="18">
        <v>43225</v>
      </c>
      <c r="B4085" s="6">
        <v>7666908.4479385149</v>
      </c>
      <c r="C4085" s="6">
        <v>8097152.4479385149</v>
      </c>
      <c r="D4085" s="6">
        <v>818415</v>
      </c>
      <c r="E4085" s="6">
        <v>-9206.4479385148734</v>
      </c>
      <c r="F4085" s="6">
        <f t="shared" si="3855"/>
        <v>8476117</v>
      </c>
      <c r="G4085" s="6">
        <f t="shared" si="3856"/>
        <v>8906361</v>
      </c>
      <c r="H4085" s="6"/>
      <c r="I4085" s="6">
        <f t="shared" si="3851"/>
        <v>4349072.9120669896</v>
      </c>
      <c r="J4085" s="6">
        <f t="shared" si="3844"/>
        <v>4971315.2454003207</v>
      </c>
      <c r="K4085" s="6">
        <f t="shared" si="3857"/>
        <v>3443650.1666666665</v>
      </c>
      <c r="L4085" s="6">
        <f t="shared" si="3858"/>
        <v>-47492.345400321858</v>
      </c>
      <c r="M4085" s="6">
        <f t="shared" si="3859"/>
        <v>7745230.7333333334</v>
      </c>
      <c r="N4085" s="6">
        <f t="shared" si="3854"/>
        <v>8367473.0666666664</v>
      </c>
    </row>
    <row r="4086" spans="1:14" x14ac:dyDescent="0.2">
      <c r="A4086" s="18">
        <v>43226</v>
      </c>
      <c r="B4086" s="6">
        <v>-7249022.1132841054</v>
      </c>
      <c r="C4086" s="6">
        <v>-7356600.1132841054</v>
      </c>
      <c r="D4086" s="6">
        <v>40935</v>
      </c>
      <c r="E4086" s="6">
        <v>-23225.886715894565</v>
      </c>
      <c r="F4086" s="6">
        <f t="shared" si="3855"/>
        <v>-7231313</v>
      </c>
      <c r="G4086" s="6">
        <f t="shared" si="3856"/>
        <v>-7338891</v>
      </c>
      <c r="H4086" s="6"/>
      <c r="I4086" s="6">
        <f t="shared" si="3851"/>
        <v>3528971.8808653397</v>
      </c>
      <c r="J4086" s="6">
        <f t="shared" si="3844"/>
        <v>4150445.8808653397</v>
      </c>
      <c r="K4086" s="6">
        <f t="shared" si="3857"/>
        <v>3324138.6333333333</v>
      </c>
      <c r="L4086" s="6">
        <f t="shared" si="3858"/>
        <v>-61474.88086533975</v>
      </c>
      <c r="M4086" s="6">
        <f t="shared" si="3859"/>
        <v>6791635.6333333338</v>
      </c>
      <c r="N4086" s="6">
        <f t="shared" si="3854"/>
        <v>7413109.6333333338</v>
      </c>
    </row>
    <row r="4087" spans="1:14" x14ac:dyDescent="0.2">
      <c r="A4087" s="18">
        <v>43227</v>
      </c>
      <c r="B4087" s="6">
        <v>7036080.6659673117</v>
      </c>
      <c r="C4087" s="6">
        <v>7538165.6659673117</v>
      </c>
      <c r="D4087" s="6">
        <v>510015</v>
      </c>
      <c r="E4087" s="6">
        <v>38332.33403268829</v>
      </c>
      <c r="F4087" s="6">
        <f t="shared" si="3855"/>
        <v>7584428</v>
      </c>
      <c r="G4087" s="6">
        <f t="shared" si="3856"/>
        <v>8086513</v>
      </c>
      <c r="H4087" s="6"/>
      <c r="I4087" s="6">
        <f t="shared" si="3851"/>
        <v>3452698.2580378177</v>
      </c>
      <c r="J4087" s="6">
        <f t="shared" si="3844"/>
        <v>4095856.6247044844</v>
      </c>
      <c r="K4087" s="6">
        <f t="shared" si="3857"/>
        <v>3222593.4</v>
      </c>
      <c r="L4087" s="6">
        <f t="shared" si="3858"/>
        <v>-58543.224704484084</v>
      </c>
      <c r="M4087" s="6">
        <f t="shared" si="3859"/>
        <v>6616748.4333333336</v>
      </c>
      <c r="N4087" s="6">
        <f t="shared" si="3859"/>
        <v>7259906.7999999998</v>
      </c>
    </row>
    <row r="4088" spans="1:14" x14ac:dyDescent="0.2">
      <c r="A4088" s="18">
        <v>43228</v>
      </c>
      <c r="B4088" s="6">
        <v>-25717551.270978704</v>
      </c>
      <c r="C4088" s="6">
        <v>-25589429.270978704</v>
      </c>
      <c r="D4088" s="6">
        <v>1940158</v>
      </c>
      <c r="E4088" s="6">
        <v>-308284.72902129404</v>
      </c>
      <c r="F4088" s="6">
        <f t="shared" si="3855"/>
        <v>-24085678</v>
      </c>
      <c r="G4088" s="6">
        <f t="shared" si="3856"/>
        <v>-23957556</v>
      </c>
      <c r="H4088" s="6"/>
      <c r="I4088" s="6">
        <f t="shared" si="3851"/>
        <v>2765346.4990049107</v>
      </c>
      <c r="J4088" s="6">
        <f t="shared" si="3844"/>
        <v>3379929.4323382443</v>
      </c>
      <c r="K4088" s="6">
        <f t="shared" si="3857"/>
        <v>3159202.5666666669</v>
      </c>
      <c r="L4088" s="6">
        <f t="shared" si="3858"/>
        <v>-62810.49900491126</v>
      </c>
      <c r="M4088" s="6">
        <f t="shared" si="3859"/>
        <v>5861738.5666666664</v>
      </c>
      <c r="N4088" s="6">
        <f t="shared" si="3859"/>
        <v>6476321.5</v>
      </c>
    </row>
    <row r="4089" spans="1:14" x14ac:dyDescent="0.2">
      <c r="A4089" s="18">
        <v>43229</v>
      </c>
      <c r="B4089" s="6">
        <v>18046326.228632659</v>
      </c>
      <c r="C4089" s="6">
        <v>18387295.228632659</v>
      </c>
      <c r="D4089" s="6">
        <v>2606521</v>
      </c>
      <c r="E4089" s="6">
        <v>-213902.22863265872</v>
      </c>
      <c r="F4089" s="6">
        <f t="shared" si="3855"/>
        <v>20438945</v>
      </c>
      <c r="G4089" s="6">
        <f t="shared" si="3856"/>
        <v>20779914</v>
      </c>
      <c r="H4089" s="6"/>
      <c r="I4089" s="6">
        <f t="shared" si="3851"/>
        <v>2802537.2577326302</v>
      </c>
      <c r="J4089" s="6">
        <f t="shared" si="3844"/>
        <v>3429858.8910659635</v>
      </c>
      <c r="K4089" s="6">
        <f t="shared" si="3857"/>
        <v>3070563.9666666668</v>
      </c>
      <c r="L4089" s="6">
        <f t="shared" si="3858"/>
        <v>-59217.891065963355</v>
      </c>
      <c r="M4089" s="6">
        <f t="shared" si="3859"/>
        <v>5813883.333333333</v>
      </c>
      <c r="N4089" s="6">
        <f t="shared" si="3859"/>
        <v>6441204.9666666668</v>
      </c>
    </row>
    <row r="4090" spans="1:14" x14ac:dyDescent="0.2">
      <c r="A4090" s="18">
        <v>43230</v>
      </c>
      <c r="B4090" s="6">
        <v>-18985928.291594014</v>
      </c>
      <c r="C4090" s="6">
        <v>-18761963.291594014</v>
      </c>
      <c r="D4090" s="6">
        <v>3176745</v>
      </c>
      <c r="E4090" s="6">
        <v>-110992.70840598643</v>
      </c>
      <c r="F4090" s="6">
        <f t="shared" si="3855"/>
        <v>-15920176</v>
      </c>
      <c r="G4090" s="6">
        <f t="shared" si="3856"/>
        <v>-15696211</v>
      </c>
      <c r="H4090" s="6"/>
      <c r="I4090" s="6">
        <f t="shared" si="3851"/>
        <v>1841687.1967618067</v>
      </c>
      <c r="J4090" s="6">
        <f t="shared" si="3844"/>
        <v>2477668.5300951409</v>
      </c>
      <c r="K4090" s="6">
        <f t="shared" si="3857"/>
        <v>3016220.3333333335</v>
      </c>
      <c r="L4090" s="6">
        <f t="shared" si="3858"/>
        <v>-48276.29676180656</v>
      </c>
      <c r="M4090" s="6">
        <f t="shared" si="3859"/>
        <v>4809631.2333333334</v>
      </c>
      <c r="N4090" s="6">
        <f t="shared" si="3859"/>
        <v>5445612.5666666664</v>
      </c>
    </row>
    <row r="4091" spans="1:14" x14ac:dyDescent="0.2">
      <c r="A4091" s="18">
        <v>43231</v>
      </c>
      <c r="B4091" s="6">
        <v>11254560.809544489</v>
      </c>
      <c r="C4091" s="6">
        <v>11834334.809544489</v>
      </c>
      <c r="D4091" s="6">
        <v>4069107</v>
      </c>
      <c r="E4091" s="6">
        <v>98001.190455511212</v>
      </c>
      <c r="F4091" s="6">
        <f t="shared" si="3855"/>
        <v>15421669</v>
      </c>
      <c r="G4091" s="6">
        <f t="shared" si="3856"/>
        <v>16001443</v>
      </c>
      <c r="H4091" s="6"/>
      <c r="I4091" s="6">
        <f t="shared" si="3851"/>
        <v>2713880.3447953784</v>
      </c>
      <c r="J4091" s="6">
        <f t="shared" si="3844"/>
        <v>3368930.3114620452</v>
      </c>
      <c r="K4091" s="6">
        <f t="shared" ref="K4091:K4097" si="3860">AVERAGE(D4062:D4091)</f>
        <v>2986539.4333333331</v>
      </c>
      <c r="L4091" s="6">
        <f t="shared" ref="L4091:L4097" si="3861">AVERAGE(E4062:E4091)</f>
        <v>-17392.044795378049</v>
      </c>
      <c r="M4091" s="6">
        <f t="shared" ref="M4091:M4097" si="3862">AVERAGE(F4062:F4091)</f>
        <v>5683027.7333333334</v>
      </c>
      <c r="N4091" s="6">
        <f t="shared" si="3859"/>
        <v>6338077.7000000002</v>
      </c>
    </row>
    <row r="4092" spans="1:14" x14ac:dyDescent="0.2">
      <c r="A4092" s="18">
        <v>43232</v>
      </c>
      <c r="B4092" s="6">
        <v>-5613357.8866992686</v>
      </c>
      <c r="C4092" s="6">
        <v>-5603865.8866992686</v>
      </c>
      <c r="D4092" s="6">
        <v>2640340</v>
      </c>
      <c r="E4092" s="6">
        <v>-177958.11330073141</v>
      </c>
      <c r="F4092" s="6">
        <f t="shared" si="3855"/>
        <v>-3150976</v>
      </c>
      <c r="G4092" s="6">
        <f t="shared" si="3856"/>
        <v>-3141484</v>
      </c>
      <c r="H4092" s="6"/>
      <c r="I4092" s="6">
        <f t="shared" si="3851"/>
        <v>1778727.7369852208</v>
      </c>
      <c r="J4092" s="6">
        <f t="shared" si="3844"/>
        <v>2435635.5703185545</v>
      </c>
      <c r="K4092" s="6">
        <f t="shared" si="3860"/>
        <v>2947155.5666666669</v>
      </c>
      <c r="L4092" s="6">
        <f t="shared" si="3861"/>
        <v>-51244.236985220945</v>
      </c>
      <c r="M4092" s="6">
        <f t="shared" si="3862"/>
        <v>4674639.0666666664</v>
      </c>
      <c r="N4092" s="6">
        <f t="shared" si="3859"/>
        <v>5331546.9000000004</v>
      </c>
    </row>
    <row r="4093" spans="1:14" x14ac:dyDescent="0.2">
      <c r="A4093" s="18">
        <v>43233</v>
      </c>
      <c r="B4093" s="6">
        <v>-12677196.442316182</v>
      </c>
      <c r="C4093" s="6">
        <v>-12504764.442316182</v>
      </c>
      <c r="D4093" s="6">
        <v>3103173</v>
      </c>
      <c r="E4093" s="6">
        <v>-146860.55768381804</v>
      </c>
      <c r="F4093" s="6">
        <f t="shared" si="3855"/>
        <v>-9720884</v>
      </c>
      <c r="G4093" s="6">
        <f t="shared" si="3856"/>
        <v>-9548452</v>
      </c>
      <c r="H4093" s="6"/>
      <c r="I4093" s="6">
        <f t="shared" si="3851"/>
        <v>872312.42834440863</v>
      </c>
      <c r="J4093" s="6">
        <f t="shared" si="3844"/>
        <v>1537100.3283444087</v>
      </c>
      <c r="K4093" s="6">
        <f t="shared" si="3860"/>
        <v>2919434.8333333335</v>
      </c>
      <c r="L4093" s="6">
        <f t="shared" si="3861"/>
        <v>-41983.995011075029</v>
      </c>
      <c r="M4093" s="6">
        <f t="shared" si="3862"/>
        <v>3749763.2666666666</v>
      </c>
      <c r="N4093" s="6">
        <f t="shared" si="3859"/>
        <v>4414551.166666667</v>
      </c>
    </row>
    <row r="4094" spans="1:14" x14ac:dyDescent="0.2">
      <c r="A4094" s="18">
        <v>43234</v>
      </c>
      <c r="B4094" s="6">
        <v>20757197.252827641</v>
      </c>
      <c r="C4094" s="6">
        <v>21019453.252827641</v>
      </c>
      <c r="D4094" s="6">
        <v>3042329.9868722251</v>
      </c>
      <c r="E4094" s="6">
        <v>-112125.23969986662</v>
      </c>
      <c r="F4094" s="6">
        <f t="shared" si="3855"/>
        <v>23687402</v>
      </c>
      <c r="G4094" s="6">
        <f t="shared" si="3856"/>
        <v>23949658</v>
      </c>
      <c r="H4094" s="6"/>
      <c r="I4094" s="6">
        <f t="shared" si="3851"/>
        <v>1829002.7214826415</v>
      </c>
      <c r="J4094" s="6">
        <f t="shared" si="3844"/>
        <v>2503278.5548159755</v>
      </c>
      <c r="K4094" s="6">
        <f t="shared" si="3860"/>
        <v>2872298.5328957411</v>
      </c>
      <c r="L4094" s="6">
        <f t="shared" si="3861"/>
        <v>-66906.121045049091</v>
      </c>
      <c r="M4094" s="6">
        <f t="shared" si="3862"/>
        <v>4634395.1333333338</v>
      </c>
      <c r="N4094" s="6">
        <f t="shared" si="3859"/>
        <v>5308670.9666666668</v>
      </c>
    </row>
    <row r="4095" spans="1:14" x14ac:dyDescent="0.2">
      <c r="A4095" s="18">
        <v>43235</v>
      </c>
      <c r="B4095" s="6">
        <v>8784015.3451298717</v>
      </c>
      <c r="C4095" s="6">
        <v>9071283.3451298717</v>
      </c>
      <c r="D4095" s="6">
        <v>3236328</v>
      </c>
      <c r="E4095" s="6">
        <v>11559.654870128259</v>
      </c>
      <c r="F4095" s="6">
        <f t="shared" si="3855"/>
        <v>12031903</v>
      </c>
      <c r="G4095" s="6">
        <f t="shared" si="3856"/>
        <v>12319171</v>
      </c>
      <c r="H4095" s="6"/>
      <c r="I4095" s="6">
        <f t="shared" si="3851"/>
        <v>1241229.4427722874</v>
      </c>
      <c r="J4095" s="6">
        <f t="shared" si="3844"/>
        <v>1976189.6761056213</v>
      </c>
      <c r="K4095" s="6">
        <f t="shared" si="3860"/>
        <v>2846986.5995624075</v>
      </c>
      <c r="L4095" s="6">
        <f t="shared" si="3861"/>
        <v>-46357.242334695038</v>
      </c>
      <c r="M4095" s="6">
        <f t="shared" si="3862"/>
        <v>4041858.8</v>
      </c>
      <c r="N4095" s="6">
        <f t="shared" si="3859"/>
        <v>4776819.0333333332</v>
      </c>
    </row>
    <row r="4096" spans="1:14" x14ac:dyDescent="0.2">
      <c r="A4096" s="18">
        <v>43236</v>
      </c>
      <c r="B4096" s="6">
        <v>-10804083.579237528</v>
      </c>
      <c r="C4096" s="6">
        <v>-10800606.579237528</v>
      </c>
      <c r="D4096" s="6">
        <v>2675160</v>
      </c>
      <c r="E4096" s="6">
        <v>-122551.42076247185</v>
      </c>
      <c r="F4096" s="6">
        <f t="shared" si="3855"/>
        <v>-8251475</v>
      </c>
      <c r="G4096" s="6">
        <f t="shared" si="3856"/>
        <v>-8247998</v>
      </c>
      <c r="H4096" s="6"/>
      <c r="I4096" s="6">
        <f t="shared" si="3851"/>
        <v>551266.84008682449</v>
      </c>
      <c r="J4096" s="6">
        <f t="shared" si="3844"/>
        <v>1337294.8400868247</v>
      </c>
      <c r="K4096" s="6">
        <f t="shared" si="3860"/>
        <v>2821345.932895741</v>
      </c>
      <c r="L4096" s="6">
        <f t="shared" si="3861"/>
        <v>-40410.372982565066</v>
      </c>
      <c r="M4096" s="6">
        <f t="shared" si="3862"/>
        <v>3332202.4</v>
      </c>
      <c r="N4096" s="6">
        <f t="shared" si="3859"/>
        <v>4118230.4</v>
      </c>
    </row>
    <row r="4097" spans="1:14" x14ac:dyDescent="0.2">
      <c r="A4097" s="18">
        <v>43237</v>
      </c>
      <c r="B4097" s="6">
        <v>13946767.573757177</v>
      </c>
      <c r="C4097" s="6">
        <v>15305150.573757177</v>
      </c>
      <c r="D4097" s="6">
        <v>1992898</v>
      </c>
      <c r="E4097" s="6">
        <v>40115.426242822781</v>
      </c>
      <c r="F4097" s="6">
        <f t="shared" si="3855"/>
        <v>15979781</v>
      </c>
      <c r="G4097" s="6">
        <f t="shared" si="3856"/>
        <v>17338164</v>
      </c>
      <c r="H4097" s="6"/>
      <c r="I4097" s="6">
        <f t="shared" si="3851"/>
        <v>755484.86789279501</v>
      </c>
      <c r="J4097" s="6">
        <f t="shared" si="3844"/>
        <v>1618411.8678927955</v>
      </c>
      <c r="K4097" s="6">
        <f t="shared" si="3860"/>
        <v>2751358.4662290742</v>
      </c>
      <c r="L4097" s="6">
        <f t="shared" si="3861"/>
        <v>-39427.200788535985</v>
      </c>
      <c r="M4097" s="6">
        <f t="shared" si="3862"/>
        <v>3467416.1333333333</v>
      </c>
      <c r="N4097" s="6">
        <f t="shared" si="3859"/>
        <v>4330343.1333333338</v>
      </c>
    </row>
    <row r="4098" spans="1:14" x14ac:dyDescent="0.2">
      <c r="A4098" s="18">
        <v>43238</v>
      </c>
      <c r="B4098" s="6">
        <v>-159684.38413045183</v>
      </c>
      <c r="C4098" s="6">
        <v>-178608.38413045183</v>
      </c>
      <c r="D4098" s="6">
        <v>2037327</v>
      </c>
      <c r="E4098" s="6">
        <v>276348.38413045183</v>
      </c>
      <c r="F4098" s="6">
        <f t="shared" si="3855"/>
        <v>2153991</v>
      </c>
      <c r="G4098" s="6">
        <f t="shared" si="3856"/>
        <v>2135067</v>
      </c>
      <c r="H4098" s="6"/>
      <c r="I4098" s="6">
        <f t="shared" si="3851"/>
        <v>568040.75571287505</v>
      </c>
      <c r="J4098" s="6">
        <f t="shared" si="3844"/>
        <v>1434398.2557128752</v>
      </c>
      <c r="K4098" s="6">
        <f t="shared" ref="K4098:K4105" si="3863">AVERAGE(D4069:D4098)</f>
        <v>2719278.9662290742</v>
      </c>
      <c r="L4098" s="6">
        <f t="shared" ref="L4098:L4105" si="3864">AVERAGE(E4069:E4098)</f>
        <v>-19719.688608615907</v>
      </c>
      <c r="M4098" s="6">
        <f t="shared" ref="M4098:N4113" si="3865">AVERAGE(F4069:F4098)</f>
        <v>3267600.0333333332</v>
      </c>
      <c r="N4098" s="6">
        <f t="shared" si="3859"/>
        <v>4133957.5333333332</v>
      </c>
    </row>
    <row r="4099" spans="1:14" x14ac:dyDescent="0.2">
      <c r="A4099" s="18">
        <v>43239</v>
      </c>
      <c r="B4099" s="6">
        <v>-1591751.6312671676</v>
      </c>
      <c r="C4099" s="6">
        <v>-1599666.6312671676</v>
      </c>
      <c r="D4099" s="6">
        <v>1704610</v>
      </c>
      <c r="E4099" s="6">
        <v>71504.631267167628</v>
      </c>
      <c r="F4099" s="6">
        <f t="shared" si="3855"/>
        <v>184363</v>
      </c>
      <c r="G4099" s="6">
        <f t="shared" si="3856"/>
        <v>176448</v>
      </c>
      <c r="H4099" s="6"/>
      <c r="I4099" s="6">
        <f t="shared" si="3851"/>
        <v>606047.10557124997</v>
      </c>
      <c r="J4099" s="6">
        <f t="shared" si="3844"/>
        <v>1476548.1055712504</v>
      </c>
      <c r="K4099" s="6">
        <f t="shared" si="3863"/>
        <v>2653959.4662290742</v>
      </c>
      <c r="L4099" s="6">
        <f t="shared" si="3864"/>
        <v>-20106.30513365753</v>
      </c>
      <c r="M4099" s="6">
        <f t="shared" si="3865"/>
        <v>3239900.2666666666</v>
      </c>
      <c r="N4099" s="6">
        <f t="shared" si="3859"/>
        <v>4110401.2666666666</v>
      </c>
    </row>
    <row r="4100" spans="1:14" x14ac:dyDescent="0.2">
      <c r="A4100" s="18">
        <v>43240</v>
      </c>
      <c r="B4100" s="6">
        <v>3202305.6722613443</v>
      </c>
      <c r="C4100" s="6">
        <v>3202477.6722613443</v>
      </c>
      <c r="D4100" s="6">
        <v>2014479</v>
      </c>
      <c r="E4100" s="6">
        <v>126967.32773865573</v>
      </c>
      <c r="F4100" s="6">
        <f t="shared" si="3855"/>
        <v>5343752</v>
      </c>
      <c r="G4100" s="6">
        <f t="shared" si="3856"/>
        <v>5343924</v>
      </c>
      <c r="H4100" s="6"/>
      <c r="I4100" s="6">
        <f t="shared" si="3851"/>
        <v>570509.22684129921</v>
      </c>
      <c r="J4100" s="6">
        <f t="shared" si="3844"/>
        <v>1447075.3935079661</v>
      </c>
      <c r="K4100" s="6">
        <f t="shared" si="3863"/>
        <v>2608094.0995624075</v>
      </c>
      <c r="L4100" s="6">
        <f t="shared" si="3864"/>
        <v>-22779.526403706706</v>
      </c>
      <c r="M4100" s="6">
        <f t="shared" si="3865"/>
        <v>3155823.8</v>
      </c>
      <c r="N4100" s="6">
        <f t="shared" si="3865"/>
        <v>4032389.9666666668</v>
      </c>
    </row>
    <row r="4101" spans="1:14" x14ac:dyDescent="0.2">
      <c r="A4101" s="18">
        <v>43241</v>
      </c>
      <c r="B4101" s="6">
        <v>15167247.732815921</v>
      </c>
      <c r="C4101" s="6">
        <v>15175478.732815921</v>
      </c>
      <c r="D4101" s="6">
        <v>3053999</v>
      </c>
      <c r="E4101" s="6">
        <v>-163152.73281592131</v>
      </c>
      <c r="F4101" s="6">
        <f t="shared" si="3855"/>
        <v>18058094</v>
      </c>
      <c r="G4101" s="6">
        <f t="shared" si="3856"/>
        <v>18066325</v>
      </c>
      <c r="H4101" s="6"/>
      <c r="I4101" s="6">
        <f t="shared" si="3851"/>
        <v>419404.53956254636</v>
      </c>
      <c r="J4101" s="6">
        <f t="shared" si="3844"/>
        <v>1299739.1062292128</v>
      </c>
      <c r="K4101" s="6">
        <f t="shared" si="3863"/>
        <v>2633366.7328957408</v>
      </c>
      <c r="L4101" s="6">
        <f t="shared" si="3864"/>
        <v>-21287.339124953622</v>
      </c>
      <c r="M4101" s="6">
        <f t="shared" si="3865"/>
        <v>3031483.9333333331</v>
      </c>
      <c r="N4101" s="6">
        <f t="shared" si="3865"/>
        <v>3911818.5</v>
      </c>
    </row>
    <row r="4102" spans="1:14" x14ac:dyDescent="0.2">
      <c r="A4102" s="18">
        <v>43242</v>
      </c>
      <c r="B4102" s="6">
        <v>-628066.55274136551</v>
      </c>
      <c r="C4102" s="6">
        <v>-617622.55274136551</v>
      </c>
      <c r="D4102" s="6">
        <v>2483233</v>
      </c>
      <c r="E4102" s="6">
        <v>-214111.44725863449</v>
      </c>
      <c r="F4102" s="6">
        <f t="shared" si="3855"/>
        <v>1641055</v>
      </c>
      <c r="G4102" s="6">
        <f t="shared" si="3856"/>
        <v>1651499</v>
      </c>
      <c r="H4102" s="6"/>
      <c r="I4102" s="6">
        <f t="shared" si="3851"/>
        <v>1038299.6352452755</v>
      </c>
      <c r="J4102" s="6">
        <f t="shared" si="3844"/>
        <v>1923131.3685786091</v>
      </c>
      <c r="K4102" s="6">
        <f t="shared" si="3863"/>
        <v>2618855.4662290742</v>
      </c>
      <c r="L4102" s="6">
        <f t="shared" si="3864"/>
        <v>-36962.134807682909</v>
      </c>
      <c r="M4102" s="6">
        <f t="shared" si="3865"/>
        <v>3620192.9666666668</v>
      </c>
      <c r="N4102" s="6">
        <f t="shared" si="3865"/>
        <v>4505024.7</v>
      </c>
    </row>
    <row r="4103" spans="1:14" x14ac:dyDescent="0.2">
      <c r="A4103" s="18">
        <v>43243</v>
      </c>
      <c r="B4103" s="6">
        <v>20667340.295491204</v>
      </c>
      <c r="C4103" s="6">
        <v>20661914.295491204</v>
      </c>
      <c r="D4103" s="6">
        <v>1526994</v>
      </c>
      <c r="E4103" s="6">
        <v>220014.70450879633</v>
      </c>
      <c r="F4103" s="6">
        <f t="shared" si="3855"/>
        <v>22414349</v>
      </c>
      <c r="G4103" s="6">
        <f t="shared" si="3856"/>
        <v>22408923</v>
      </c>
      <c r="H4103" s="6"/>
      <c r="I4103" s="6">
        <f t="shared" si="3851"/>
        <v>1566448.0441726989</v>
      </c>
      <c r="J4103" s="6">
        <f t="shared" si="3844"/>
        <v>2456327.7441726993</v>
      </c>
      <c r="K4103" s="6">
        <f t="shared" si="3863"/>
        <v>2565772.8328957409</v>
      </c>
      <c r="L4103" s="6">
        <f t="shared" si="3864"/>
        <v>-19733.410401772955</v>
      </c>
      <c r="M4103" s="6">
        <f t="shared" si="3865"/>
        <v>4112487.4666666668</v>
      </c>
      <c r="N4103" s="6">
        <f t="shared" si="3865"/>
        <v>5002367.166666667</v>
      </c>
    </row>
    <row r="4104" spans="1:14" x14ac:dyDescent="0.2">
      <c r="A4104" s="18">
        <v>43244</v>
      </c>
      <c r="B4104" s="6">
        <v>1488531.83896745</v>
      </c>
      <c r="C4104" s="6">
        <v>1489474.83896745</v>
      </c>
      <c r="D4104" s="6">
        <v>1411165</v>
      </c>
      <c r="E4104" s="6">
        <v>226172.16103255004</v>
      </c>
      <c r="F4104" s="6">
        <f t="shared" si="3855"/>
        <v>3125869</v>
      </c>
      <c r="G4104" s="6">
        <f t="shared" si="3856"/>
        <v>3126812</v>
      </c>
      <c r="H4104" s="6"/>
      <c r="I4104" s="6">
        <f t="shared" si="3851"/>
        <v>1214452.7432769786</v>
      </c>
      <c r="J4104" s="6">
        <f t="shared" si="3844"/>
        <v>2534590.009943645</v>
      </c>
      <c r="K4104" s="6">
        <f t="shared" si="3863"/>
        <v>2498612.8328957409</v>
      </c>
      <c r="L4104" s="6">
        <f t="shared" si="3864"/>
        <v>2031.5571606139342</v>
      </c>
      <c r="M4104" s="6">
        <f t="shared" si="3865"/>
        <v>3715097.1333333333</v>
      </c>
      <c r="N4104" s="6">
        <f t="shared" si="3865"/>
        <v>5035234.4000000004</v>
      </c>
    </row>
    <row r="4105" spans="1:14" x14ac:dyDescent="0.2">
      <c r="A4105" s="18">
        <v>43245</v>
      </c>
      <c r="B4105" s="6">
        <v>-20893477.676585786</v>
      </c>
      <c r="C4105" s="6">
        <v>-20888797.676585786</v>
      </c>
      <c r="D4105" s="6">
        <v>2440674</v>
      </c>
      <c r="E4105" s="6">
        <v>-135985.32341421582</v>
      </c>
      <c r="F4105" s="6">
        <f t="shared" si="3855"/>
        <v>-18588789</v>
      </c>
      <c r="G4105" s="6">
        <f t="shared" si="3856"/>
        <v>-18584109</v>
      </c>
      <c r="H4105" s="6"/>
      <c r="I4105" s="6">
        <f t="shared" si="3851"/>
        <v>407536.55661487032</v>
      </c>
      <c r="J4105" s="6">
        <f t="shared" si="3844"/>
        <v>1825055.0899482034</v>
      </c>
      <c r="K4105" s="6">
        <f t="shared" si="3863"/>
        <v>2478114.2328957408</v>
      </c>
      <c r="L4105" s="6">
        <f t="shared" si="3864"/>
        <v>-4872.3228439447157</v>
      </c>
      <c r="M4105" s="6">
        <f t="shared" si="3865"/>
        <v>2880778.4666666668</v>
      </c>
      <c r="N4105" s="6">
        <f t="shared" si="3865"/>
        <v>4298297</v>
      </c>
    </row>
    <row r="4106" spans="1:14" x14ac:dyDescent="0.2">
      <c r="A4106" s="18">
        <v>43246</v>
      </c>
      <c r="B4106" s="6">
        <v>-14851783.204332611</v>
      </c>
      <c r="C4106" s="6">
        <v>-14842213.204332611</v>
      </c>
      <c r="D4106" s="6">
        <v>2206250</v>
      </c>
      <c r="E4106" s="6">
        <v>126185.20433261059</v>
      </c>
      <c r="F4106" s="6">
        <f t="shared" si="3855"/>
        <v>-12519348</v>
      </c>
      <c r="G4106" s="6">
        <f t="shared" si="3856"/>
        <v>-12509778</v>
      </c>
      <c r="H4106" s="6"/>
      <c r="I4106" s="6">
        <f t="shared" si="3851"/>
        <v>263236.31323485728</v>
      </c>
      <c r="J4106" s="6">
        <f t="shared" si="3844"/>
        <v>1383311.9799015238</v>
      </c>
      <c r="K4106" s="6">
        <f t="shared" ref="K4106:K4112" si="3866">AVERAGE(D4077:D4106)</f>
        <v>2425402.5662290743</v>
      </c>
      <c r="L4106" s="6">
        <f t="shared" ref="L4106:L4112" si="3867">AVERAGE(E4077:E4106)</f>
        <v>-6625.7794639314216</v>
      </c>
      <c r="M4106" s="6">
        <f t="shared" ref="M4106:M4112" si="3868">AVERAGE(F4077:F4106)</f>
        <v>2682013.1</v>
      </c>
      <c r="N4106" s="6">
        <f t="shared" si="3865"/>
        <v>3802088.7666666666</v>
      </c>
    </row>
    <row r="4107" spans="1:14" x14ac:dyDescent="0.2">
      <c r="A4107" s="18">
        <v>43247</v>
      </c>
      <c r="B4107" s="6">
        <v>-3958261.3252877351</v>
      </c>
      <c r="C4107" s="6">
        <v>-3950773.3252877351</v>
      </c>
      <c r="D4107" s="6">
        <v>1974225</v>
      </c>
      <c r="E4107" s="6">
        <v>-51196.67471226491</v>
      </c>
      <c r="F4107" s="6">
        <f t="shared" si="3855"/>
        <v>-2035233</v>
      </c>
      <c r="G4107" s="6">
        <f t="shared" si="3856"/>
        <v>-2027745</v>
      </c>
      <c r="H4107" s="6"/>
      <c r="I4107" s="6">
        <f t="shared" si="3851"/>
        <v>11483.474797548726</v>
      </c>
      <c r="J4107" s="6">
        <f t="shared" si="3844"/>
        <v>1123644.2747975481</v>
      </c>
      <c r="K4107" s="6">
        <f t="shared" si="3866"/>
        <v>2373695.1328957407</v>
      </c>
      <c r="L4107" s="6">
        <f t="shared" si="3867"/>
        <v>-11187.707693289531</v>
      </c>
      <c r="M4107" s="6">
        <f t="shared" si="3868"/>
        <v>2373990.9</v>
      </c>
      <c r="N4107" s="6">
        <f t="shared" si="3865"/>
        <v>3486151.7</v>
      </c>
    </row>
    <row r="4108" spans="1:14" x14ac:dyDescent="0.2">
      <c r="A4108" s="18">
        <v>43248</v>
      </c>
      <c r="B4108" s="6">
        <v>4533259.5744301453</v>
      </c>
      <c r="C4108" s="6">
        <v>4554476.5744301453</v>
      </c>
      <c r="D4108" s="6">
        <v>1132292</v>
      </c>
      <c r="E4108" s="6">
        <v>168868.42556985468</v>
      </c>
      <c r="F4108" s="6">
        <f t="shared" si="3855"/>
        <v>5834420</v>
      </c>
      <c r="G4108" s="6">
        <f t="shared" si="3856"/>
        <v>5855637</v>
      </c>
      <c r="H4108" s="6"/>
      <c r="I4108" s="6">
        <f t="shared" si="3851"/>
        <v>301831.9336891995</v>
      </c>
      <c r="J4108" s="6">
        <f t="shared" si="3844"/>
        <v>1413697.9670225328</v>
      </c>
      <c r="K4108" s="6">
        <f t="shared" si="3866"/>
        <v>2257925.5662290743</v>
      </c>
      <c r="L4108" s="6">
        <f t="shared" si="3867"/>
        <v>-22804.233251606984</v>
      </c>
      <c r="M4108" s="6">
        <f t="shared" si="3868"/>
        <v>2536953.2666666666</v>
      </c>
      <c r="N4108" s="6">
        <f t="shared" si="3865"/>
        <v>3648819.3</v>
      </c>
    </row>
    <row r="4109" spans="1:14" x14ac:dyDescent="0.2">
      <c r="A4109" s="18">
        <v>43249</v>
      </c>
      <c r="B4109" s="6">
        <v>785134.04449538141</v>
      </c>
      <c r="C4109" s="6">
        <v>799653.04449538141</v>
      </c>
      <c r="D4109" s="6">
        <v>1096446</v>
      </c>
      <c r="E4109" s="6">
        <v>-151648.04449538141</v>
      </c>
      <c r="F4109" s="6">
        <f t="shared" si="3855"/>
        <v>1729932</v>
      </c>
      <c r="G4109" s="6">
        <f t="shared" si="3856"/>
        <v>1744451</v>
      </c>
      <c r="H4109" s="6"/>
      <c r="I4109" s="6">
        <f t="shared" si="3851"/>
        <v>90319.123837902764</v>
      </c>
      <c r="J4109" s="6">
        <f t="shared" si="3844"/>
        <v>1205970.0238379028</v>
      </c>
      <c r="K4109" s="6">
        <f t="shared" si="3866"/>
        <v>2163683.932895741</v>
      </c>
      <c r="L4109" s="6">
        <f t="shared" si="3867"/>
        <v>-37356.823400310241</v>
      </c>
      <c r="M4109" s="6">
        <f t="shared" si="3868"/>
        <v>2216646.2333333334</v>
      </c>
      <c r="N4109" s="6">
        <f t="shared" si="3865"/>
        <v>3332297.1333333333</v>
      </c>
    </row>
    <row r="4110" spans="1:14" x14ac:dyDescent="0.2">
      <c r="A4110" s="18">
        <v>43250</v>
      </c>
      <c r="B4110" s="6">
        <v>12851738.866223298</v>
      </c>
      <c r="C4110" s="6">
        <v>-4660201.133776702</v>
      </c>
      <c r="D4110" s="6">
        <v>1046477</v>
      </c>
      <c r="E4110" s="6">
        <v>-153918.86622329801</v>
      </c>
      <c r="F4110" s="6">
        <f t="shared" si="3855"/>
        <v>13744297</v>
      </c>
      <c r="G4110" s="6">
        <f t="shared" si="3856"/>
        <v>-3767643</v>
      </c>
      <c r="H4110" s="6"/>
      <c r="I4110" s="6">
        <f t="shared" si="3851"/>
        <v>391818.20484460134</v>
      </c>
      <c r="J4110" s="6">
        <f t="shared" si="3844"/>
        <v>924516.27151126834</v>
      </c>
      <c r="K4110" s="6">
        <f t="shared" si="3866"/>
        <v>2070972.5995624075</v>
      </c>
      <c r="L4110" s="6">
        <f t="shared" si="3867"/>
        <v>-36917.371073675713</v>
      </c>
      <c r="M4110" s="6">
        <f t="shared" si="3868"/>
        <v>2425873.4333333331</v>
      </c>
      <c r="N4110" s="6">
        <f t="shared" si="3865"/>
        <v>2958571.5</v>
      </c>
    </row>
    <row r="4111" spans="1:14" x14ac:dyDescent="0.2">
      <c r="A4111" s="18">
        <v>43251</v>
      </c>
      <c r="B4111" s="6">
        <v>4376027.1940578818</v>
      </c>
      <c r="C4111" s="6">
        <v>4269837.1940578818</v>
      </c>
      <c r="D4111" s="6">
        <v>361289</v>
      </c>
      <c r="E4111" s="6">
        <v>-52712.194057881832</v>
      </c>
      <c r="F4111" s="6">
        <f t="shared" si="3855"/>
        <v>4684604</v>
      </c>
      <c r="G4111" s="6">
        <f t="shared" si="3856"/>
        <v>4578414</v>
      </c>
      <c r="H4111" s="6"/>
      <c r="I4111" s="6">
        <f t="shared" si="3851"/>
        <v>1339596.0188743502</v>
      </c>
      <c r="J4111" s="6">
        <f t="shared" ref="J4111:J4174" si="3869">AVERAGE(C4082:C4111)</f>
        <v>940566.81887435017</v>
      </c>
      <c r="K4111" s="6">
        <f t="shared" si="3866"/>
        <v>1990941.1995624076</v>
      </c>
      <c r="L4111" s="6">
        <f t="shared" si="3867"/>
        <v>-45559.918436757784</v>
      </c>
      <c r="M4111" s="6">
        <f t="shared" si="3868"/>
        <v>3284977.3</v>
      </c>
      <c r="N4111" s="6">
        <f t="shared" si="3865"/>
        <v>2885948.1</v>
      </c>
    </row>
    <row r="4112" spans="1:14" x14ac:dyDescent="0.2">
      <c r="A4112" s="19">
        <v>43252</v>
      </c>
      <c r="B4112" s="20">
        <v>20216240.376793314</v>
      </c>
      <c r="C4112" s="20">
        <v>20107934.376793314</v>
      </c>
      <c r="D4112" s="20">
        <v>736094</v>
      </c>
      <c r="E4112" s="20">
        <v>426707.62320668623</v>
      </c>
      <c r="F4112" s="20">
        <f t="shared" si="3855"/>
        <v>21379042</v>
      </c>
      <c r="G4112" s="20">
        <f t="shared" si="3856"/>
        <v>21270736</v>
      </c>
      <c r="H4112" s="20"/>
      <c r="I4112" s="20">
        <f t="shared" si="3851"/>
        <v>2544280.4208693425</v>
      </c>
      <c r="J4112" s="6">
        <f t="shared" si="3869"/>
        <v>2124069.6875360091</v>
      </c>
      <c r="K4112" s="20">
        <f t="shared" si="3866"/>
        <v>1938410.7662290742</v>
      </c>
      <c r="L4112" s="20">
        <f t="shared" si="3867"/>
        <v>-8087.9204317500817</v>
      </c>
      <c r="M4112" s="20">
        <f t="shared" si="3868"/>
        <v>4474603.2666666666</v>
      </c>
      <c r="N4112" s="20">
        <f t="shared" si="3865"/>
        <v>4054392.5333333332</v>
      </c>
    </row>
    <row r="4113" spans="1:14" x14ac:dyDescent="0.2">
      <c r="A4113" s="18">
        <v>43253</v>
      </c>
      <c r="B4113" s="6">
        <v>-21919622.558490045</v>
      </c>
      <c r="C4113" s="6">
        <v>-22007566.558490045</v>
      </c>
      <c r="D4113" s="6">
        <v>1445361</v>
      </c>
      <c r="E4113" s="6">
        <v>195501.55849004537</v>
      </c>
      <c r="F4113" s="6">
        <f t="shared" si="3855"/>
        <v>-20278760</v>
      </c>
      <c r="G4113" s="6">
        <f t="shared" si="3856"/>
        <v>-20366704</v>
      </c>
      <c r="H4113" s="6"/>
      <c r="I4113" s="6">
        <f t="shared" si="3851"/>
        <v>1207226.7763494237</v>
      </c>
      <c r="J4113" s="6">
        <f t="shared" si="3869"/>
        <v>771709.40968275687</v>
      </c>
      <c r="K4113" s="6">
        <f t="shared" ref="K4113:K4119" si="3870">AVERAGE(D4084:D4113)</f>
        <v>1942907.4662290742</v>
      </c>
      <c r="L4113" s="6">
        <f t="shared" ref="L4113:L4119" si="3871">AVERAGE(E4084:E4113)</f>
        <v>4706.5907548354935</v>
      </c>
      <c r="M4113" s="6">
        <f t="shared" ref="M4113:N4128" si="3872">AVERAGE(F4084:F4113)</f>
        <v>3154840.8333333335</v>
      </c>
      <c r="N4113" s="6">
        <f t="shared" si="3865"/>
        <v>2719323.4666666668</v>
      </c>
    </row>
    <row r="4114" spans="1:14" x14ac:dyDescent="0.2">
      <c r="A4114" s="18">
        <v>43254</v>
      </c>
      <c r="B4114" s="6">
        <v>10512346.881669816</v>
      </c>
      <c r="C4114" s="6">
        <v>10430894.881669816</v>
      </c>
      <c r="D4114" s="6">
        <v>1376812</v>
      </c>
      <c r="E4114" s="6">
        <v>97597.11833018437</v>
      </c>
      <c r="F4114" s="6">
        <f t="shared" si="3855"/>
        <v>11986756</v>
      </c>
      <c r="G4114" s="6">
        <f t="shared" si="3856"/>
        <v>11905304</v>
      </c>
      <c r="H4114" s="6"/>
      <c r="I4114" s="6">
        <f t="shared" si="3851"/>
        <v>1208074.7294686153</v>
      </c>
      <c r="J4114" s="6">
        <f t="shared" si="3869"/>
        <v>752743.26280194859</v>
      </c>
      <c r="K4114" s="6">
        <f t="shared" si="3870"/>
        <v>1929995.0662290743</v>
      </c>
      <c r="L4114" s="6">
        <f t="shared" si="3871"/>
        <v>-798.56236435603353</v>
      </c>
      <c r="M4114" s="6">
        <f t="shared" si="3872"/>
        <v>3137271.2333333334</v>
      </c>
      <c r="N4114" s="6">
        <f t="shared" si="3872"/>
        <v>2681939.7666666666</v>
      </c>
    </row>
    <row r="4115" spans="1:14" x14ac:dyDescent="0.2">
      <c r="A4115" s="18">
        <v>43255</v>
      </c>
      <c r="B4115" s="6">
        <v>-18013113.474144705</v>
      </c>
      <c r="C4115" s="6">
        <v>-18100760.474144705</v>
      </c>
      <c r="D4115" s="6">
        <v>1236150</v>
      </c>
      <c r="E4115" s="6">
        <v>90296.474144702777</v>
      </c>
      <c r="F4115" s="6">
        <f t="shared" si="3855"/>
        <v>-16686667.000000002</v>
      </c>
      <c r="G4115" s="6">
        <f t="shared" si="3856"/>
        <v>-16774314.000000002</v>
      </c>
      <c r="H4115" s="6"/>
      <c r="I4115" s="6">
        <f t="shared" si="3851"/>
        <v>352073.99873250787</v>
      </c>
      <c r="J4115" s="6">
        <f t="shared" si="3869"/>
        <v>-120520.50126749215</v>
      </c>
      <c r="K4115" s="6">
        <f t="shared" si="3870"/>
        <v>1943919.5662290743</v>
      </c>
      <c r="L4115" s="6">
        <f t="shared" si="3871"/>
        <v>2518.2017050845548</v>
      </c>
      <c r="M4115" s="6">
        <f t="shared" si="3872"/>
        <v>2298511.7666666666</v>
      </c>
      <c r="N4115" s="6">
        <f t="shared" si="3872"/>
        <v>1825917.2666666666</v>
      </c>
    </row>
    <row r="4116" spans="1:14" x14ac:dyDescent="0.2">
      <c r="A4116" s="18">
        <v>43256</v>
      </c>
      <c r="B4116" s="6">
        <v>-12165804.293097761</v>
      </c>
      <c r="C4116" s="6">
        <v>-12261028.293097761</v>
      </c>
      <c r="D4116" s="6">
        <v>468116</v>
      </c>
      <c r="E4116" s="6">
        <v>-17338.706902239472</v>
      </c>
      <c r="F4116" s="6">
        <f t="shared" si="3855"/>
        <v>-11715027</v>
      </c>
      <c r="G4116" s="6">
        <f t="shared" si="3856"/>
        <v>-11810251</v>
      </c>
      <c r="H4116" s="6"/>
      <c r="I4116" s="6">
        <f t="shared" si="3851"/>
        <v>188181.25940538582</v>
      </c>
      <c r="J4116" s="6">
        <f t="shared" si="3869"/>
        <v>-284001.44059461408</v>
      </c>
      <c r="K4116" s="6">
        <f t="shared" si="3870"/>
        <v>1958158.932895741</v>
      </c>
      <c r="L4116" s="6">
        <f t="shared" si="3871"/>
        <v>2714.4410322063914</v>
      </c>
      <c r="M4116" s="6">
        <f t="shared" si="3872"/>
        <v>2149054.6333333333</v>
      </c>
      <c r="N4116" s="6">
        <f t="shared" si="3872"/>
        <v>1676871.9333333333</v>
      </c>
    </row>
    <row r="4117" spans="1:14" x14ac:dyDescent="0.2">
      <c r="A4117" s="18">
        <v>43257</v>
      </c>
      <c r="B4117" s="6">
        <v>-284634.75471004657</v>
      </c>
      <c r="C4117" s="6">
        <v>-376770.75471004657</v>
      </c>
      <c r="D4117" s="6">
        <v>1349756</v>
      </c>
      <c r="E4117" s="6">
        <v>-192882.24528995343</v>
      </c>
      <c r="F4117" s="6">
        <f t="shared" si="3855"/>
        <v>872239</v>
      </c>
      <c r="G4117" s="6">
        <f t="shared" si="3856"/>
        <v>780103</v>
      </c>
      <c r="H4117" s="6"/>
      <c r="I4117" s="6">
        <f t="shared" si="3851"/>
        <v>-55842.587950525871</v>
      </c>
      <c r="J4117" s="6">
        <f t="shared" si="3869"/>
        <v>-547832.65461719257</v>
      </c>
      <c r="K4117" s="6">
        <f t="shared" si="3870"/>
        <v>1986150.2995624074</v>
      </c>
      <c r="L4117" s="6">
        <f t="shared" si="3871"/>
        <v>-4992.7116118816657</v>
      </c>
      <c r="M4117" s="6">
        <f t="shared" si="3872"/>
        <v>1925315</v>
      </c>
      <c r="N4117" s="6">
        <f t="shared" si="3872"/>
        <v>1433324.9333333333</v>
      </c>
    </row>
    <row r="4118" spans="1:14" x14ac:dyDescent="0.2">
      <c r="A4118" s="18">
        <v>43258</v>
      </c>
      <c r="B4118" s="6">
        <v>-17498904.165154852</v>
      </c>
      <c r="C4118" s="6">
        <v>-15268365.165154852</v>
      </c>
      <c r="D4118" s="6">
        <v>874505</v>
      </c>
      <c r="E4118" s="6">
        <v>-167187.83484514989</v>
      </c>
      <c r="F4118" s="6">
        <f t="shared" si="3855"/>
        <v>-16791587</v>
      </c>
      <c r="G4118" s="6">
        <f t="shared" si="3856"/>
        <v>-14561048.000000002</v>
      </c>
      <c r="H4118" s="6"/>
      <c r="I4118" s="6">
        <f t="shared" si="3851"/>
        <v>218112.31557693557</v>
      </c>
      <c r="J4118" s="6">
        <f t="shared" si="3869"/>
        <v>-203797.18442306449</v>
      </c>
      <c r="K4118" s="6">
        <f t="shared" si="3870"/>
        <v>1950628.5328957408</v>
      </c>
      <c r="L4118" s="6">
        <f t="shared" si="3871"/>
        <v>-289.48180601019413</v>
      </c>
      <c r="M4118" s="6">
        <f t="shared" si="3872"/>
        <v>2168451.3666666667</v>
      </c>
      <c r="N4118" s="6">
        <f t="shared" si="3872"/>
        <v>1746541.8666666667</v>
      </c>
    </row>
    <row r="4119" spans="1:14" x14ac:dyDescent="0.2">
      <c r="A4119" s="18">
        <v>43259</v>
      </c>
      <c r="B4119" s="6">
        <v>2426878.0731031206</v>
      </c>
      <c r="C4119" s="6">
        <v>2372109.0731031206</v>
      </c>
      <c r="D4119" s="6">
        <v>867596</v>
      </c>
      <c r="E4119" s="6">
        <v>81576.926896879449</v>
      </c>
      <c r="F4119" s="6">
        <f t="shared" si="3855"/>
        <v>3376051</v>
      </c>
      <c r="G4119" s="6">
        <f t="shared" si="3856"/>
        <v>3321282</v>
      </c>
      <c r="H4119" s="6"/>
      <c r="I4119" s="6">
        <f t="shared" si="3851"/>
        <v>-302535.9562740486</v>
      </c>
      <c r="J4119" s="6">
        <f t="shared" si="3869"/>
        <v>-737636.72294071538</v>
      </c>
      <c r="K4119" s="6">
        <f t="shared" si="3870"/>
        <v>1892664.3662290743</v>
      </c>
      <c r="L4119" s="6">
        <f t="shared" si="3871"/>
        <v>9559.8233783077449</v>
      </c>
      <c r="M4119" s="6">
        <f t="shared" si="3872"/>
        <v>1599688.2333333334</v>
      </c>
      <c r="N4119" s="6">
        <f t="shared" si="3872"/>
        <v>1164587.4666666666</v>
      </c>
    </row>
    <row r="4120" spans="1:14" x14ac:dyDescent="0.2">
      <c r="A4120" s="18">
        <v>43260</v>
      </c>
      <c r="B4120" s="6">
        <v>10757641.783103036</v>
      </c>
      <c r="C4120" s="6">
        <v>10698309.783103036</v>
      </c>
      <c r="D4120" s="6">
        <v>713408</v>
      </c>
      <c r="E4120" s="6">
        <v>576969.21689696424</v>
      </c>
      <c r="F4120" s="6">
        <f t="shared" si="3855"/>
        <v>12048019</v>
      </c>
      <c r="G4120" s="6">
        <f t="shared" si="3856"/>
        <v>11988687</v>
      </c>
      <c r="H4120" s="6"/>
      <c r="I4120" s="6">
        <f t="shared" si="3851"/>
        <v>688916.37954918598</v>
      </c>
      <c r="J4120" s="6">
        <f t="shared" si="3869"/>
        <v>244372.37954918586</v>
      </c>
      <c r="K4120" s="6">
        <f t="shared" ref="K4120:K4126" si="3873">AVERAGE(D4091:D4120)</f>
        <v>1810553.1328957409</v>
      </c>
      <c r="L4120" s="6">
        <f t="shared" ref="L4120:L4126" si="3874">AVERAGE(E4091:E4120)</f>
        <v>32491.887555072768</v>
      </c>
      <c r="M4120" s="6">
        <f t="shared" ref="M4120:M4126" si="3875">AVERAGE(F4091:F4120)</f>
        <v>2531961.4</v>
      </c>
      <c r="N4120" s="6">
        <f t="shared" si="3872"/>
        <v>2087417.4</v>
      </c>
    </row>
    <row r="4121" spans="1:14" x14ac:dyDescent="0.2">
      <c r="A4121" s="18">
        <v>43261</v>
      </c>
      <c r="B4121" s="6">
        <v>2706526.3630370274</v>
      </c>
      <c r="C4121" s="6">
        <v>2648340.3630370274</v>
      </c>
      <c r="D4121" s="6">
        <v>581199</v>
      </c>
      <c r="E4121" s="6">
        <v>623366.63696297258</v>
      </c>
      <c r="F4121" s="6">
        <f t="shared" si="3855"/>
        <v>3911092</v>
      </c>
      <c r="G4121" s="6">
        <f t="shared" si="3856"/>
        <v>3852906</v>
      </c>
      <c r="H4121" s="6"/>
      <c r="I4121" s="6">
        <f t="shared" si="3851"/>
        <v>403981.89799893717</v>
      </c>
      <c r="J4121" s="6">
        <f t="shared" si="3869"/>
        <v>-61827.435334396112</v>
      </c>
      <c r="K4121" s="6">
        <f t="shared" si="3873"/>
        <v>1694289.5328957408</v>
      </c>
      <c r="L4121" s="6">
        <f t="shared" si="3874"/>
        <v>50004.069105321476</v>
      </c>
      <c r="M4121" s="6">
        <f t="shared" si="3875"/>
        <v>2148275.5</v>
      </c>
      <c r="N4121" s="6">
        <f t="shared" si="3872"/>
        <v>1682466.1666666667</v>
      </c>
    </row>
    <row r="4122" spans="1:14" x14ac:dyDescent="0.2">
      <c r="A4122" s="18">
        <v>43262</v>
      </c>
      <c r="B4122" s="6">
        <v>-4417077.4420724139</v>
      </c>
      <c r="C4122" s="6">
        <v>-3642712.4420724139</v>
      </c>
      <c r="D4122" s="6">
        <v>509489</v>
      </c>
      <c r="E4122" s="6">
        <v>571697.44207241386</v>
      </c>
      <c r="F4122" s="6">
        <f t="shared" si="3855"/>
        <v>-3335891</v>
      </c>
      <c r="G4122" s="6">
        <f t="shared" si="3856"/>
        <v>-2561526</v>
      </c>
      <c r="H4122" s="6"/>
      <c r="I4122" s="6">
        <f t="shared" si="3851"/>
        <v>443857.91281983256</v>
      </c>
      <c r="J4122" s="6">
        <f t="shared" si="3869"/>
        <v>3544.3461531658345</v>
      </c>
      <c r="K4122" s="6">
        <f t="shared" si="3873"/>
        <v>1623261.1662290741</v>
      </c>
      <c r="L4122" s="6">
        <f t="shared" si="3874"/>
        <v>74992.587617759651</v>
      </c>
      <c r="M4122" s="6">
        <f t="shared" si="3875"/>
        <v>2142111.6666666665</v>
      </c>
      <c r="N4122" s="6">
        <f t="shared" si="3872"/>
        <v>1701798.1</v>
      </c>
    </row>
    <row r="4123" spans="1:14" x14ac:dyDescent="0.2">
      <c r="A4123" s="18">
        <v>43263</v>
      </c>
      <c r="B4123" s="6">
        <v>-11574172.948129337</v>
      </c>
      <c r="C4123" s="6">
        <v>-10732577.948129337</v>
      </c>
      <c r="D4123" s="6">
        <v>533323</v>
      </c>
      <c r="E4123" s="6">
        <v>-202472.05187066272</v>
      </c>
      <c r="F4123" s="6">
        <f t="shared" si="3855"/>
        <v>-11243322</v>
      </c>
      <c r="G4123" s="6">
        <f t="shared" si="3856"/>
        <v>-10401727</v>
      </c>
      <c r="H4123" s="6"/>
      <c r="I4123" s="6">
        <f t="shared" si="3851"/>
        <v>480625.36262606049</v>
      </c>
      <c r="J4123" s="6">
        <f t="shared" si="3869"/>
        <v>62617.229292727076</v>
      </c>
      <c r="K4123" s="6">
        <f t="shared" si="3873"/>
        <v>1537599.4995624076</v>
      </c>
      <c r="L4123" s="6">
        <f t="shared" si="3874"/>
        <v>73138.871144864839</v>
      </c>
      <c r="M4123" s="6">
        <f t="shared" si="3875"/>
        <v>2091363.7333333334</v>
      </c>
      <c r="N4123" s="6">
        <f t="shared" si="3872"/>
        <v>1673355.6</v>
      </c>
    </row>
    <row r="4124" spans="1:14" x14ac:dyDescent="0.2">
      <c r="A4124" s="18">
        <v>43264</v>
      </c>
      <c r="B4124" s="6">
        <v>16376670.166869931</v>
      </c>
      <c r="C4124" s="6">
        <v>16628989.166869931</v>
      </c>
      <c r="D4124" s="6">
        <v>446321</v>
      </c>
      <c r="E4124" s="6">
        <v>65663.833130070008</v>
      </c>
      <c r="F4124" s="6">
        <f t="shared" si="3855"/>
        <v>16888655</v>
      </c>
      <c r="G4124" s="6">
        <f t="shared" si="3856"/>
        <v>17140974</v>
      </c>
      <c r="H4124" s="6"/>
      <c r="I4124" s="6">
        <f t="shared" si="3851"/>
        <v>334607.7930941371</v>
      </c>
      <c r="J4124" s="6">
        <f t="shared" si="3869"/>
        <v>-83731.573572529349</v>
      </c>
      <c r="K4124" s="6">
        <f t="shared" si="3873"/>
        <v>1451065.8666666667</v>
      </c>
      <c r="L4124" s="6">
        <f t="shared" si="3874"/>
        <v>79065.173572529384</v>
      </c>
      <c r="M4124" s="6">
        <f t="shared" si="3875"/>
        <v>1864738.8333333333</v>
      </c>
      <c r="N4124" s="6">
        <f t="shared" si="3872"/>
        <v>1446399.4666666666</v>
      </c>
    </row>
    <row r="4125" spans="1:14" x14ac:dyDescent="0.2">
      <c r="A4125" s="18">
        <v>43265</v>
      </c>
      <c r="B4125" s="6">
        <v>-8412993.0656297579</v>
      </c>
      <c r="C4125" s="6">
        <v>-8422656.0656297579</v>
      </c>
      <c r="D4125" s="6">
        <v>495564</v>
      </c>
      <c r="E4125" s="6">
        <v>1048513.0656297579</v>
      </c>
      <c r="F4125" s="6">
        <f t="shared" si="3855"/>
        <v>-6868916</v>
      </c>
      <c r="G4125" s="6">
        <f t="shared" si="3856"/>
        <v>-6878579</v>
      </c>
      <c r="H4125" s="6"/>
      <c r="I4125" s="6">
        <f t="shared" si="3851"/>
        <v>-238625.8205978506</v>
      </c>
      <c r="J4125" s="6">
        <f t="shared" si="3869"/>
        <v>-666862.88726451737</v>
      </c>
      <c r="K4125" s="6">
        <f t="shared" si="3873"/>
        <v>1359707.0666666667</v>
      </c>
      <c r="L4125" s="6">
        <f t="shared" si="3874"/>
        <v>113630.28726451704</v>
      </c>
      <c r="M4125" s="6">
        <f t="shared" si="3875"/>
        <v>1234711.5333333334</v>
      </c>
      <c r="N4125" s="6">
        <f t="shared" si="3872"/>
        <v>806474.46666666667</v>
      </c>
    </row>
    <row r="4126" spans="1:14" x14ac:dyDescent="0.2">
      <c r="A4126" s="18">
        <v>43266</v>
      </c>
      <c r="B4126" s="6">
        <v>10838720.141038617</v>
      </c>
      <c r="C4126" s="6">
        <v>10838720.141038617</v>
      </c>
      <c r="D4126" s="6">
        <v>141900</v>
      </c>
      <c r="E4126" s="6">
        <v>1253842.8589613829</v>
      </c>
      <c r="F4126" s="6">
        <f t="shared" si="3855"/>
        <v>12234463</v>
      </c>
      <c r="G4126" s="6">
        <f t="shared" si="3856"/>
        <v>12234463</v>
      </c>
      <c r="H4126" s="6"/>
      <c r="I4126" s="6">
        <f t="shared" si="3851"/>
        <v>482800.97007802053</v>
      </c>
      <c r="J4126" s="6">
        <f t="shared" si="3869"/>
        <v>54448.003411353937</v>
      </c>
      <c r="K4126" s="6">
        <f t="shared" si="3873"/>
        <v>1275265.0666666667</v>
      </c>
      <c r="L4126" s="6">
        <f t="shared" si="3874"/>
        <v>159510.09658864554</v>
      </c>
      <c r="M4126" s="6">
        <f t="shared" si="3875"/>
        <v>1917576.1333333333</v>
      </c>
      <c r="N4126" s="6">
        <f t="shared" si="3872"/>
        <v>1489223.1666666667</v>
      </c>
    </row>
    <row r="4127" spans="1:14" x14ac:dyDescent="0.2">
      <c r="A4127" s="18">
        <v>43267</v>
      </c>
      <c r="B4127" s="6">
        <v>-11901830.891052743</v>
      </c>
      <c r="C4127" s="6">
        <v>-11901830.891052743</v>
      </c>
      <c r="D4127" s="6">
        <v>0</v>
      </c>
      <c r="E4127" s="6">
        <v>566087.89105274342</v>
      </c>
      <c r="F4127" s="6">
        <f t="shared" si="3855"/>
        <v>-11335743</v>
      </c>
      <c r="G4127" s="6">
        <f t="shared" si="3856"/>
        <v>-11335743</v>
      </c>
      <c r="H4127" s="6"/>
      <c r="I4127" s="6">
        <f t="shared" ref="I4127:I4190" si="3876">AVERAGE(B4098:B4127)</f>
        <v>-378818.97874897654</v>
      </c>
      <c r="J4127" s="6">
        <f t="shared" si="3869"/>
        <v>-852451.37874897651</v>
      </c>
      <c r="K4127" s="6">
        <f t="shared" ref="K4127:K4133" si="3877">AVERAGE(D4098:D4127)</f>
        <v>1208835.1333333333</v>
      </c>
      <c r="L4127" s="6">
        <f t="shared" ref="L4127:L4133" si="3878">AVERAGE(E4098:E4127)</f>
        <v>177042.51208230955</v>
      </c>
      <c r="M4127" s="6">
        <f t="shared" ref="M4127:N4142" si="3879">AVERAGE(F4098:F4127)</f>
        <v>1007058.6666666666</v>
      </c>
      <c r="N4127" s="6">
        <f t="shared" si="3872"/>
        <v>533426.26666666672</v>
      </c>
    </row>
    <row r="4128" spans="1:14" x14ac:dyDescent="0.2">
      <c r="A4128" s="18">
        <v>43268</v>
      </c>
      <c r="B4128" s="6">
        <v>11441110.378804211</v>
      </c>
      <c r="C4128" s="6">
        <v>11441110.378804211</v>
      </c>
      <c r="D4128" s="6">
        <v>341236</v>
      </c>
      <c r="E4128" s="6">
        <v>315642.62119578943</v>
      </c>
      <c r="F4128" s="6">
        <f t="shared" si="3855"/>
        <v>12097989</v>
      </c>
      <c r="G4128" s="6">
        <f t="shared" si="3856"/>
        <v>12097989</v>
      </c>
      <c r="H4128" s="6"/>
      <c r="I4128" s="6">
        <f t="shared" si="3876"/>
        <v>7874.1800155123074</v>
      </c>
      <c r="J4128" s="6">
        <f t="shared" si="3869"/>
        <v>-465127.4199844877</v>
      </c>
      <c r="K4128" s="6">
        <f t="shared" si="3877"/>
        <v>1152298.7666666666</v>
      </c>
      <c r="L4128" s="6">
        <f t="shared" si="3878"/>
        <v>178352.31998448746</v>
      </c>
      <c r="M4128" s="6">
        <f t="shared" si="3879"/>
        <v>1338525.2666666666</v>
      </c>
      <c r="N4128" s="6">
        <f t="shared" si="3872"/>
        <v>865523.66666666663</v>
      </c>
    </row>
    <row r="4129" spans="1:14" x14ac:dyDescent="0.2">
      <c r="A4129" s="18">
        <v>43269</v>
      </c>
      <c r="B4129" s="6">
        <v>-9333353.6280914303</v>
      </c>
      <c r="C4129" s="6">
        <v>-9373354.6280914303</v>
      </c>
      <c r="D4129" s="6">
        <v>706149</v>
      </c>
      <c r="E4129" s="6">
        <v>1354243.6280914303</v>
      </c>
      <c r="F4129" s="6">
        <f t="shared" si="3855"/>
        <v>-7272961</v>
      </c>
      <c r="G4129" s="6">
        <f t="shared" si="3856"/>
        <v>-7312962</v>
      </c>
      <c r="H4129" s="6"/>
      <c r="I4129" s="6">
        <f t="shared" si="3876"/>
        <v>-250179.21987862972</v>
      </c>
      <c r="J4129" s="6">
        <f t="shared" si="3869"/>
        <v>-724250.3532119632</v>
      </c>
      <c r="K4129" s="6">
        <f t="shared" si="3877"/>
        <v>1119016.7333333334</v>
      </c>
      <c r="L4129" s="6">
        <f t="shared" si="3878"/>
        <v>221110.28654529623</v>
      </c>
      <c r="M4129" s="6">
        <f t="shared" si="3879"/>
        <v>1089947.8</v>
      </c>
      <c r="N4129" s="6">
        <f t="shared" si="3879"/>
        <v>615876.66666666663</v>
      </c>
    </row>
    <row r="4130" spans="1:14" x14ac:dyDescent="0.2">
      <c r="A4130" s="18">
        <v>43270</v>
      </c>
      <c r="B4130" s="6">
        <v>-12186099.497899357</v>
      </c>
      <c r="C4130" s="6">
        <v>-12246099.497899357</v>
      </c>
      <c r="D4130" s="6">
        <v>576444</v>
      </c>
      <c r="E4130" s="6">
        <v>1699154.4978993572</v>
      </c>
      <c r="F4130" s="6">
        <f t="shared" si="3855"/>
        <v>-9910501</v>
      </c>
      <c r="G4130" s="6">
        <f t="shared" si="3856"/>
        <v>-9970501</v>
      </c>
      <c r="H4130" s="6"/>
      <c r="I4130" s="6">
        <f t="shared" si="3876"/>
        <v>-763126.05888398632</v>
      </c>
      <c r="J4130" s="6">
        <f t="shared" si="3869"/>
        <v>-1239202.9255506531</v>
      </c>
      <c r="K4130" s="6">
        <f t="shared" si="3877"/>
        <v>1071082.2333333334</v>
      </c>
      <c r="L4130" s="6">
        <f t="shared" si="3878"/>
        <v>273516.52555065294</v>
      </c>
      <c r="M4130" s="6">
        <f t="shared" si="3879"/>
        <v>581472.69999999995</v>
      </c>
      <c r="N4130" s="6">
        <f t="shared" si="3879"/>
        <v>105395.83333333321</v>
      </c>
    </row>
    <row r="4131" spans="1:14" x14ac:dyDescent="0.2">
      <c r="A4131" s="18">
        <v>43271</v>
      </c>
      <c r="B4131" s="6">
        <v>2750489.7964881063</v>
      </c>
      <c r="C4131" s="6">
        <v>-20067286.203511894</v>
      </c>
      <c r="D4131" s="6">
        <v>1251931</v>
      </c>
      <c r="E4131" s="6">
        <v>1581971.2035118937</v>
      </c>
      <c r="F4131" s="6">
        <f t="shared" si="3855"/>
        <v>5584392</v>
      </c>
      <c r="G4131" s="6">
        <f t="shared" si="3856"/>
        <v>-17233384</v>
      </c>
      <c r="H4131" s="6"/>
      <c r="I4131" s="6">
        <f t="shared" si="3876"/>
        <v>-1177017.9900949136</v>
      </c>
      <c r="J4131" s="6">
        <f t="shared" si="3869"/>
        <v>-2413961.7567615802</v>
      </c>
      <c r="K4131" s="6">
        <f t="shared" si="3877"/>
        <v>1011013.3</v>
      </c>
      <c r="L4131" s="6">
        <f t="shared" si="3878"/>
        <v>331687.32342824677</v>
      </c>
      <c r="M4131" s="6">
        <f t="shared" si="3879"/>
        <v>165682.63333333327</v>
      </c>
      <c r="N4131" s="6">
        <f t="shared" si="3879"/>
        <v>-1071261.1333333335</v>
      </c>
    </row>
    <row r="4132" spans="1:14" x14ac:dyDescent="0.2">
      <c r="A4132" s="18">
        <v>43272</v>
      </c>
      <c r="B4132" s="6">
        <v>-994844.26786965877</v>
      </c>
      <c r="C4132" s="6">
        <v>-994844.26786965877</v>
      </c>
      <c r="D4132" s="6">
        <v>1341003</v>
      </c>
      <c r="E4132" s="6">
        <v>1258255.2678696588</v>
      </c>
      <c r="F4132" s="6">
        <f t="shared" si="3855"/>
        <v>1604414</v>
      </c>
      <c r="G4132" s="6">
        <f t="shared" si="3856"/>
        <v>1604414</v>
      </c>
      <c r="H4132" s="6"/>
      <c r="I4132" s="6">
        <f t="shared" si="3876"/>
        <v>-1189243.9139325235</v>
      </c>
      <c r="J4132" s="6">
        <f t="shared" si="3869"/>
        <v>-2426535.8139325231</v>
      </c>
      <c r="K4132" s="6">
        <f t="shared" si="3877"/>
        <v>972938.96666666667</v>
      </c>
      <c r="L4132" s="6">
        <f t="shared" si="3878"/>
        <v>380766.21393252327</v>
      </c>
      <c r="M4132" s="6">
        <f t="shared" si="3879"/>
        <v>164461.2666666666</v>
      </c>
      <c r="N4132" s="6">
        <f t="shared" si="3879"/>
        <v>-1072830.6333333333</v>
      </c>
    </row>
    <row r="4133" spans="1:14" x14ac:dyDescent="0.2">
      <c r="A4133" s="18">
        <v>43273</v>
      </c>
      <c r="B4133" s="6">
        <v>-18382558.890135068</v>
      </c>
      <c r="C4133" s="6">
        <v>-18382558.890135068</v>
      </c>
      <c r="D4133" s="6">
        <v>1545623</v>
      </c>
      <c r="E4133" s="6">
        <v>-29025.109864931554</v>
      </c>
      <c r="F4133" s="6">
        <f t="shared" si="3855"/>
        <v>-16865961</v>
      </c>
      <c r="G4133" s="6">
        <f t="shared" si="3856"/>
        <v>-16865961</v>
      </c>
      <c r="H4133" s="6"/>
      <c r="I4133" s="6">
        <f t="shared" si="3876"/>
        <v>-2490907.2201200663</v>
      </c>
      <c r="J4133" s="6">
        <f t="shared" si="3869"/>
        <v>-3728018.2534534005</v>
      </c>
      <c r="K4133" s="6">
        <f t="shared" si="3877"/>
        <v>973559.93333333335</v>
      </c>
      <c r="L4133" s="6">
        <f t="shared" si="3878"/>
        <v>372464.8867867323</v>
      </c>
      <c r="M4133" s="6">
        <f t="shared" si="3879"/>
        <v>-1144882.3999999999</v>
      </c>
      <c r="N4133" s="6">
        <f t="shared" si="3879"/>
        <v>-2381993.4333333331</v>
      </c>
    </row>
    <row r="4134" spans="1:14" x14ac:dyDescent="0.2">
      <c r="A4134" s="18">
        <v>43274</v>
      </c>
      <c r="B4134" s="6">
        <v>2828393.6991649205</v>
      </c>
      <c r="C4134" s="6">
        <v>2828393.6991649205</v>
      </c>
      <c r="D4134" s="6">
        <v>1383666</v>
      </c>
      <c r="E4134" s="6">
        <v>779594.30083507951</v>
      </c>
      <c r="F4134" s="6">
        <f t="shared" si="3855"/>
        <v>4991654</v>
      </c>
      <c r="G4134" s="6">
        <f t="shared" si="3856"/>
        <v>4991654</v>
      </c>
      <c r="H4134" s="6"/>
      <c r="I4134" s="6">
        <f t="shared" si="3876"/>
        <v>-2446245.1581134843</v>
      </c>
      <c r="J4134" s="6">
        <f t="shared" si="3869"/>
        <v>-3683387.6247801506</v>
      </c>
      <c r="K4134" s="6">
        <f t="shared" ref="K4134:K4140" si="3880">AVERAGE(D4105:D4134)</f>
        <v>972643.3</v>
      </c>
      <c r="L4134" s="6">
        <f t="shared" ref="L4134:L4140" si="3881">AVERAGE(E4105:E4134)</f>
        <v>390912.2914468167</v>
      </c>
      <c r="M4134" s="6">
        <f t="shared" ref="M4134:M4140" si="3882">AVERAGE(F4105:F4134)</f>
        <v>-1082689.5666666667</v>
      </c>
      <c r="N4134" s="6">
        <f t="shared" si="3879"/>
        <v>-2319832.0333333332</v>
      </c>
    </row>
    <row r="4135" spans="1:14" x14ac:dyDescent="0.2">
      <c r="A4135" s="18">
        <v>43275</v>
      </c>
      <c r="B4135" s="6">
        <v>9661237.0840241797</v>
      </c>
      <c r="C4135" s="6">
        <v>9661237.0840241797</v>
      </c>
      <c r="D4135" s="6">
        <v>1399827</v>
      </c>
      <c r="E4135" s="6">
        <v>-24474.084024178796</v>
      </c>
      <c r="F4135" s="6">
        <f t="shared" si="3855"/>
        <v>11036590</v>
      </c>
      <c r="G4135" s="6">
        <f t="shared" si="3856"/>
        <v>11036590</v>
      </c>
      <c r="H4135" s="6"/>
      <c r="I4135" s="6">
        <f t="shared" si="3876"/>
        <v>-1427754.6660931513</v>
      </c>
      <c r="J4135" s="6">
        <f t="shared" si="3869"/>
        <v>-2665053.1327598174</v>
      </c>
      <c r="K4135" s="6">
        <f t="shared" si="3880"/>
        <v>937948.4</v>
      </c>
      <c r="L4135" s="6">
        <f t="shared" si="3881"/>
        <v>394629.33275981783</v>
      </c>
      <c r="M4135" s="6">
        <f t="shared" si="3882"/>
        <v>-95176.933333333334</v>
      </c>
      <c r="N4135" s="6">
        <f t="shared" si="3879"/>
        <v>-1332475.3999999999</v>
      </c>
    </row>
    <row r="4136" spans="1:14" x14ac:dyDescent="0.2">
      <c r="A4136" s="18">
        <v>43276</v>
      </c>
      <c r="B4136" s="6">
        <v>2958627.4528989093</v>
      </c>
      <c r="C4136" s="6">
        <v>2958627.4528989093</v>
      </c>
      <c r="D4136" s="6">
        <v>1211586</v>
      </c>
      <c r="E4136" s="6">
        <v>710759.54710109066</v>
      </c>
      <c r="F4136" s="6">
        <f t="shared" si="3855"/>
        <v>4880973</v>
      </c>
      <c r="G4136" s="6">
        <f t="shared" si="3856"/>
        <v>4880973</v>
      </c>
      <c r="H4136" s="6"/>
      <c r="I4136" s="6">
        <f t="shared" si="3876"/>
        <v>-834074.31085210096</v>
      </c>
      <c r="J4136" s="6">
        <f t="shared" si="3869"/>
        <v>-2071691.7775187669</v>
      </c>
      <c r="K4136" s="6">
        <f t="shared" si="3880"/>
        <v>904792.93333333335</v>
      </c>
      <c r="L4136" s="6">
        <f t="shared" si="3881"/>
        <v>414115.14418543392</v>
      </c>
      <c r="M4136" s="6">
        <f t="shared" si="3882"/>
        <v>484833.76666666666</v>
      </c>
      <c r="N4136" s="6">
        <f t="shared" si="3879"/>
        <v>-752783.7</v>
      </c>
    </row>
    <row r="4137" spans="1:14" x14ac:dyDescent="0.2">
      <c r="A4137" s="18">
        <v>43277</v>
      </c>
      <c r="B4137" s="6">
        <v>3717651.2573008919</v>
      </c>
      <c r="C4137" s="6">
        <v>3717651.2573008919</v>
      </c>
      <c r="D4137" s="6">
        <v>2539997</v>
      </c>
      <c r="E4137" s="6">
        <v>-27312.257300891913</v>
      </c>
      <c r="F4137" s="6">
        <f t="shared" si="3855"/>
        <v>6230336</v>
      </c>
      <c r="G4137" s="6">
        <f t="shared" si="3856"/>
        <v>6230336</v>
      </c>
      <c r="H4137" s="6"/>
      <c r="I4137" s="6">
        <f t="shared" si="3876"/>
        <v>-578210.55809914647</v>
      </c>
      <c r="J4137" s="6">
        <f t="shared" si="3869"/>
        <v>-1816077.6247658129</v>
      </c>
      <c r="K4137" s="6">
        <f t="shared" si="3880"/>
        <v>923652</v>
      </c>
      <c r="L4137" s="6">
        <f t="shared" si="3881"/>
        <v>414911.29143247963</v>
      </c>
      <c r="M4137" s="6">
        <f t="shared" si="3882"/>
        <v>760352.73333333328</v>
      </c>
      <c r="N4137" s="6">
        <f t="shared" si="3879"/>
        <v>-477514.33333333331</v>
      </c>
    </row>
    <row r="4138" spans="1:14" x14ac:dyDescent="0.2">
      <c r="A4138" s="18">
        <v>43278</v>
      </c>
      <c r="B4138" s="6">
        <v>-18743269.426560827</v>
      </c>
      <c r="C4138" s="6">
        <v>-18743269.426560827</v>
      </c>
      <c r="D4138" s="6">
        <v>383186</v>
      </c>
      <c r="E4138" s="6">
        <v>-91431.5734391734</v>
      </c>
      <c r="F4138" s="6">
        <f t="shared" si="3855"/>
        <v>-18451515</v>
      </c>
      <c r="G4138" s="6">
        <f t="shared" si="3856"/>
        <v>-18451515</v>
      </c>
      <c r="H4138" s="6"/>
      <c r="I4138" s="6">
        <f t="shared" si="3876"/>
        <v>-1354094.8581321791</v>
      </c>
      <c r="J4138" s="6">
        <f t="shared" si="3869"/>
        <v>-2592669.1581321787</v>
      </c>
      <c r="K4138" s="6">
        <f t="shared" si="3880"/>
        <v>898681.8</v>
      </c>
      <c r="L4138" s="6">
        <f t="shared" si="3881"/>
        <v>406234.62479884538</v>
      </c>
      <c r="M4138" s="6">
        <f t="shared" si="3882"/>
        <v>-49178.433333333334</v>
      </c>
      <c r="N4138" s="6">
        <f t="shared" si="3879"/>
        <v>-1287752.7333333334</v>
      </c>
    </row>
    <row r="4139" spans="1:14" x14ac:dyDescent="0.2">
      <c r="A4139" s="18">
        <v>43279</v>
      </c>
      <c r="B4139" s="6">
        <v>12951174.604985254</v>
      </c>
      <c r="C4139" s="6">
        <v>12951174.604985254</v>
      </c>
      <c r="D4139" s="6">
        <v>773649</v>
      </c>
      <c r="E4139" s="6">
        <v>47727.395014746115</v>
      </c>
      <c r="F4139" s="6">
        <f t="shared" si="3855"/>
        <v>13772551</v>
      </c>
      <c r="G4139" s="6">
        <f t="shared" si="3856"/>
        <v>13772551</v>
      </c>
      <c r="H4139" s="6"/>
      <c r="I4139" s="6">
        <f t="shared" si="3876"/>
        <v>-948560.17278251646</v>
      </c>
      <c r="J4139" s="6">
        <f t="shared" si="3869"/>
        <v>-2187618.4394491827</v>
      </c>
      <c r="K4139" s="6">
        <f t="shared" si="3880"/>
        <v>887921.9</v>
      </c>
      <c r="L4139" s="6">
        <f t="shared" si="3881"/>
        <v>412880.47278251627</v>
      </c>
      <c r="M4139" s="6">
        <f t="shared" si="3882"/>
        <v>352242.19999999995</v>
      </c>
      <c r="N4139" s="6">
        <f t="shared" si="3879"/>
        <v>-886816.06666666665</v>
      </c>
    </row>
    <row r="4140" spans="1:14" x14ac:dyDescent="0.2">
      <c r="A4140" s="18">
        <v>43280</v>
      </c>
      <c r="B4140" s="6">
        <v>4429916.8491197713</v>
      </c>
      <c r="C4140" s="6">
        <v>4429916.8491197713</v>
      </c>
      <c r="D4140" s="6">
        <v>1848006</v>
      </c>
      <c r="E4140" s="6">
        <v>-137896.84911977127</v>
      </c>
      <c r="F4140" s="6">
        <f t="shared" si="3855"/>
        <v>6140026</v>
      </c>
      <c r="G4140" s="6">
        <f t="shared" si="3856"/>
        <v>6140026</v>
      </c>
      <c r="H4140" s="6"/>
      <c r="I4140" s="6">
        <f t="shared" si="3876"/>
        <v>-1229287.5733526335</v>
      </c>
      <c r="J4140" s="6">
        <f t="shared" si="3869"/>
        <v>-1884614.5066859673</v>
      </c>
      <c r="K4140" s="6">
        <f t="shared" si="3880"/>
        <v>914639.53333333333</v>
      </c>
      <c r="L4140" s="6">
        <f t="shared" si="3881"/>
        <v>413414.54001930053</v>
      </c>
      <c r="M4140" s="6">
        <f t="shared" si="3882"/>
        <v>98766.5</v>
      </c>
      <c r="N4140" s="6">
        <f t="shared" si="3879"/>
        <v>-556560.43333333335</v>
      </c>
    </row>
    <row r="4141" spans="1:14" x14ac:dyDescent="0.2">
      <c r="A4141" s="18">
        <v>43281</v>
      </c>
      <c r="B4141" s="6">
        <v>-21448807.791956037</v>
      </c>
      <c r="C4141" s="6">
        <v>-21448807.791956037</v>
      </c>
      <c r="D4141" s="6">
        <v>3387473</v>
      </c>
      <c r="E4141" s="6">
        <v>-19118.20804396458</v>
      </c>
      <c r="F4141" s="6">
        <f t="shared" si="3855"/>
        <v>-18080453</v>
      </c>
      <c r="G4141" s="6">
        <f t="shared" si="3856"/>
        <v>-18080453</v>
      </c>
      <c r="H4141" s="6"/>
      <c r="I4141" s="6">
        <f t="shared" si="3876"/>
        <v>-2090115.4062197641</v>
      </c>
      <c r="J4141" s="6">
        <f t="shared" si="3869"/>
        <v>-2741902.6728864312</v>
      </c>
      <c r="K4141" s="6">
        <f t="shared" ref="K4141:K4147" si="3883">AVERAGE(D4112:D4141)</f>
        <v>1015512.3333333334</v>
      </c>
      <c r="L4141" s="6">
        <f t="shared" ref="L4141:L4147" si="3884">AVERAGE(E4112:E4141)</f>
        <v>414534.33955309779</v>
      </c>
      <c r="M4141" s="6">
        <f t="shared" ref="M4141:N4156" si="3885">AVERAGE(F4112:F4141)</f>
        <v>-660068.73333333328</v>
      </c>
      <c r="N4141" s="6">
        <f t="shared" si="3879"/>
        <v>-1311856</v>
      </c>
    </row>
    <row r="4142" spans="1:14" x14ac:dyDescent="0.2">
      <c r="A4142" s="19">
        <v>43282</v>
      </c>
      <c r="B4142" s="20">
        <v>23999770.205968771</v>
      </c>
      <c r="C4142" s="20">
        <v>23999770.205968771</v>
      </c>
      <c r="D4142" s="20">
        <v>2199074</v>
      </c>
      <c r="E4142" s="20">
        <v>42630.79403122887</v>
      </c>
      <c r="F4142" s="20">
        <f t="shared" si="3855"/>
        <v>26241475</v>
      </c>
      <c r="G4142" s="20">
        <f t="shared" si="3856"/>
        <v>26241475</v>
      </c>
      <c r="H4142" s="20"/>
      <c r="I4142" s="20">
        <f t="shared" si="3876"/>
        <v>-1963997.7452472497</v>
      </c>
      <c r="J4142" s="6">
        <f t="shared" si="3869"/>
        <v>-2612174.8119139164</v>
      </c>
      <c r="K4142" s="20">
        <f t="shared" si="3883"/>
        <v>1064278.3333333333</v>
      </c>
      <c r="L4142" s="20">
        <f t="shared" si="3884"/>
        <v>401731.77858058253</v>
      </c>
      <c r="M4142" s="20">
        <f t="shared" si="3885"/>
        <v>-497987.63333333336</v>
      </c>
      <c r="N4142" s="20">
        <f t="shared" si="3879"/>
        <v>-1146164.7</v>
      </c>
    </row>
    <row r="4143" spans="1:14" x14ac:dyDescent="0.2">
      <c r="A4143" s="18">
        <v>43283</v>
      </c>
      <c r="B4143" s="6">
        <v>-18553678.281772461</v>
      </c>
      <c r="C4143" s="6">
        <v>-18553678.281772461</v>
      </c>
      <c r="D4143" s="6">
        <v>2036537</v>
      </c>
      <c r="E4143" s="6">
        <v>42319.281772460788</v>
      </c>
      <c r="F4143" s="6">
        <f t="shared" si="3855"/>
        <v>-16474822</v>
      </c>
      <c r="G4143" s="6">
        <f t="shared" si="3856"/>
        <v>-16474822</v>
      </c>
      <c r="H4143" s="6"/>
      <c r="I4143" s="6">
        <f t="shared" si="3876"/>
        <v>-1851799.6026899964</v>
      </c>
      <c r="J4143" s="6">
        <f t="shared" si="3869"/>
        <v>-2497045.2026899965</v>
      </c>
      <c r="K4143" s="6">
        <f t="shared" si="3883"/>
        <v>1083984.2</v>
      </c>
      <c r="L4143" s="6">
        <f t="shared" si="3884"/>
        <v>396625.70268999634</v>
      </c>
      <c r="M4143" s="6">
        <f t="shared" si="3885"/>
        <v>-371189.7</v>
      </c>
      <c r="N4143" s="6">
        <f t="shared" si="3885"/>
        <v>-1016435.3</v>
      </c>
    </row>
    <row r="4144" spans="1:14" x14ac:dyDescent="0.2">
      <c r="A4144" s="18">
        <v>43284</v>
      </c>
      <c r="B4144" s="6">
        <v>-5211080.6101821233</v>
      </c>
      <c r="C4144" s="6">
        <v>-4899958.6101821233</v>
      </c>
      <c r="D4144" s="6">
        <v>2368815</v>
      </c>
      <c r="E4144" s="6">
        <v>-318386.38981787674</v>
      </c>
      <c r="F4144" s="6">
        <f t="shared" si="3855"/>
        <v>-3160652</v>
      </c>
      <c r="G4144" s="6">
        <f t="shared" si="3856"/>
        <v>-2849530</v>
      </c>
      <c r="H4144" s="6"/>
      <c r="I4144" s="6">
        <f t="shared" si="3876"/>
        <v>-2375913.8524183943</v>
      </c>
      <c r="J4144" s="6">
        <f t="shared" si="3869"/>
        <v>-3008073.6524183946</v>
      </c>
      <c r="K4144" s="6">
        <f t="shared" si="3883"/>
        <v>1117050.9666666666</v>
      </c>
      <c r="L4144" s="6">
        <f t="shared" si="3884"/>
        <v>382759.58575172763</v>
      </c>
      <c r="M4144" s="6">
        <f t="shared" si="3885"/>
        <v>-876103.3</v>
      </c>
      <c r="N4144" s="6">
        <f t="shared" si="3885"/>
        <v>-1508263.1</v>
      </c>
    </row>
    <row r="4145" spans="1:14" x14ac:dyDescent="0.2">
      <c r="A4145" s="18">
        <v>43285</v>
      </c>
      <c r="B4145" s="6">
        <v>11287820.463653646</v>
      </c>
      <c r="C4145" s="6">
        <v>11287820.463653646</v>
      </c>
      <c r="D4145" s="6">
        <v>2833727</v>
      </c>
      <c r="E4145" s="6">
        <v>249783.53634635359</v>
      </c>
      <c r="F4145" s="6">
        <f t="shared" ref="F4145:F4208" si="3886">SUM(B4145+D4145+E4145)</f>
        <v>14371331</v>
      </c>
      <c r="G4145" s="6">
        <f t="shared" ref="G4145:G4208" si="3887">SUM(C4145:E4145)</f>
        <v>14371331</v>
      </c>
      <c r="H4145" s="6"/>
      <c r="I4145" s="6">
        <f t="shared" si="3876"/>
        <v>-1399216.0544917828</v>
      </c>
      <c r="J4145" s="6">
        <f t="shared" si="3869"/>
        <v>-2028454.2878251162</v>
      </c>
      <c r="K4145" s="6">
        <f t="shared" si="3883"/>
        <v>1170303.5333333334</v>
      </c>
      <c r="L4145" s="6">
        <f t="shared" si="3884"/>
        <v>388075.8211584494</v>
      </c>
      <c r="M4145" s="6">
        <f t="shared" si="3885"/>
        <v>159163.29999999999</v>
      </c>
      <c r="N4145" s="6">
        <f t="shared" si="3885"/>
        <v>-470074.93333333335</v>
      </c>
    </row>
    <row r="4146" spans="1:14" x14ac:dyDescent="0.2">
      <c r="A4146" s="18">
        <v>43286</v>
      </c>
      <c r="B4146" s="6">
        <v>15387379.773174133</v>
      </c>
      <c r="C4146" s="6">
        <v>15387379.773174133</v>
      </c>
      <c r="D4146" s="6">
        <v>1816616</v>
      </c>
      <c r="E4146" s="6">
        <v>86701.226825866848</v>
      </c>
      <c r="F4146" s="6">
        <f t="shared" si="3886"/>
        <v>17290697</v>
      </c>
      <c r="G4146" s="6">
        <f t="shared" si="3887"/>
        <v>17290697</v>
      </c>
      <c r="H4146" s="6"/>
      <c r="I4146" s="6">
        <f t="shared" si="3876"/>
        <v>-480776.58561605326</v>
      </c>
      <c r="J4146" s="6">
        <f t="shared" si="3869"/>
        <v>-1106840.6856160529</v>
      </c>
      <c r="K4146" s="6">
        <f t="shared" si="3883"/>
        <v>1215253.5333333334</v>
      </c>
      <c r="L4146" s="6">
        <f t="shared" si="3884"/>
        <v>391543.8189493863</v>
      </c>
      <c r="M4146" s="6">
        <f t="shared" si="3885"/>
        <v>1126020.7666666666</v>
      </c>
      <c r="N4146" s="6">
        <f t="shared" si="3885"/>
        <v>499956.66666666669</v>
      </c>
    </row>
    <row r="4147" spans="1:14" x14ac:dyDescent="0.2">
      <c r="A4147" s="18">
        <v>43287</v>
      </c>
      <c r="B4147" s="6">
        <v>5601371.7674602084</v>
      </c>
      <c r="C4147" s="6">
        <v>5601371.7674602084</v>
      </c>
      <c r="D4147" s="6">
        <v>1733027</v>
      </c>
      <c r="E4147" s="6">
        <v>-91947.767460208386</v>
      </c>
      <c r="F4147" s="6">
        <f t="shared" si="3886"/>
        <v>7242451</v>
      </c>
      <c r="G4147" s="6">
        <f t="shared" si="3887"/>
        <v>7242451</v>
      </c>
      <c r="H4147" s="6"/>
      <c r="I4147" s="6">
        <f t="shared" si="3876"/>
        <v>-284576.36821037804</v>
      </c>
      <c r="J4147" s="6">
        <f t="shared" si="3869"/>
        <v>-907569.26821037778</v>
      </c>
      <c r="K4147" s="6">
        <f t="shared" si="3883"/>
        <v>1228029.2333333334</v>
      </c>
      <c r="L4147" s="6">
        <f t="shared" si="3884"/>
        <v>394908.30154371104</v>
      </c>
      <c r="M4147" s="6">
        <f t="shared" si="3885"/>
        <v>1338361.1666666667</v>
      </c>
      <c r="N4147" s="6">
        <f t="shared" si="3885"/>
        <v>715368.26666666672</v>
      </c>
    </row>
    <row r="4148" spans="1:14" x14ac:dyDescent="0.2">
      <c r="A4148" s="18">
        <v>43288</v>
      </c>
      <c r="B4148" s="6">
        <v>59208.380086272955</v>
      </c>
      <c r="C4148" s="6">
        <v>59208.380086272955</v>
      </c>
      <c r="D4148" s="6">
        <v>1015840</v>
      </c>
      <c r="E4148" s="6">
        <v>-133747.38008627295</v>
      </c>
      <c r="F4148" s="6">
        <f t="shared" si="3886"/>
        <v>941301</v>
      </c>
      <c r="G4148" s="6">
        <f t="shared" si="3887"/>
        <v>941301</v>
      </c>
      <c r="H4148" s="6"/>
      <c r="I4148" s="6">
        <f t="shared" si="3876"/>
        <v>300694.04996432638</v>
      </c>
      <c r="J4148" s="6">
        <f t="shared" si="3869"/>
        <v>-396650.15003567364</v>
      </c>
      <c r="K4148" s="6">
        <f t="shared" ref="K4148:K4154" si="3888">AVERAGE(D4119:D4148)</f>
        <v>1232740.3999999999</v>
      </c>
      <c r="L4148" s="6">
        <f t="shared" ref="L4148:L4154" si="3889">AVERAGE(E4119:E4148)</f>
        <v>396022.98336900701</v>
      </c>
      <c r="M4148" s="6">
        <f t="shared" ref="M4148:M4154" si="3890">AVERAGE(F4119:F4148)</f>
        <v>1929457.4333333333</v>
      </c>
      <c r="N4148" s="6">
        <f t="shared" si="3885"/>
        <v>1232113.2333333334</v>
      </c>
    </row>
    <row r="4149" spans="1:14" x14ac:dyDescent="0.2">
      <c r="A4149" s="18">
        <v>43289</v>
      </c>
      <c r="B4149" s="6">
        <v>8777065.3595542423</v>
      </c>
      <c r="C4149" s="6">
        <v>8777065.3595542423</v>
      </c>
      <c r="D4149" s="6">
        <v>1733887</v>
      </c>
      <c r="E4149" s="6">
        <v>-57036.359554242343</v>
      </c>
      <c r="F4149" s="6">
        <f t="shared" si="3886"/>
        <v>10453916</v>
      </c>
      <c r="G4149" s="6">
        <f t="shared" si="3887"/>
        <v>10453916</v>
      </c>
      <c r="H4149" s="6"/>
      <c r="I4149" s="6">
        <f t="shared" si="3876"/>
        <v>512366.9595126973</v>
      </c>
      <c r="J4149" s="6">
        <f t="shared" si="3869"/>
        <v>-183151.60715396988</v>
      </c>
      <c r="K4149" s="6">
        <f t="shared" si="3888"/>
        <v>1261616.7666666666</v>
      </c>
      <c r="L4149" s="6">
        <f t="shared" si="3889"/>
        <v>391402.54048730287</v>
      </c>
      <c r="M4149" s="6">
        <f t="shared" si="3890"/>
        <v>2165386.2666666666</v>
      </c>
      <c r="N4149" s="6">
        <f t="shared" si="3885"/>
        <v>1469867.7</v>
      </c>
    </row>
    <row r="4150" spans="1:14" x14ac:dyDescent="0.2">
      <c r="A4150" s="18">
        <v>43290</v>
      </c>
      <c r="B4150" s="6">
        <v>12787716.669585403</v>
      </c>
      <c r="C4150" s="6">
        <v>12787716.669585403</v>
      </c>
      <c r="D4150" s="6">
        <v>1854871</v>
      </c>
      <c r="E4150" s="6">
        <v>28423.330414596945</v>
      </c>
      <c r="F4150" s="6">
        <f t="shared" si="3886"/>
        <v>14671011</v>
      </c>
      <c r="G4150" s="6">
        <f t="shared" si="3887"/>
        <v>14671011</v>
      </c>
      <c r="H4150" s="6"/>
      <c r="I4150" s="6">
        <f t="shared" si="3876"/>
        <v>580036.12239544245</v>
      </c>
      <c r="J4150" s="6">
        <f t="shared" si="3869"/>
        <v>-113504.71093789066</v>
      </c>
      <c r="K4150" s="6">
        <f t="shared" si="3888"/>
        <v>1299665.5333333334</v>
      </c>
      <c r="L4150" s="6">
        <f t="shared" si="3889"/>
        <v>373117.67760455736</v>
      </c>
      <c r="M4150" s="6">
        <f t="shared" si="3890"/>
        <v>2252819.3333333335</v>
      </c>
      <c r="N4150" s="6">
        <f t="shared" si="3885"/>
        <v>1559278.5</v>
      </c>
    </row>
    <row r="4151" spans="1:14" x14ac:dyDescent="0.2">
      <c r="A4151" s="18">
        <v>43291</v>
      </c>
      <c r="B4151" s="6">
        <v>-3658401.2904172614</v>
      </c>
      <c r="C4151" s="6">
        <v>-3658401.2904172614</v>
      </c>
      <c r="D4151" s="6">
        <v>2742476</v>
      </c>
      <c r="E4151" s="6">
        <v>-126100.70958273858</v>
      </c>
      <c r="F4151" s="6">
        <f t="shared" si="3886"/>
        <v>-1042026</v>
      </c>
      <c r="G4151" s="6">
        <f t="shared" si="3887"/>
        <v>-1042026</v>
      </c>
      <c r="H4151" s="6"/>
      <c r="I4151" s="6">
        <f t="shared" si="3876"/>
        <v>367871.86728029972</v>
      </c>
      <c r="J4151" s="6">
        <f t="shared" si="3869"/>
        <v>-323729.43271970004</v>
      </c>
      <c r="K4151" s="6">
        <f t="shared" si="3888"/>
        <v>1371708.1</v>
      </c>
      <c r="L4151" s="6">
        <f t="shared" si="3889"/>
        <v>348135.43271970033</v>
      </c>
      <c r="M4151" s="6">
        <f t="shared" si="3890"/>
        <v>2087715.4</v>
      </c>
      <c r="N4151" s="6">
        <f t="shared" si="3885"/>
        <v>1396114.1</v>
      </c>
    </row>
    <row r="4152" spans="1:14" x14ac:dyDescent="0.2">
      <c r="A4152" s="18">
        <v>43292</v>
      </c>
      <c r="B4152" s="6">
        <v>-4252974.4248436578</v>
      </c>
      <c r="C4152" s="6">
        <v>-4252974.4248436578</v>
      </c>
      <c r="D4152" s="6">
        <v>3182385</v>
      </c>
      <c r="E4152" s="6">
        <v>19317.424843657762</v>
      </c>
      <c r="F4152" s="6">
        <f t="shared" si="3886"/>
        <v>-1051272</v>
      </c>
      <c r="G4152" s="6">
        <f t="shared" si="3887"/>
        <v>-1051272</v>
      </c>
      <c r="H4152" s="6"/>
      <c r="I4152" s="6">
        <f t="shared" si="3876"/>
        <v>373341.96785459132</v>
      </c>
      <c r="J4152" s="6">
        <f t="shared" si="3869"/>
        <v>-344071.49881207483</v>
      </c>
      <c r="K4152" s="6">
        <f t="shared" si="3888"/>
        <v>1460804.6333333333</v>
      </c>
      <c r="L4152" s="6">
        <f t="shared" si="3889"/>
        <v>329722.76547874179</v>
      </c>
      <c r="M4152" s="6">
        <f t="shared" si="3890"/>
        <v>2163869.3666666667</v>
      </c>
      <c r="N4152" s="6">
        <f t="shared" si="3885"/>
        <v>1446455.9</v>
      </c>
    </row>
    <row r="4153" spans="1:14" x14ac:dyDescent="0.2">
      <c r="A4153" s="18">
        <v>43293</v>
      </c>
      <c r="B4153" s="6">
        <v>435329.33286030963</v>
      </c>
      <c r="C4153" s="6">
        <v>435329.33286030963</v>
      </c>
      <c r="D4153" s="6">
        <v>3609624</v>
      </c>
      <c r="E4153" s="6">
        <v>-211670.33286030963</v>
      </c>
      <c r="F4153" s="6">
        <f t="shared" si="3886"/>
        <v>3833283</v>
      </c>
      <c r="G4153" s="6">
        <f t="shared" si="3887"/>
        <v>3833283</v>
      </c>
      <c r="H4153" s="6"/>
      <c r="I4153" s="6">
        <f t="shared" si="3876"/>
        <v>773658.71055424656</v>
      </c>
      <c r="J4153" s="6">
        <f t="shared" si="3869"/>
        <v>28192.077220913023</v>
      </c>
      <c r="K4153" s="6">
        <f t="shared" si="3888"/>
        <v>1563348</v>
      </c>
      <c r="L4153" s="6">
        <f t="shared" si="3889"/>
        <v>329416.15611242026</v>
      </c>
      <c r="M4153" s="6">
        <f t="shared" si="3890"/>
        <v>2666422.8666666667</v>
      </c>
      <c r="N4153" s="6">
        <f t="shared" si="3885"/>
        <v>1920956.2333333334</v>
      </c>
    </row>
    <row r="4154" spans="1:14" x14ac:dyDescent="0.2">
      <c r="A4154" s="18">
        <v>43294</v>
      </c>
      <c r="B4154" s="6">
        <v>-178017.86954846233</v>
      </c>
      <c r="C4154" s="6">
        <v>-178017.86954846233</v>
      </c>
      <c r="D4154" s="6">
        <v>3716606</v>
      </c>
      <c r="E4154" s="6">
        <v>-61678.130451537669</v>
      </c>
      <c r="F4154" s="6">
        <f t="shared" si="3886"/>
        <v>3476910</v>
      </c>
      <c r="G4154" s="6">
        <f t="shared" si="3887"/>
        <v>3476910</v>
      </c>
      <c r="H4154" s="6"/>
      <c r="I4154" s="6">
        <f t="shared" si="3876"/>
        <v>221835.77600696633</v>
      </c>
      <c r="J4154" s="6">
        <f t="shared" si="3869"/>
        <v>-532041.49065970024</v>
      </c>
      <c r="K4154" s="6">
        <f t="shared" si="3888"/>
        <v>1672357.5</v>
      </c>
      <c r="L4154" s="6">
        <f t="shared" si="3889"/>
        <v>325171.42399303324</v>
      </c>
      <c r="M4154" s="6">
        <f t="shared" si="3890"/>
        <v>2219364.7000000002</v>
      </c>
      <c r="N4154" s="6">
        <f t="shared" si="3885"/>
        <v>1465487.4333333333</v>
      </c>
    </row>
    <row r="4155" spans="1:14" x14ac:dyDescent="0.2">
      <c r="A4155" s="18">
        <v>43295</v>
      </c>
      <c r="B4155" s="6">
        <v>17258520.284864806</v>
      </c>
      <c r="C4155" s="6">
        <v>17258520.284864806</v>
      </c>
      <c r="D4155" s="6">
        <v>2863848</v>
      </c>
      <c r="E4155" s="6">
        <v>-12859.284864805639</v>
      </c>
      <c r="F4155" s="6">
        <f t="shared" si="3886"/>
        <v>20109509</v>
      </c>
      <c r="G4155" s="6">
        <f t="shared" si="3887"/>
        <v>20109509</v>
      </c>
      <c r="H4155" s="6"/>
      <c r="I4155" s="6">
        <f t="shared" si="3876"/>
        <v>1077552.887690119</v>
      </c>
      <c r="J4155" s="6">
        <f t="shared" si="3869"/>
        <v>323997.72102345253</v>
      </c>
      <c r="K4155" s="6">
        <f t="shared" ref="K4155:K4160" si="3891">AVERAGE(D4126:D4155)</f>
        <v>1751300.3</v>
      </c>
      <c r="L4155" s="6">
        <f t="shared" ref="L4155:L4160" si="3892">AVERAGE(E4126:E4155)</f>
        <v>289792.34564321447</v>
      </c>
      <c r="M4155" s="6">
        <f t="shared" ref="M4155:N4170" si="3893">AVERAGE(F4126:F4155)</f>
        <v>3118645.5333333332</v>
      </c>
      <c r="N4155" s="6">
        <f t="shared" si="3885"/>
        <v>2365090.3666666667</v>
      </c>
    </row>
    <row r="4156" spans="1:14" x14ac:dyDescent="0.2">
      <c r="A4156" s="18">
        <v>43296</v>
      </c>
      <c r="B4156" s="6">
        <v>2507185.4027459994</v>
      </c>
      <c r="C4156" s="6">
        <v>2507185.4027459994</v>
      </c>
      <c r="D4156" s="6">
        <v>2913521</v>
      </c>
      <c r="E4156" s="6">
        <v>-165866.4027459994</v>
      </c>
      <c r="F4156" s="6">
        <f t="shared" si="3886"/>
        <v>5254840</v>
      </c>
      <c r="G4156" s="6">
        <f t="shared" si="3887"/>
        <v>5254840</v>
      </c>
      <c r="H4156" s="6"/>
      <c r="I4156" s="6">
        <f t="shared" si="3876"/>
        <v>799835.06308036495</v>
      </c>
      <c r="J4156" s="6">
        <f t="shared" si="3869"/>
        <v>46279.896413697927</v>
      </c>
      <c r="K4156" s="6">
        <f t="shared" si="3891"/>
        <v>1843687.6666666667</v>
      </c>
      <c r="L4156" s="6">
        <f t="shared" si="3892"/>
        <v>242468.70358630171</v>
      </c>
      <c r="M4156" s="6">
        <f t="shared" si="3893"/>
        <v>2885991.4333333331</v>
      </c>
      <c r="N4156" s="6">
        <f t="shared" si="3885"/>
        <v>2132436.2666666666</v>
      </c>
    </row>
    <row r="4157" spans="1:14" x14ac:dyDescent="0.2">
      <c r="A4157" s="18">
        <v>43297</v>
      </c>
      <c r="B4157" s="6">
        <v>2459111.1602328233</v>
      </c>
      <c r="C4157" s="6">
        <v>2459111.1602328233</v>
      </c>
      <c r="D4157" s="6">
        <v>2882423</v>
      </c>
      <c r="E4157" s="6">
        <v>-179205.16023282334</v>
      </c>
      <c r="F4157" s="6">
        <f t="shared" si="3886"/>
        <v>5162329</v>
      </c>
      <c r="G4157" s="6">
        <f t="shared" si="3887"/>
        <v>5162329</v>
      </c>
      <c r="H4157" s="6"/>
      <c r="I4157" s="6">
        <f t="shared" si="3876"/>
        <v>1278533.1314565504</v>
      </c>
      <c r="J4157" s="6">
        <f t="shared" si="3869"/>
        <v>524977.96478988416</v>
      </c>
      <c r="K4157" s="6">
        <f t="shared" si="3891"/>
        <v>1939768.4333333333</v>
      </c>
      <c r="L4157" s="6">
        <f t="shared" si="3892"/>
        <v>217625.60187678281</v>
      </c>
      <c r="M4157" s="6">
        <f t="shared" si="3893"/>
        <v>3435927.1666666665</v>
      </c>
      <c r="N4157" s="6">
        <f t="shared" si="3893"/>
        <v>2682372</v>
      </c>
    </row>
    <row r="4158" spans="1:14" x14ac:dyDescent="0.2">
      <c r="A4158" s="18">
        <v>43298</v>
      </c>
      <c r="B4158" s="6">
        <v>2381598.5895952433</v>
      </c>
      <c r="C4158" s="6">
        <v>2381598.5895952433</v>
      </c>
      <c r="D4158" s="6">
        <v>2807698</v>
      </c>
      <c r="E4158" s="6">
        <v>-51452.589595243335</v>
      </c>
      <c r="F4158" s="6">
        <f t="shared" si="3886"/>
        <v>5137844</v>
      </c>
      <c r="G4158" s="6">
        <f t="shared" si="3887"/>
        <v>5137844</v>
      </c>
      <c r="H4158" s="6"/>
      <c r="I4158" s="6">
        <f t="shared" si="3876"/>
        <v>976549.40514958487</v>
      </c>
      <c r="J4158" s="6">
        <f t="shared" si="3869"/>
        <v>222994.23848291833</v>
      </c>
      <c r="K4158" s="6">
        <f t="shared" si="3891"/>
        <v>2021983.8333333333</v>
      </c>
      <c r="L4158" s="6">
        <f t="shared" si="3892"/>
        <v>205389.09485041504</v>
      </c>
      <c r="M4158" s="6">
        <f t="shared" si="3893"/>
        <v>3203922.3333333335</v>
      </c>
      <c r="N4158" s="6">
        <f t="shared" si="3893"/>
        <v>2450367.1666666665</v>
      </c>
    </row>
    <row r="4159" spans="1:14" x14ac:dyDescent="0.2">
      <c r="A4159" s="18">
        <v>43299</v>
      </c>
      <c r="B4159" s="6">
        <v>-1156406.3449537233</v>
      </c>
      <c r="C4159" s="6">
        <v>-1156406.3449537233</v>
      </c>
      <c r="D4159" s="6">
        <v>3119470</v>
      </c>
      <c r="E4159" s="6">
        <v>-69351.655046276748</v>
      </c>
      <c r="F4159" s="6">
        <f t="shared" si="3886"/>
        <v>1893712</v>
      </c>
      <c r="G4159" s="6">
        <f t="shared" si="3887"/>
        <v>1893712</v>
      </c>
      <c r="H4159" s="6"/>
      <c r="I4159" s="6">
        <f t="shared" si="3876"/>
        <v>1249114.3145875083</v>
      </c>
      <c r="J4159" s="6">
        <f t="shared" si="3869"/>
        <v>496892.51458750875</v>
      </c>
      <c r="K4159" s="6">
        <f t="shared" si="3891"/>
        <v>2102427.8666666667</v>
      </c>
      <c r="L4159" s="6">
        <f t="shared" si="3892"/>
        <v>157935.91874582481</v>
      </c>
      <c r="M4159" s="6">
        <f t="shared" si="3893"/>
        <v>3509478.1</v>
      </c>
      <c r="N4159" s="6">
        <f t="shared" si="3893"/>
        <v>2757256.3</v>
      </c>
    </row>
    <row r="4160" spans="1:14" x14ac:dyDescent="0.2">
      <c r="A4160" s="18">
        <v>43300</v>
      </c>
      <c r="B4160" s="6">
        <v>-457422.0973386541</v>
      </c>
      <c r="C4160" s="6">
        <v>-457422.0973386541</v>
      </c>
      <c r="D4160" s="6">
        <v>3201291</v>
      </c>
      <c r="E4160" s="6">
        <v>29265.097338654101</v>
      </c>
      <c r="F4160" s="6">
        <f t="shared" si="3886"/>
        <v>2773134</v>
      </c>
      <c r="G4160" s="6">
        <f t="shared" si="3887"/>
        <v>2773134</v>
      </c>
      <c r="H4160" s="6"/>
      <c r="I4160" s="6">
        <f t="shared" si="3876"/>
        <v>1640070.2279395317</v>
      </c>
      <c r="J4160" s="6">
        <f t="shared" si="3869"/>
        <v>889848.42793953163</v>
      </c>
      <c r="K4160" s="6">
        <f t="shared" si="3891"/>
        <v>2189922.7666666666</v>
      </c>
      <c r="L4160" s="6">
        <f t="shared" si="3892"/>
        <v>102272.93872713471</v>
      </c>
      <c r="M4160" s="6">
        <f t="shared" si="3893"/>
        <v>3932265.9333333331</v>
      </c>
      <c r="N4160" s="6">
        <f t="shared" si="3893"/>
        <v>3182044.1333333333</v>
      </c>
    </row>
    <row r="4161" spans="1:14" x14ac:dyDescent="0.2">
      <c r="A4161" s="18">
        <v>43301</v>
      </c>
      <c r="B4161" s="6">
        <v>5001719.5761916116</v>
      </c>
      <c r="C4161" s="6">
        <v>5001719.5761916116</v>
      </c>
      <c r="D4161" s="6">
        <v>3254406</v>
      </c>
      <c r="E4161" s="6">
        <v>-109618.57619161159</v>
      </c>
      <c r="F4161" s="6">
        <f t="shared" si="3886"/>
        <v>8146507</v>
      </c>
      <c r="G4161" s="6">
        <f t="shared" si="3887"/>
        <v>8146507</v>
      </c>
      <c r="H4161" s="6"/>
      <c r="I4161" s="6">
        <f t="shared" si="3876"/>
        <v>1715111.2205963158</v>
      </c>
      <c r="J4161" s="6">
        <f t="shared" si="3869"/>
        <v>1725481.953929649</v>
      </c>
      <c r="K4161" s="6">
        <f>AVERAGE(D4132:D4161)</f>
        <v>2256671.9333333331</v>
      </c>
      <c r="L4161" s="6">
        <f>AVERAGE(E4132:E4161)</f>
        <v>45886.612737017873</v>
      </c>
      <c r="M4161" s="6">
        <f>AVERAGE(F4132:F4161)</f>
        <v>4017669.7666666666</v>
      </c>
      <c r="N4161" s="6">
        <f t="shared" si="3893"/>
        <v>4028040.5</v>
      </c>
    </row>
    <row r="4162" spans="1:14" x14ac:dyDescent="0.2">
      <c r="A4162" s="18">
        <v>43302</v>
      </c>
      <c r="B4162" s="6">
        <v>1049143.7764483392</v>
      </c>
      <c r="C4162" s="6">
        <v>1049143.7764483392</v>
      </c>
      <c r="D4162" s="6">
        <v>3182465</v>
      </c>
      <c r="E4162" s="6">
        <v>-127344.77644833922</v>
      </c>
      <c r="F4162" s="6">
        <f t="shared" si="3886"/>
        <v>4104264</v>
      </c>
      <c r="G4162" s="6">
        <f t="shared" si="3887"/>
        <v>4104264</v>
      </c>
      <c r="H4162" s="6"/>
      <c r="I4162" s="6">
        <f t="shared" si="3876"/>
        <v>1783244.1554069153</v>
      </c>
      <c r="J4162" s="6">
        <f t="shared" si="3869"/>
        <v>1793614.8887402487</v>
      </c>
      <c r="K4162" s="6">
        <f t="shared" ref="K4162:M4162" si="3894">AVERAGE(D4133:D4162)</f>
        <v>2318054</v>
      </c>
      <c r="L4162" s="6">
        <f t="shared" si="3894"/>
        <v>-300.05540691539647</v>
      </c>
      <c r="M4162" s="6">
        <f t="shared" si="3894"/>
        <v>4100998.1</v>
      </c>
      <c r="N4162" s="6">
        <f t="shared" si="3893"/>
        <v>4111368.8333333335</v>
      </c>
    </row>
    <row r="4163" spans="1:14" x14ac:dyDescent="0.2">
      <c r="A4163" s="18">
        <v>43303</v>
      </c>
      <c r="B4163" s="6">
        <v>5308636.2124565765</v>
      </c>
      <c r="C4163" s="6">
        <v>5308636.2124565765</v>
      </c>
      <c r="D4163" s="6">
        <v>2801926</v>
      </c>
      <c r="E4163" s="6">
        <v>-283207.21245657653</v>
      </c>
      <c r="F4163" s="6">
        <f t="shared" si="3886"/>
        <v>7827355</v>
      </c>
      <c r="G4163" s="6">
        <f t="shared" si="3887"/>
        <v>7827355</v>
      </c>
      <c r="H4163" s="6"/>
      <c r="I4163" s="6">
        <f t="shared" si="3876"/>
        <v>2572950.6588266362</v>
      </c>
      <c r="J4163" s="6">
        <f t="shared" si="3869"/>
        <v>2583321.3921599695</v>
      </c>
      <c r="K4163" s="6">
        <f t="shared" ref="K4163:M4163" si="3895">AVERAGE(D4134:D4163)</f>
        <v>2359930.7666666666</v>
      </c>
      <c r="L4163" s="6">
        <f t="shared" si="3895"/>
        <v>-8772.7921599702295</v>
      </c>
      <c r="M4163" s="6">
        <f t="shared" si="3895"/>
        <v>4924108.6333333338</v>
      </c>
      <c r="N4163" s="6">
        <f t="shared" si="3893"/>
        <v>4934479.3666666662</v>
      </c>
    </row>
    <row r="4164" spans="1:14" x14ac:dyDescent="0.2">
      <c r="A4164" s="18">
        <v>43304</v>
      </c>
      <c r="B4164" s="6">
        <v>-1664962.2775512189</v>
      </c>
      <c r="C4164" s="6">
        <v>-1664962.2775512189</v>
      </c>
      <c r="D4164" s="6">
        <v>1416890</v>
      </c>
      <c r="E4164" s="6">
        <v>63497.277551218867</v>
      </c>
      <c r="F4164" s="6">
        <f t="shared" si="3886"/>
        <v>-184575</v>
      </c>
      <c r="G4164" s="6">
        <f t="shared" si="3887"/>
        <v>-184575</v>
      </c>
      <c r="H4164" s="6"/>
      <c r="I4164" s="6">
        <f t="shared" si="3876"/>
        <v>2423172.1262694323</v>
      </c>
      <c r="J4164" s="6">
        <f t="shared" si="3869"/>
        <v>2433542.8596027656</v>
      </c>
      <c r="K4164" s="6">
        <f t="shared" ref="K4164:M4164" si="3896">AVERAGE(D4135:D4164)</f>
        <v>2361038.2333333334</v>
      </c>
      <c r="L4164" s="6">
        <f t="shared" si="3896"/>
        <v>-32642.692936098916</v>
      </c>
      <c r="M4164" s="6">
        <f t="shared" si="3896"/>
        <v>4751567.666666667</v>
      </c>
      <c r="N4164" s="6">
        <f t="shared" si="3893"/>
        <v>4761938.4000000004</v>
      </c>
    </row>
    <row r="4165" spans="1:14" x14ac:dyDescent="0.2">
      <c r="A4165" s="18">
        <v>43305</v>
      </c>
      <c r="B4165" s="6">
        <v>-20878276.413640328</v>
      </c>
      <c r="C4165" s="6">
        <v>-20878276.413640328</v>
      </c>
      <c r="D4165" s="6">
        <v>2918461</v>
      </c>
      <c r="E4165" s="6">
        <v>-56134.586359672248</v>
      </c>
      <c r="F4165" s="6">
        <f t="shared" si="3886"/>
        <v>-18015950</v>
      </c>
      <c r="G4165" s="6">
        <f t="shared" si="3887"/>
        <v>-18015950</v>
      </c>
      <c r="H4165" s="6"/>
      <c r="I4165" s="6">
        <f t="shared" si="3876"/>
        <v>1405188.343013949</v>
      </c>
      <c r="J4165" s="6">
        <f t="shared" si="3869"/>
        <v>1415559.0763472824</v>
      </c>
      <c r="K4165" s="6">
        <f t="shared" ref="K4165:M4165" si="3897">AVERAGE(D4136:D4165)</f>
        <v>2411659.3666666667</v>
      </c>
      <c r="L4165" s="6">
        <f t="shared" si="3897"/>
        <v>-33698.0430139487</v>
      </c>
      <c r="M4165" s="6">
        <f t="shared" si="3897"/>
        <v>3783149.6666666665</v>
      </c>
      <c r="N4165" s="6">
        <f t="shared" si="3893"/>
        <v>3793520.4</v>
      </c>
    </row>
    <row r="4166" spans="1:14" x14ac:dyDescent="0.2">
      <c r="A4166" s="18">
        <v>43306</v>
      </c>
      <c r="B4166" s="6">
        <v>3623430.1111111864</v>
      </c>
      <c r="C4166" s="6">
        <v>3623430.1111111864</v>
      </c>
      <c r="D4166" s="6">
        <v>6392683</v>
      </c>
      <c r="E4166" s="6">
        <v>-29546.111111186445</v>
      </c>
      <c r="F4166" s="6">
        <f t="shared" si="3886"/>
        <v>9986567</v>
      </c>
      <c r="G4166" s="6">
        <f t="shared" si="3887"/>
        <v>9986567</v>
      </c>
      <c r="H4166" s="6"/>
      <c r="I4166" s="6">
        <f t="shared" si="3876"/>
        <v>1427348.4316210246</v>
      </c>
      <c r="J4166" s="6">
        <f t="shared" si="3869"/>
        <v>1437719.1649543578</v>
      </c>
      <c r="K4166" s="6">
        <f t="shared" ref="K4166:M4166" si="3898">AVERAGE(D4137:D4166)</f>
        <v>2584362.6</v>
      </c>
      <c r="L4166" s="6">
        <f t="shared" si="3898"/>
        <v>-58374.898287691271</v>
      </c>
      <c r="M4166" s="6">
        <f t="shared" si="3898"/>
        <v>3953336.1333333333</v>
      </c>
      <c r="N4166" s="6">
        <f t="shared" si="3893"/>
        <v>3963706.8666666667</v>
      </c>
    </row>
    <row r="4167" spans="1:14" x14ac:dyDescent="0.2">
      <c r="A4167" s="18">
        <v>43307</v>
      </c>
      <c r="B4167" s="6">
        <v>19550075.611111145</v>
      </c>
      <c r="C4167" s="6">
        <v>19550075.611111145</v>
      </c>
      <c r="D4167" s="6">
        <v>3529647</v>
      </c>
      <c r="E4167" s="6">
        <v>-103273.61111114547</v>
      </c>
      <c r="F4167" s="6">
        <f t="shared" si="3886"/>
        <v>22976449</v>
      </c>
      <c r="G4167" s="6">
        <f t="shared" si="3887"/>
        <v>22976449</v>
      </c>
      <c r="H4167" s="6"/>
      <c r="I4167" s="6">
        <f t="shared" si="3876"/>
        <v>1955095.9100813668</v>
      </c>
      <c r="J4167" s="6">
        <f t="shared" si="3869"/>
        <v>1965466.6434146999</v>
      </c>
      <c r="K4167" s="6">
        <f t="shared" ref="K4167:M4167" si="3899">AVERAGE(D4138:D4167)</f>
        <v>2617350.9333333331</v>
      </c>
      <c r="L4167" s="6">
        <f t="shared" si="3899"/>
        <v>-60906.943414699723</v>
      </c>
      <c r="M4167" s="6">
        <f t="shared" si="3899"/>
        <v>4511539.9000000004</v>
      </c>
      <c r="N4167" s="6">
        <f t="shared" si="3893"/>
        <v>4521910.6333333338</v>
      </c>
    </row>
    <row r="4168" spans="1:14" x14ac:dyDescent="0.2">
      <c r="A4168" s="18">
        <v>43308</v>
      </c>
      <c r="B4168" s="6">
        <v>-329024.2267998457</v>
      </c>
      <c r="C4168" s="6">
        <v>-329024.2267998457</v>
      </c>
      <c r="D4168" s="6">
        <v>3450588</v>
      </c>
      <c r="E4168" s="6">
        <v>-84152.773200154305</v>
      </c>
      <c r="F4168" s="6">
        <f t="shared" si="3886"/>
        <v>3037411</v>
      </c>
      <c r="G4168" s="6">
        <f t="shared" si="3887"/>
        <v>3037411</v>
      </c>
      <c r="H4168" s="6"/>
      <c r="I4168" s="6">
        <f t="shared" si="3876"/>
        <v>2568904.083406732</v>
      </c>
      <c r="J4168" s="6">
        <f t="shared" si="3869"/>
        <v>2579274.8167400653</v>
      </c>
      <c r="K4168" s="6">
        <f t="shared" ref="K4168:M4168" si="3900">AVERAGE(D4139:D4168)</f>
        <v>2719597.6666666665</v>
      </c>
      <c r="L4168" s="6">
        <f t="shared" si="3900"/>
        <v>-60664.316740065748</v>
      </c>
      <c r="M4168" s="6">
        <f t="shared" si="3900"/>
        <v>5227837.4333333336</v>
      </c>
      <c r="N4168" s="6">
        <f t="shared" si="3893"/>
        <v>5238208.166666667</v>
      </c>
    </row>
    <row r="4169" spans="1:14" x14ac:dyDescent="0.2">
      <c r="A4169" s="18">
        <v>43309</v>
      </c>
      <c r="B4169" s="6">
        <v>-19346326.388817415</v>
      </c>
      <c r="C4169" s="6">
        <v>-19256437.388817415</v>
      </c>
      <c r="D4169" s="6">
        <v>3127002</v>
      </c>
      <c r="E4169" s="6">
        <v>-124198.61118258536</v>
      </c>
      <c r="F4169" s="6">
        <f t="shared" si="3886"/>
        <v>-16343523</v>
      </c>
      <c r="G4169" s="6">
        <f t="shared" si="3887"/>
        <v>-16253634</v>
      </c>
      <c r="H4169" s="6"/>
      <c r="I4169" s="6">
        <f t="shared" si="3876"/>
        <v>1492320.7169466435</v>
      </c>
      <c r="J4169" s="6">
        <f t="shared" si="3869"/>
        <v>1505687.750279977</v>
      </c>
      <c r="K4169" s="6">
        <f t="shared" ref="K4169:K4175" si="3901">AVERAGE(D4140:D4169)</f>
        <v>2798042.7666666666</v>
      </c>
      <c r="L4169" s="6">
        <f t="shared" ref="L4169:L4175" si="3902">AVERAGE(E4140:E4169)</f>
        <v>-66395.183613310131</v>
      </c>
      <c r="M4169" s="6">
        <f t="shared" ref="M4169:N4184" si="3903">AVERAGE(F4140:F4169)</f>
        <v>4223968.3</v>
      </c>
      <c r="N4169" s="6">
        <f t="shared" si="3893"/>
        <v>4237335.333333333</v>
      </c>
    </row>
    <row r="4170" spans="1:14" x14ac:dyDescent="0.2">
      <c r="A4170" s="18">
        <v>43310</v>
      </c>
      <c r="B4170" s="6">
        <v>5315710.2222222164</v>
      </c>
      <c r="C4170" s="6">
        <v>5398899.2222222164</v>
      </c>
      <c r="D4170" s="6">
        <v>3194970</v>
      </c>
      <c r="E4170" s="6">
        <v>39742.777777783573</v>
      </c>
      <c r="F4170" s="6">
        <f t="shared" si="3886"/>
        <v>8550423</v>
      </c>
      <c r="G4170" s="6">
        <f t="shared" si="3887"/>
        <v>8633612</v>
      </c>
      <c r="H4170" s="6"/>
      <c r="I4170" s="6">
        <f t="shared" si="3876"/>
        <v>1521847.1627167251</v>
      </c>
      <c r="J4170" s="6">
        <f t="shared" si="3869"/>
        <v>1537987.1627167251</v>
      </c>
      <c r="K4170" s="6">
        <f t="shared" si="3901"/>
        <v>2842941.5666666669</v>
      </c>
      <c r="L4170" s="6">
        <f t="shared" si="3902"/>
        <v>-60473.862716724972</v>
      </c>
      <c r="M4170" s="6">
        <f t="shared" si="3903"/>
        <v>4304314.8666666662</v>
      </c>
      <c r="N4170" s="6">
        <f t="shared" si="3893"/>
        <v>4320454.8666666662</v>
      </c>
    </row>
    <row r="4171" spans="1:14" x14ac:dyDescent="0.2">
      <c r="A4171" s="18">
        <v>43311</v>
      </c>
      <c r="B4171" s="6">
        <v>9262420.166517444</v>
      </c>
      <c r="C4171" s="6">
        <v>9333212.166517444</v>
      </c>
      <c r="D4171" s="6">
        <v>4410029</v>
      </c>
      <c r="E4171" s="6">
        <v>31195.833482556045</v>
      </c>
      <c r="F4171" s="6">
        <f t="shared" si="3886"/>
        <v>13703645</v>
      </c>
      <c r="G4171" s="6">
        <f t="shared" si="3887"/>
        <v>13774437</v>
      </c>
      <c r="H4171" s="6"/>
      <c r="I4171" s="6">
        <f t="shared" si="3876"/>
        <v>2545554.7613325072</v>
      </c>
      <c r="J4171" s="6">
        <f t="shared" si="3869"/>
        <v>2564054.4946658402</v>
      </c>
      <c r="K4171" s="6">
        <f t="shared" si="3901"/>
        <v>2877026.7666666666</v>
      </c>
      <c r="L4171" s="6">
        <f t="shared" si="3902"/>
        <v>-58796.727999174283</v>
      </c>
      <c r="M4171" s="6">
        <f t="shared" si="3903"/>
        <v>5363784.8</v>
      </c>
      <c r="N4171" s="6">
        <f t="shared" si="3903"/>
        <v>5382284.5333333332</v>
      </c>
    </row>
    <row r="4172" spans="1:14" x14ac:dyDescent="0.2">
      <c r="A4172" s="18">
        <v>43312</v>
      </c>
      <c r="B4172" s="6">
        <v>1449956.1666666716</v>
      </c>
      <c r="C4172" s="6">
        <v>1477377.1666666716</v>
      </c>
      <c r="D4172" s="6">
        <v>4891461</v>
      </c>
      <c r="E4172" s="6">
        <v>80430.833333328366</v>
      </c>
      <c r="F4172" s="6">
        <f t="shared" si="3886"/>
        <v>6421848</v>
      </c>
      <c r="G4172" s="6">
        <f t="shared" si="3887"/>
        <v>6449269</v>
      </c>
      <c r="H4172" s="6"/>
      <c r="I4172" s="6">
        <f t="shared" si="3876"/>
        <v>1793894.2933557709</v>
      </c>
      <c r="J4172" s="6">
        <f t="shared" si="3869"/>
        <v>1813308.0600224375</v>
      </c>
      <c r="K4172" s="6">
        <f t="shared" si="3901"/>
        <v>2966773</v>
      </c>
      <c r="L4172" s="6">
        <f t="shared" si="3902"/>
        <v>-57536.726689104304</v>
      </c>
      <c r="M4172" s="6">
        <f t="shared" si="3903"/>
        <v>4703130.5666666664</v>
      </c>
      <c r="N4172" s="6">
        <f t="shared" si="3903"/>
        <v>4722544.333333333</v>
      </c>
    </row>
    <row r="4173" spans="1:14" x14ac:dyDescent="0.2">
      <c r="A4173" s="19">
        <v>43313</v>
      </c>
      <c r="B4173" s="20">
        <v>2287218.611111071</v>
      </c>
      <c r="C4173" s="20">
        <v>2289370.611111071</v>
      </c>
      <c r="D4173" s="20">
        <v>3891495</v>
      </c>
      <c r="E4173" s="20">
        <v>80116.388888929039</v>
      </c>
      <c r="F4173" s="20">
        <f t="shared" si="3886"/>
        <v>6258830</v>
      </c>
      <c r="G4173" s="20">
        <f t="shared" si="3887"/>
        <v>6260982</v>
      </c>
      <c r="H4173" s="20"/>
      <c r="I4173" s="20">
        <f t="shared" si="3876"/>
        <v>2488590.856451889</v>
      </c>
      <c r="J4173" s="6">
        <f t="shared" si="3869"/>
        <v>2508076.356451889</v>
      </c>
      <c r="K4173" s="20">
        <f t="shared" si="3901"/>
        <v>3028604.9333333331</v>
      </c>
      <c r="L4173" s="20">
        <f t="shared" si="3902"/>
        <v>-56276.82311855536</v>
      </c>
      <c r="M4173" s="20">
        <f t="shared" si="3903"/>
        <v>5460918.9666666668</v>
      </c>
      <c r="N4173" s="20">
        <f t="shared" si="3903"/>
        <v>5480404.4666666668</v>
      </c>
    </row>
    <row r="4174" spans="1:14" x14ac:dyDescent="0.2">
      <c r="A4174" s="18">
        <v>43314</v>
      </c>
      <c r="B4174" s="6">
        <v>-14054972.722222295</v>
      </c>
      <c r="C4174" s="6">
        <v>-11334133.722222295</v>
      </c>
      <c r="D4174" s="6">
        <v>2135240</v>
      </c>
      <c r="E4174" s="6">
        <v>-269055.27777770534</v>
      </c>
      <c r="F4174" s="6">
        <f t="shared" si="3886"/>
        <v>-12188788</v>
      </c>
      <c r="G4174" s="6">
        <f t="shared" si="3887"/>
        <v>-9467949</v>
      </c>
      <c r="H4174" s="6"/>
      <c r="I4174" s="6">
        <f t="shared" si="3876"/>
        <v>2193794.4527172167</v>
      </c>
      <c r="J4174" s="6">
        <f t="shared" si="3869"/>
        <v>2293603.8527172166</v>
      </c>
      <c r="K4174" s="6">
        <f t="shared" si="3901"/>
        <v>3020819.1</v>
      </c>
      <c r="L4174" s="6">
        <f t="shared" si="3902"/>
        <v>-54632.452717216314</v>
      </c>
      <c r="M4174" s="6">
        <f t="shared" si="3903"/>
        <v>5159981.0999999996</v>
      </c>
      <c r="N4174" s="6">
        <f t="shared" si="3903"/>
        <v>5259790.5</v>
      </c>
    </row>
    <row r="4175" spans="1:14" x14ac:dyDescent="0.2">
      <c r="A4175" s="18">
        <v>43315</v>
      </c>
      <c r="B4175" s="6">
        <v>-3574491.4396701418</v>
      </c>
      <c r="C4175" s="6">
        <v>-4785363.4396701418</v>
      </c>
      <c r="D4175" s="6">
        <v>491338</v>
      </c>
      <c r="E4175" s="6">
        <v>227653.43967014179</v>
      </c>
      <c r="F4175" s="6">
        <f t="shared" si="3886"/>
        <v>-2855500</v>
      </c>
      <c r="G4175" s="6">
        <f t="shared" si="3887"/>
        <v>-4066372</v>
      </c>
      <c r="H4175" s="6"/>
      <c r="I4175" s="6">
        <f t="shared" si="3876"/>
        <v>1698384.0559397563</v>
      </c>
      <c r="J4175" s="6">
        <f t="shared" ref="J4175:J4238" si="3904">AVERAGE(C4146:C4175)</f>
        <v>1757831.0559397563</v>
      </c>
      <c r="K4175" s="6">
        <f t="shared" si="3901"/>
        <v>2942739.4666666668</v>
      </c>
      <c r="L4175" s="6">
        <f t="shared" si="3902"/>
        <v>-55370.122606423371</v>
      </c>
      <c r="M4175" s="6">
        <f t="shared" si="3903"/>
        <v>4585753.4000000004</v>
      </c>
      <c r="N4175" s="6">
        <f t="shared" si="3903"/>
        <v>4645200.4000000004</v>
      </c>
    </row>
    <row r="4176" spans="1:14" x14ac:dyDescent="0.2">
      <c r="A4176" s="18">
        <v>43316</v>
      </c>
      <c r="B4176" s="6">
        <v>16241080.944444377</v>
      </c>
      <c r="C4176" s="6">
        <v>16326418.944444377</v>
      </c>
      <c r="D4176" s="6">
        <v>1303550</v>
      </c>
      <c r="E4176" s="6">
        <v>9398.0555556230247</v>
      </c>
      <c r="F4176" s="6">
        <f t="shared" si="3886"/>
        <v>17554029</v>
      </c>
      <c r="G4176" s="6">
        <f t="shared" si="3887"/>
        <v>17639367</v>
      </c>
      <c r="H4176" s="6"/>
      <c r="I4176" s="6">
        <f t="shared" si="3876"/>
        <v>1726840.7616487646</v>
      </c>
      <c r="J4176" s="6">
        <f t="shared" si="3904"/>
        <v>1789132.3616487647</v>
      </c>
      <c r="K4176" s="6">
        <f t="shared" ref="K4176:K4203" si="3905">AVERAGE(D4147:D4176)</f>
        <v>2925637.2666666666</v>
      </c>
      <c r="L4176" s="6">
        <f t="shared" ref="L4176:L4203" si="3906">AVERAGE(E4147:E4176)</f>
        <v>-57946.894982098165</v>
      </c>
      <c r="M4176" s="6">
        <f t="shared" ref="M4176:N4203" si="3907">AVERAGE(F4147:F4176)</f>
        <v>4594531.1333333338</v>
      </c>
      <c r="N4176" s="6">
        <f t="shared" si="3903"/>
        <v>4656822.7333333334</v>
      </c>
    </row>
    <row r="4177" spans="1:14" x14ac:dyDescent="0.2">
      <c r="A4177" s="18">
        <v>43317</v>
      </c>
      <c r="B4177" s="6">
        <v>-4147946.5055948943</v>
      </c>
      <c r="C4177" s="6">
        <v>-4070578.5055948943</v>
      </c>
      <c r="D4177" s="6">
        <v>1316972</v>
      </c>
      <c r="E4177" s="6">
        <v>-14362.49440510571</v>
      </c>
      <c r="F4177" s="6">
        <f t="shared" si="3886"/>
        <v>-2845337</v>
      </c>
      <c r="G4177" s="6">
        <f t="shared" si="3887"/>
        <v>-2767969</v>
      </c>
      <c r="H4177" s="6"/>
      <c r="I4177" s="6">
        <f t="shared" si="3876"/>
        <v>1401863.4858802618</v>
      </c>
      <c r="J4177" s="6">
        <f t="shared" si="3904"/>
        <v>1466734.0192135947</v>
      </c>
      <c r="K4177" s="6">
        <f t="shared" si="3905"/>
        <v>2911768.7666666666</v>
      </c>
      <c r="L4177" s="6">
        <f t="shared" si="3906"/>
        <v>-55360.719213594748</v>
      </c>
      <c r="M4177" s="6">
        <f t="shared" si="3907"/>
        <v>4258271.5333333332</v>
      </c>
      <c r="N4177" s="6">
        <f t="shared" si="3903"/>
        <v>4323142.0666666664</v>
      </c>
    </row>
    <row r="4178" spans="1:14" x14ac:dyDescent="0.2">
      <c r="A4178" s="18">
        <v>43318</v>
      </c>
      <c r="B4178" s="6">
        <v>7877182.5555555448</v>
      </c>
      <c r="C4178" s="6">
        <v>7938484.5555555448</v>
      </c>
      <c r="D4178" s="6">
        <v>1272202</v>
      </c>
      <c r="E4178" s="6">
        <v>-28895.555555544794</v>
      </c>
      <c r="F4178" s="6">
        <f t="shared" si="3886"/>
        <v>9120489</v>
      </c>
      <c r="G4178" s="6">
        <f t="shared" si="3887"/>
        <v>9181791</v>
      </c>
      <c r="H4178" s="6"/>
      <c r="I4178" s="6">
        <f t="shared" si="3876"/>
        <v>1662462.6250625707</v>
      </c>
      <c r="J4178" s="6">
        <f t="shared" si="3904"/>
        <v>1729376.5583959038</v>
      </c>
      <c r="K4178" s="6">
        <f t="shared" si="3905"/>
        <v>2920314.1666666665</v>
      </c>
      <c r="L4178" s="6">
        <f t="shared" si="3906"/>
        <v>-51865.658395903803</v>
      </c>
      <c r="M4178" s="6">
        <f t="shared" si="3907"/>
        <v>4530911.1333333338</v>
      </c>
      <c r="N4178" s="6">
        <f t="shared" si="3903"/>
        <v>4597825.0666666664</v>
      </c>
    </row>
    <row r="4179" spans="1:14" x14ac:dyDescent="0.2">
      <c r="A4179" s="18">
        <v>43319</v>
      </c>
      <c r="B4179" s="6">
        <v>10191641.496076789</v>
      </c>
      <c r="C4179" s="6">
        <v>10195290.496076789</v>
      </c>
      <c r="D4179" s="6">
        <v>2166942</v>
      </c>
      <c r="E4179" s="6">
        <v>-38017.496076788753</v>
      </c>
      <c r="F4179" s="6">
        <f t="shared" si="3886"/>
        <v>12320566</v>
      </c>
      <c r="G4179" s="6">
        <f t="shared" si="3887"/>
        <v>12324215</v>
      </c>
      <c r="H4179" s="6"/>
      <c r="I4179" s="6">
        <f t="shared" si="3876"/>
        <v>1709615.1629466554</v>
      </c>
      <c r="J4179" s="6">
        <f t="shared" si="3904"/>
        <v>1776650.7296133221</v>
      </c>
      <c r="K4179" s="6">
        <f t="shared" si="3905"/>
        <v>2934749.3333333335</v>
      </c>
      <c r="L4179" s="6">
        <f t="shared" si="3906"/>
        <v>-51231.69627998869</v>
      </c>
      <c r="M4179" s="6">
        <f t="shared" si="3907"/>
        <v>4593132.8</v>
      </c>
      <c r="N4179" s="6">
        <f t="shared" si="3903"/>
        <v>4660168.3666666662</v>
      </c>
    </row>
    <row r="4180" spans="1:14" x14ac:dyDescent="0.2">
      <c r="A4180" s="18">
        <v>43320</v>
      </c>
      <c r="B4180" s="6">
        <v>-13335141.11111109</v>
      </c>
      <c r="C4180" s="6">
        <v>-13348981.11111109</v>
      </c>
      <c r="D4180" s="6">
        <v>2783573</v>
      </c>
      <c r="E4180" s="6">
        <v>-93943.888888910413</v>
      </c>
      <c r="F4180" s="6">
        <f t="shared" si="3886"/>
        <v>-10645512</v>
      </c>
      <c r="G4180" s="6">
        <f t="shared" si="3887"/>
        <v>-10659352</v>
      </c>
      <c r="H4180" s="6"/>
      <c r="I4180" s="6">
        <f t="shared" si="3876"/>
        <v>838853.23692343885</v>
      </c>
      <c r="J4180" s="6">
        <f t="shared" si="3904"/>
        <v>905427.47025677213</v>
      </c>
      <c r="K4180" s="6">
        <f t="shared" si="3905"/>
        <v>2965706.0666666669</v>
      </c>
      <c r="L4180" s="6">
        <f t="shared" si="3906"/>
        <v>-55310.603590105595</v>
      </c>
      <c r="M4180" s="6">
        <f t="shared" si="3907"/>
        <v>3749248.7</v>
      </c>
      <c r="N4180" s="6">
        <f t="shared" si="3903"/>
        <v>3815822.9333333331</v>
      </c>
    </row>
    <row r="4181" spans="1:14" x14ac:dyDescent="0.2">
      <c r="A4181" s="18">
        <v>43321</v>
      </c>
      <c r="B4181" s="6">
        <v>-4828684.5554610491</v>
      </c>
      <c r="C4181" s="6">
        <v>-4835952.5554610491</v>
      </c>
      <c r="D4181" s="6">
        <v>3168484</v>
      </c>
      <c r="E4181" s="6">
        <v>-107134.44453895092</v>
      </c>
      <c r="F4181" s="6">
        <f t="shared" si="3886"/>
        <v>-1767335</v>
      </c>
      <c r="G4181" s="6">
        <f t="shared" si="3887"/>
        <v>-1774603</v>
      </c>
      <c r="H4181" s="6"/>
      <c r="I4181" s="6">
        <f t="shared" si="3876"/>
        <v>799843.79475531285</v>
      </c>
      <c r="J4181" s="6">
        <f t="shared" si="3904"/>
        <v>866175.76142197952</v>
      </c>
      <c r="K4181" s="6">
        <f t="shared" si="3905"/>
        <v>2979906.3333333335</v>
      </c>
      <c r="L4181" s="6">
        <f t="shared" si="3906"/>
        <v>-54678.394755312678</v>
      </c>
      <c r="M4181" s="6">
        <f t="shared" si="3907"/>
        <v>3725071.7333333334</v>
      </c>
      <c r="N4181" s="6">
        <f t="shared" si="3903"/>
        <v>3791403.7</v>
      </c>
    </row>
    <row r="4182" spans="1:14" x14ac:dyDescent="0.2">
      <c r="A4182" s="18">
        <v>43322</v>
      </c>
      <c r="B4182" s="6">
        <v>-3792914.5000220872</v>
      </c>
      <c r="C4182" s="6">
        <v>-1055089.5000220872</v>
      </c>
      <c r="D4182" s="6">
        <v>3209022</v>
      </c>
      <c r="E4182" s="6">
        <v>176122.50002208725</v>
      </c>
      <c r="F4182" s="6">
        <f t="shared" si="3886"/>
        <v>-407770</v>
      </c>
      <c r="G4182" s="6">
        <f t="shared" si="3887"/>
        <v>2330055</v>
      </c>
      <c r="H4182" s="6"/>
      <c r="I4182" s="6">
        <f t="shared" si="3876"/>
        <v>815179.12558269838</v>
      </c>
      <c r="J4182" s="6">
        <f t="shared" si="3904"/>
        <v>972771.92558269831</v>
      </c>
      <c r="K4182" s="6">
        <f t="shared" si="3905"/>
        <v>2980794.2333333334</v>
      </c>
      <c r="L4182" s="6">
        <f t="shared" si="3906"/>
        <v>-49451.558916031696</v>
      </c>
      <c r="M4182" s="6">
        <f t="shared" si="3907"/>
        <v>3746521.8</v>
      </c>
      <c r="N4182" s="6">
        <f t="shared" si="3903"/>
        <v>3904114.6</v>
      </c>
    </row>
    <row r="4183" spans="1:14" x14ac:dyDescent="0.2">
      <c r="A4183" s="18">
        <v>43323</v>
      </c>
      <c r="B4183" s="6">
        <v>15354182.222222187</v>
      </c>
      <c r="C4183" s="6">
        <v>15421318.222222187</v>
      </c>
      <c r="D4183" s="6">
        <v>3297647</v>
      </c>
      <c r="E4183" s="6">
        <v>-252042.22222218663</v>
      </c>
      <c r="F4183" s="6">
        <f t="shared" si="3886"/>
        <v>18399787</v>
      </c>
      <c r="G4183" s="6">
        <f t="shared" si="3887"/>
        <v>18466923</v>
      </c>
      <c r="H4183" s="6"/>
      <c r="I4183" s="6">
        <f t="shared" si="3876"/>
        <v>1312474.2218947608</v>
      </c>
      <c r="J4183" s="6">
        <f t="shared" si="3904"/>
        <v>1472304.8885614276</v>
      </c>
      <c r="K4183" s="6">
        <f t="shared" si="3905"/>
        <v>2970395</v>
      </c>
      <c r="L4183" s="6">
        <f t="shared" si="3906"/>
        <v>-50797.288561427595</v>
      </c>
      <c r="M4183" s="6">
        <f t="shared" si="3907"/>
        <v>4232071.9333333336</v>
      </c>
      <c r="N4183" s="6">
        <f t="shared" si="3903"/>
        <v>4391902.5999999996</v>
      </c>
    </row>
    <row r="4184" spans="1:14" x14ac:dyDescent="0.2">
      <c r="A4184" s="18">
        <v>43324</v>
      </c>
      <c r="B4184" s="6">
        <v>2857212.7222222127</v>
      </c>
      <c r="C4184" s="6">
        <v>2932681.7222222127</v>
      </c>
      <c r="D4184" s="6">
        <v>3371180</v>
      </c>
      <c r="E4184" s="6">
        <v>-43044.722222212702</v>
      </c>
      <c r="F4184" s="6">
        <f t="shared" si="3886"/>
        <v>6185348</v>
      </c>
      <c r="G4184" s="6">
        <f t="shared" si="3887"/>
        <v>6260817</v>
      </c>
      <c r="H4184" s="6"/>
      <c r="I4184" s="6">
        <f t="shared" si="3876"/>
        <v>1413648.5749537835</v>
      </c>
      <c r="J4184" s="6">
        <f t="shared" si="3904"/>
        <v>1575994.8749537836</v>
      </c>
      <c r="K4184" s="6">
        <f t="shared" si="3905"/>
        <v>2958880.8</v>
      </c>
      <c r="L4184" s="6">
        <f t="shared" si="3906"/>
        <v>-50176.174953783426</v>
      </c>
      <c r="M4184" s="6">
        <f t="shared" si="3907"/>
        <v>4322353.2</v>
      </c>
      <c r="N4184" s="6">
        <f t="shared" si="3903"/>
        <v>4484699.5</v>
      </c>
    </row>
    <row r="4185" spans="1:14" x14ac:dyDescent="0.2">
      <c r="A4185" s="18">
        <v>43325</v>
      </c>
      <c r="B4185" s="6">
        <v>-19625259.722222194</v>
      </c>
      <c r="C4185" s="6">
        <v>-19560775.722222194</v>
      </c>
      <c r="D4185" s="6">
        <v>3612652</v>
      </c>
      <c r="E4185" s="6">
        <v>125424.72222219408</v>
      </c>
      <c r="F4185" s="6">
        <f t="shared" si="3886"/>
        <v>-15887183</v>
      </c>
      <c r="G4185" s="6">
        <f t="shared" si="3887"/>
        <v>-15822699</v>
      </c>
      <c r="H4185" s="6"/>
      <c r="I4185" s="6">
        <f t="shared" si="3876"/>
        <v>184189.24138421676</v>
      </c>
      <c r="J4185" s="6">
        <f t="shared" si="3904"/>
        <v>348685.00805088342</v>
      </c>
      <c r="K4185" s="6">
        <f t="shared" si="3905"/>
        <v>2983840.9333333331</v>
      </c>
      <c r="L4185" s="6">
        <f t="shared" si="3906"/>
        <v>-45566.708050883441</v>
      </c>
      <c r="M4185" s="6">
        <f t="shared" si="3907"/>
        <v>3122463.4666666668</v>
      </c>
      <c r="N4185" s="6">
        <f t="shared" si="3907"/>
        <v>3286959.2333333334</v>
      </c>
    </row>
    <row r="4186" spans="1:14" x14ac:dyDescent="0.2">
      <c r="A4186" s="18">
        <v>43326</v>
      </c>
      <c r="B4186" s="6">
        <v>16021405.61111116</v>
      </c>
      <c r="C4186" s="6">
        <v>14618693.61111116</v>
      </c>
      <c r="D4186" s="6">
        <v>3826515</v>
      </c>
      <c r="E4186" s="6">
        <v>-29043.611111160368</v>
      </c>
      <c r="F4186" s="6">
        <f t="shared" si="3886"/>
        <v>19818877</v>
      </c>
      <c r="G4186" s="6">
        <f t="shared" si="3887"/>
        <v>18416165</v>
      </c>
      <c r="H4186" s="6"/>
      <c r="I4186" s="6">
        <f t="shared" si="3876"/>
        <v>634663.24832972209</v>
      </c>
      <c r="J4186" s="6">
        <f t="shared" si="3904"/>
        <v>752401.94832972216</v>
      </c>
      <c r="K4186" s="6">
        <f t="shared" si="3905"/>
        <v>3014274.0666666669</v>
      </c>
      <c r="L4186" s="6">
        <f t="shared" si="3906"/>
        <v>-41005.948329722138</v>
      </c>
      <c r="M4186" s="6">
        <f t="shared" si="3907"/>
        <v>3607931.3666666667</v>
      </c>
      <c r="N4186" s="6">
        <f t="shared" si="3907"/>
        <v>3725670.0666666669</v>
      </c>
    </row>
    <row r="4187" spans="1:14" x14ac:dyDescent="0.2">
      <c r="A4187" s="18">
        <v>43327</v>
      </c>
      <c r="B4187" s="6">
        <v>8036081.3888888955</v>
      </c>
      <c r="C4187" s="6">
        <v>8092792.3888888955</v>
      </c>
      <c r="D4187" s="6">
        <v>3390599</v>
      </c>
      <c r="E4187" s="6">
        <v>-192816.38888889551</v>
      </c>
      <c r="F4187" s="6">
        <f t="shared" si="3886"/>
        <v>11233864</v>
      </c>
      <c r="G4187" s="6">
        <f t="shared" si="3887"/>
        <v>11290575</v>
      </c>
      <c r="H4187" s="6"/>
      <c r="I4187" s="6">
        <f t="shared" si="3876"/>
        <v>820562.25595159119</v>
      </c>
      <c r="J4187" s="6">
        <f t="shared" si="3904"/>
        <v>940191.32261825784</v>
      </c>
      <c r="K4187" s="6">
        <f t="shared" si="3905"/>
        <v>3031213.2666666666</v>
      </c>
      <c r="L4187" s="6">
        <f t="shared" si="3906"/>
        <v>-41459.655951591209</v>
      </c>
      <c r="M4187" s="6">
        <f t="shared" si="3907"/>
        <v>3810315.8666666667</v>
      </c>
      <c r="N4187" s="6">
        <f t="shared" si="3907"/>
        <v>3929944.9333333331</v>
      </c>
    </row>
    <row r="4188" spans="1:14" x14ac:dyDescent="0.2">
      <c r="A4188" s="18">
        <v>43328</v>
      </c>
      <c r="B4188" s="6">
        <v>-8889174.2777777985</v>
      </c>
      <c r="C4188" s="6">
        <v>-8914098.2777777985</v>
      </c>
      <c r="D4188" s="6">
        <v>4036481</v>
      </c>
      <c r="E4188" s="6">
        <v>137595.27777779847</v>
      </c>
      <c r="F4188" s="6">
        <f t="shared" si="3886"/>
        <v>-4715098</v>
      </c>
      <c r="G4188" s="6">
        <f t="shared" si="3887"/>
        <v>-4740022</v>
      </c>
      <c r="H4188" s="6"/>
      <c r="I4188" s="6">
        <f t="shared" si="3876"/>
        <v>444869.82703915646</v>
      </c>
      <c r="J4188" s="6">
        <f t="shared" si="3904"/>
        <v>563668.09370582318</v>
      </c>
      <c r="K4188" s="6">
        <f t="shared" si="3905"/>
        <v>3072172.7</v>
      </c>
      <c r="L4188" s="6">
        <f t="shared" si="3906"/>
        <v>-35158.060372489817</v>
      </c>
      <c r="M4188" s="6">
        <f t="shared" si="3907"/>
        <v>3481884.4666666668</v>
      </c>
      <c r="N4188" s="6">
        <f t="shared" si="3907"/>
        <v>3600682.7333333334</v>
      </c>
    </row>
    <row r="4189" spans="1:14" x14ac:dyDescent="0.2">
      <c r="A4189" s="18">
        <v>43329</v>
      </c>
      <c r="B4189" s="6">
        <v>16955973.499999966</v>
      </c>
      <c r="C4189" s="6">
        <v>16955973.499999966</v>
      </c>
      <c r="D4189" s="6">
        <v>3990651</v>
      </c>
      <c r="E4189" s="6">
        <v>995947.50000003353</v>
      </c>
      <c r="F4189" s="6">
        <f t="shared" si="3886"/>
        <v>21942572</v>
      </c>
      <c r="G4189" s="6">
        <f t="shared" si="3887"/>
        <v>21942572</v>
      </c>
      <c r="H4189" s="6"/>
      <c r="I4189" s="6">
        <f t="shared" si="3876"/>
        <v>1048615.8218709461</v>
      </c>
      <c r="J4189" s="6">
        <f t="shared" si="3904"/>
        <v>1167414.0885376127</v>
      </c>
      <c r="K4189" s="6">
        <f t="shared" si="3905"/>
        <v>3101212.0666666669</v>
      </c>
      <c r="L4189" s="6">
        <f t="shared" si="3906"/>
        <v>351.91146238719426</v>
      </c>
      <c r="M4189" s="6">
        <f t="shared" si="3907"/>
        <v>4150179.8</v>
      </c>
      <c r="N4189" s="6">
        <f t="shared" si="3907"/>
        <v>4268978.0666666664</v>
      </c>
    </row>
    <row r="4190" spans="1:14" x14ac:dyDescent="0.2">
      <c r="A4190" s="18">
        <v>43330</v>
      </c>
      <c r="B4190" s="6">
        <v>6566340.6660838798</v>
      </c>
      <c r="C4190" s="6">
        <v>6566340.6660838798</v>
      </c>
      <c r="D4190" s="6">
        <v>4205036</v>
      </c>
      <c r="E4190" s="6">
        <v>926278.33391612023</v>
      </c>
      <c r="F4190" s="6">
        <f t="shared" si="3886"/>
        <v>11697655</v>
      </c>
      <c r="G4190" s="6">
        <f t="shared" si="3887"/>
        <v>11697655</v>
      </c>
      <c r="H4190" s="6"/>
      <c r="I4190" s="6">
        <f t="shared" si="3876"/>
        <v>1282741.247318364</v>
      </c>
      <c r="J4190" s="6">
        <f t="shared" si="3904"/>
        <v>1401539.5139850306</v>
      </c>
      <c r="K4190" s="6">
        <f t="shared" si="3905"/>
        <v>3134670.2333333334</v>
      </c>
      <c r="L4190" s="6">
        <f t="shared" si="3906"/>
        <v>30252.352681636065</v>
      </c>
      <c r="M4190" s="6">
        <f t="shared" si="3907"/>
        <v>4447663.833333333</v>
      </c>
      <c r="N4190" s="6">
        <f t="shared" si="3907"/>
        <v>4566462.0999999996</v>
      </c>
    </row>
    <row r="4191" spans="1:14" x14ac:dyDescent="0.2">
      <c r="A4191" s="18">
        <v>43331</v>
      </c>
      <c r="B4191" s="6">
        <v>6182857.388888929</v>
      </c>
      <c r="C4191" s="6">
        <v>6182857.388888929</v>
      </c>
      <c r="D4191" s="6">
        <v>4142135</v>
      </c>
      <c r="E4191" s="6">
        <v>1225003.611111071</v>
      </c>
      <c r="F4191" s="6">
        <f t="shared" si="3886"/>
        <v>11549996</v>
      </c>
      <c r="G4191" s="6">
        <f t="shared" si="3887"/>
        <v>11549996</v>
      </c>
      <c r="H4191" s="6"/>
      <c r="I4191" s="6">
        <f t="shared" ref="I4191:I4254" si="3908">AVERAGE(B4162:B4191)</f>
        <v>1322112.5077416077</v>
      </c>
      <c r="J4191" s="6">
        <f t="shared" si="3904"/>
        <v>1440910.7744082743</v>
      </c>
      <c r="K4191" s="6">
        <f t="shared" si="3905"/>
        <v>3164261.2</v>
      </c>
      <c r="L4191" s="6">
        <f t="shared" si="3906"/>
        <v>74739.758925058821</v>
      </c>
      <c r="M4191" s="6">
        <f t="shared" si="3907"/>
        <v>4561113.4666666668</v>
      </c>
      <c r="N4191" s="6">
        <f t="shared" si="3907"/>
        <v>4679911.7333333334</v>
      </c>
    </row>
    <row r="4192" spans="1:14" x14ac:dyDescent="0.2">
      <c r="A4192" s="18">
        <v>43332</v>
      </c>
      <c r="B4192" s="6">
        <v>6830348.2222222127</v>
      </c>
      <c r="C4192" s="6">
        <v>6830348.2222222127</v>
      </c>
      <c r="D4192" s="6">
        <v>3662849</v>
      </c>
      <c r="E4192" s="6">
        <v>993987.7777777873</v>
      </c>
      <c r="F4192" s="6">
        <f t="shared" si="3886"/>
        <v>11487185</v>
      </c>
      <c r="G4192" s="6">
        <f t="shared" si="3887"/>
        <v>11487185</v>
      </c>
      <c r="H4192" s="6"/>
      <c r="I4192" s="6">
        <f t="shared" si="3908"/>
        <v>1514819.3226007367</v>
      </c>
      <c r="J4192" s="6">
        <f t="shared" si="3904"/>
        <v>1633617.5892674034</v>
      </c>
      <c r="K4192" s="6">
        <f t="shared" si="3905"/>
        <v>3180274</v>
      </c>
      <c r="L4192" s="6">
        <f t="shared" si="3906"/>
        <v>112117.51073259636</v>
      </c>
      <c r="M4192" s="6">
        <f t="shared" si="3907"/>
        <v>4807210.833333333</v>
      </c>
      <c r="N4192" s="6">
        <f t="shared" si="3907"/>
        <v>4926009.0999999996</v>
      </c>
    </row>
    <row r="4193" spans="1:14" x14ac:dyDescent="0.2">
      <c r="A4193" s="18">
        <v>43333</v>
      </c>
      <c r="B4193" s="6">
        <v>10699754.388576306</v>
      </c>
      <c r="C4193" s="6">
        <v>10699754.388576306</v>
      </c>
      <c r="D4193" s="6">
        <v>4036648</v>
      </c>
      <c r="E4193" s="6">
        <v>-9491.3885763064027</v>
      </c>
      <c r="F4193" s="6">
        <f t="shared" si="3886"/>
        <v>14726911</v>
      </c>
      <c r="G4193" s="6">
        <f t="shared" si="3887"/>
        <v>14726911</v>
      </c>
      <c r="H4193" s="6"/>
      <c r="I4193" s="6">
        <f t="shared" si="3908"/>
        <v>1694523.2618047281</v>
      </c>
      <c r="J4193" s="6">
        <f t="shared" si="3904"/>
        <v>1813321.5284713947</v>
      </c>
      <c r="K4193" s="6">
        <f t="shared" si="3905"/>
        <v>3221431.4</v>
      </c>
      <c r="L4193" s="6">
        <f t="shared" si="3906"/>
        <v>121241.37152860538</v>
      </c>
      <c r="M4193" s="6">
        <f t="shared" si="3907"/>
        <v>5037196.0333333332</v>
      </c>
      <c r="N4193" s="6">
        <f t="shared" si="3907"/>
        <v>5155994.3</v>
      </c>
    </row>
    <row r="4194" spans="1:14" x14ac:dyDescent="0.2">
      <c r="A4194" s="18">
        <v>43334</v>
      </c>
      <c r="B4194" s="6">
        <v>-6086708.5000000112</v>
      </c>
      <c r="C4194" s="6">
        <v>-6086708.5000000112</v>
      </c>
      <c r="D4194" s="6">
        <v>4249897</v>
      </c>
      <c r="E4194" s="6">
        <v>-81127.499999988824</v>
      </c>
      <c r="F4194" s="6">
        <f t="shared" si="3886"/>
        <v>-1917939</v>
      </c>
      <c r="G4194" s="6">
        <f t="shared" si="3887"/>
        <v>-1917939</v>
      </c>
      <c r="H4194" s="6"/>
      <c r="I4194" s="6">
        <f t="shared" si="3908"/>
        <v>1547131.721056435</v>
      </c>
      <c r="J4194" s="6">
        <f t="shared" si="3904"/>
        <v>1665929.9877231016</v>
      </c>
      <c r="K4194" s="6">
        <f t="shared" si="3905"/>
        <v>3315864.9666666668</v>
      </c>
      <c r="L4194" s="6">
        <f t="shared" si="3906"/>
        <v>116420.54561023178</v>
      </c>
      <c r="M4194" s="6">
        <f t="shared" si="3907"/>
        <v>4979417.2333333334</v>
      </c>
      <c r="N4194" s="6">
        <f t="shared" si="3907"/>
        <v>5098215.5</v>
      </c>
    </row>
    <row r="4195" spans="1:14" x14ac:dyDescent="0.2">
      <c r="A4195" s="18">
        <v>43335</v>
      </c>
      <c r="B4195" s="6">
        <v>-19471802.499999993</v>
      </c>
      <c r="C4195" s="6">
        <v>-19471802.499999993</v>
      </c>
      <c r="D4195" s="6">
        <v>4198969</v>
      </c>
      <c r="E4195" s="6">
        <v>-97.500000007450581</v>
      </c>
      <c r="F4195" s="6">
        <f t="shared" si="3886"/>
        <v>-15272931</v>
      </c>
      <c r="G4195" s="6">
        <f t="shared" si="3887"/>
        <v>-15272931</v>
      </c>
      <c r="H4195" s="6"/>
      <c r="I4195" s="6">
        <f t="shared" si="3908"/>
        <v>1594014.1848444459</v>
      </c>
      <c r="J4195" s="6">
        <f t="shared" si="3904"/>
        <v>1712812.4515111125</v>
      </c>
      <c r="K4195" s="6">
        <f t="shared" si="3905"/>
        <v>3358548.5666666669</v>
      </c>
      <c r="L4195" s="6">
        <f t="shared" si="3906"/>
        <v>118288.44848888727</v>
      </c>
      <c r="M4195" s="6">
        <f t="shared" si="3907"/>
        <v>5070851.2</v>
      </c>
      <c r="N4195" s="6">
        <f t="shared" si="3907"/>
        <v>5189649.4666666668</v>
      </c>
    </row>
    <row r="4196" spans="1:14" x14ac:dyDescent="0.2">
      <c r="A4196" s="18">
        <v>43336</v>
      </c>
      <c r="B4196" s="6">
        <v>-4670400.0000000149</v>
      </c>
      <c r="C4196" s="6">
        <v>-4670400.0000000149</v>
      </c>
      <c r="D4196" s="6">
        <v>5063236</v>
      </c>
      <c r="E4196" s="6">
        <v>6670.0000000149012</v>
      </c>
      <c r="F4196" s="6">
        <f t="shared" si="3886"/>
        <v>399506</v>
      </c>
      <c r="G4196" s="6">
        <f t="shared" si="3887"/>
        <v>399506</v>
      </c>
      <c r="H4196" s="6"/>
      <c r="I4196" s="6">
        <f t="shared" si="3908"/>
        <v>1317553.181140739</v>
      </c>
      <c r="J4196" s="6">
        <f t="shared" si="3904"/>
        <v>1436351.4478074056</v>
      </c>
      <c r="K4196" s="6">
        <f t="shared" si="3905"/>
        <v>3314233.6666666665</v>
      </c>
      <c r="L4196" s="6">
        <f t="shared" si="3906"/>
        <v>119495.65219259399</v>
      </c>
      <c r="M4196" s="6">
        <f t="shared" si="3907"/>
        <v>4751282.5</v>
      </c>
      <c r="N4196" s="6">
        <f t="shared" si="3907"/>
        <v>4870080.7666666666</v>
      </c>
    </row>
    <row r="4197" spans="1:14" x14ac:dyDescent="0.2">
      <c r="A4197" s="18">
        <v>43337</v>
      </c>
      <c r="B4197" s="6">
        <v>4311806.6111111641</v>
      </c>
      <c r="C4197" s="6">
        <v>4311806.6111111641</v>
      </c>
      <c r="D4197" s="6">
        <v>4357627</v>
      </c>
      <c r="E4197" s="6">
        <v>-13998.611111164093</v>
      </c>
      <c r="F4197" s="6">
        <f t="shared" si="3886"/>
        <v>8655435</v>
      </c>
      <c r="G4197" s="6">
        <f t="shared" si="3887"/>
        <v>8655435</v>
      </c>
      <c r="H4197" s="6"/>
      <c r="I4197" s="6">
        <f t="shared" si="3908"/>
        <v>809610.88114074001</v>
      </c>
      <c r="J4197" s="6">
        <f t="shared" si="3904"/>
        <v>928409.14780740661</v>
      </c>
      <c r="K4197" s="6">
        <f t="shared" si="3905"/>
        <v>3341833</v>
      </c>
      <c r="L4197" s="6">
        <f t="shared" si="3906"/>
        <v>122471.48552592671</v>
      </c>
      <c r="M4197" s="6">
        <f t="shared" si="3907"/>
        <v>4273915.3666666662</v>
      </c>
      <c r="N4197" s="6">
        <f t="shared" si="3907"/>
        <v>4392713.6333333338</v>
      </c>
    </row>
    <row r="4198" spans="1:14" x14ac:dyDescent="0.2">
      <c r="A4198" s="18">
        <v>43338</v>
      </c>
      <c r="B4198" s="6">
        <v>6893479.7222221494</v>
      </c>
      <c r="C4198" s="6">
        <v>6893479.7222221494</v>
      </c>
      <c r="D4198" s="6">
        <v>4375991</v>
      </c>
      <c r="E4198" s="6">
        <v>838085.27777785063</v>
      </c>
      <c r="F4198" s="6">
        <f t="shared" si="3886"/>
        <v>12107556</v>
      </c>
      <c r="G4198" s="6">
        <f t="shared" si="3887"/>
        <v>12107556</v>
      </c>
      <c r="H4198" s="6"/>
      <c r="I4198" s="6">
        <f t="shared" si="3908"/>
        <v>1050361.0127748065</v>
      </c>
      <c r="J4198" s="6">
        <f t="shared" si="3904"/>
        <v>1169159.2794414731</v>
      </c>
      <c r="K4198" s="6">
        <f t="shared" si="3905"/>
        <v>3372679.7666666666</v>
      </c>
      <c r="L4198" s="6">
        <f t="shared" si="3906"/>
        <v>153212.75389186019</v>
      </c>
      <c r="M4198" s="6">
        <f t="shared" si="3907"/>
        <v>4576253.5333333332</v>
      </c>
      <c r="N4198" s="6">
        <f t="shared" si="3907"/>
        <v>4695051.8</v>
      </c>
    </row>
    <row r="4199" spans="1:14" x14ac:dyDescent="0.2">
      <c r="A4199" s="18">
        <v>43339</v>
      </c>
      <c r="B4199" s="6">
        <v>11698095.333333306</v>
      </c>
      <c r="C4199" s="6">
        <v>11698095.333333306</v>
      </c>
      <c r="D4199" s="6">
        <v>3524859</v>
      </c>
      <c r="E4199" s="6">
        <v>-166468.33333330601</v>
      </c>
      <c r="F4199" s="6">
        <f t="shared" si="3886"/>
        <v>15056486</v>
      </c>
      <c r="G4199" s="6">
        <f t="shared" si="3887"/>
        <v>15056486</v>
      </c>
      <c r="H4199" s="6"/>
      <c r="I4199" s="6">
        <f t="shared" si="3908"/>
        <v>2085175.0701798301</v>
      </c>
      <c r="J4199" s="6">
        <f t="shared" si="3904"/>
        <v>2200977.0368464966</v>
      </c>
      <c r="K4199" s="6">
        <f t="shared" si="3905"/>
        <v>3385941.6666666665</v>
      </c>
      <c r="L4199" s="6">
        <f t="shared" si="3906"/>
        <v>151803.76315350283</v>
      </c>
      <c r="M4199" s="6">
        <f t="shared" si="3907"/>
        <v>5622920.5</v>
      </c>
      <c r="N4199" s="6">
        <f t="shared" si="3907"/>
        <v>5738722.4666666668</v>
      </c>
    </row>
    <row r="4200" spans="1:14" x14ac:dyDescent="0.2">
      <c r="A4200" s="18">
        <v>43340</v>
      </c>
      <c r="B4200" s="6">
        <v>-8434121.2175928429</v>
      </c>
      <c r="C4200" s="6">
        <v>-8434121.2175928429</v>
      </c>
      <c r="D4200" s="6">
        <v>4015144</v>
      </c>
      <c r="E4200" s="6">
        <v>-94676.782407157123</v>
      </c>
      <c r="F4200" s="6">
        <f t="shared" si="3886"/>
        <v>-4513654</v>
      </c>
      <c r="G4200" s="6">
        <f t="shared" si="3887"/>
        <v>-4513654</v>
      </c>
      <c r="H4200" s="6"/>
      <c r="I4200" s="6">
        <f t="shared" si="3908"/>
        <v>1626847.3555193287</v>
      </c>
      <c r="J4200" s="6">
        <f t="shared" si="3904"/>
        <v>1739876.3555193283</v>
      </c>
      <c r="K4200" s="6">
        <f t="shared" si="3905"/>
        <v>3413280.8</v>
      </c>
      <c r="L4200" s="6">
        <f t="shared" si="3906"/>
        <v>147323.11114733815</v>
      </c>
      <c r="M4200" s="6">
        <f t="shared" si="3907"/>
        <v>5187451.2666666666</v>
      </c>
      <c r="N4200" s="6">
        <f t="shared" si="3907"/>
        <v>5300480.2666666666</v>
      </c>
    </row>
    <row r="4201" spans="1:14" x14ac:dyDescent="0.2">
      <c r="A4201" s="18">
        <v>43341</v>
      </c>
      <c r="B4201" s="6">
        <v>90242.014185547829</v>
      </c>
      <c r="C4201" s="6">
        <v>90242.014185547829</v>
      </c>
      <c r="D4201" s="6">
        <v>3988317</v>
      </c>
      <c r="E4201" s="6">
        <v>137615.98581445217</v>
      </c>
      <c r="F4201" s="6">
        <f t="shared" si="3886"/>
        <v>4216175</v>
      </c>
      <c r="G4201" s="6">
        <f t="shared" si="3887"/>
        <v>4216175</v>
      </c>
      <c r="H4201" s="6"/>
      <c r="I4201" s="6">
        <f t="shared" si="3908"/>
        <v>1321108.083774932</v>
      </c>
      <c r="J4201" s="6">
        <f t="shared" si="3904"/>
        <v>1431777.3504415986</v>
      </c>
      <c r="K4201" s="6">
        <f t="shared" si="3905"/>
        <v>3399223.7333333334</v>
      </c>
      <c r="L4201" s="6">
        <f t="shared" si="3906"/>
        <v>150870.44955840136</v>
      </c>
      <c r="M4201" s="6">
        <f t="shared" si="3907"/>
        <v>4871202.2666666666</v>
      </c>
      <c r="N4201" s="6">
        <f t="shared" si="3907"/>
        <v>4981871.5333333332</v>
      </c>
    </row>
    <row r="4202" spans="1:14" x14ac:dyDescent="0.2">
      <c r="A4202" s="18">
        <v>43342</v>
      </c>
      <c r="B4202" s="6">
        <v>-11733271.333333358</v>
      </c>
      <c r="C4202" s="6">
        <v>-11733271.333333358</v>
      </c>
      <c r="D4202" s="6">
        <v>3625184</v>
      </c>
      <c r="E4202" s="6">
        <v>210758.33333335817</v>
      </c>
      <c r="F4202" s="6">
        <f t="shared" si="3886"/>
        <v>-7897329</v>
      </c>
      <c r="G4202" s="6">
        <f t="shared" si="3887"/>
        <v>-7897329</v>
      </c>
      <c r="H4202" s="6"/>
      <c r="I4202" s="6">
        <f t="shared" si="3908"/>
        <v>881667.16710826429</v>
      </c>
      <c r="J4202" s="6">
        <f t="shared" si="3904"/>
        <v>991422.40044159768</v>
      </c>
      <c r="K4202" s="6">
        <f t="shared" si="3905"/>
        <v>3357014.5</v>
      </c>
      <c r="L4202" s="6">
        <f t="shared" si="3906"/>
        <v>155214.69955840235</v>
      </c>
      <c r="M4202" s="6">
        <f t="shared" si="3907"/>
        <v>4393896.3666666662</v>
      </c>
      <c r="N4202" s="6">
        <f t="shared" si="3907"/>
        <v>4503651.5999999996</v>
      </c>
    </row>
    <row r="4203" spans="1:14" x14ac:dyDescent="0.2">
      <c r="A4203" s="18">
        <v>43343</v>
      </c>
      <c r="B4203" s="6">
        <v>31675338.111111164</v>
      </c>
      <c r="C4203" s="6">
        <v>21967362.111111164</v>
      </c>
      <c r="D4203" s="6">
        <v>3878922</v>
      </c>
      <c r="E4203" s="6">
        <v>272453.88888883591</v>
      </c>
      <c r="F4203" s="6">
        <f t="shared" si="3886"/>
        <v>35826714</v>
      </c>
      <c r="G4203" s="6">
        <f t="shared" si="3887"/>
        <v>26118738</v>
      </c>
      <c r="H4203" s="6"/>
      <c r="I4203" s="6">
        <f t="shared" si="3908"/>
        <v>1861271.1504416007</v>
      </c>
      <c r="J4203" s="6">
        <f t="shared" si="3904"/>
        <v>1647355.4504416005</v>
      </c>
      <c r="K4203" s="6">
        <f t="shared" si="3905"/>
        <v>3356595.4</v>
      </c>
      <c r="L4203" s="6">
        <f t="shared" si="3906"/>
        <v>161625.94955839924</v>
      </c>
      <c r="M4203" s="6">
        <f t="shared" si="3907"/>
        <v>5379492.5</v>
      </c>
      <c r="N4203" s="6">
        <f t="shared" si="3907"/>
        <v>5165576.8</v>
      </c>
    </row>
    <row r="4204" spans="1:14" x14ac:dyDescent="0.2">
      <c r="A4204" s="19">
        <v>43344</v>
      </c>
      <c r="B4204" s="20">
        <v>7080779.7222222313</v>
      </c>
      <c r="C4204" s="20">
        <v>7172737.1633819016</v>
      </c>
      <c r="D4204" s="20">
        <v>2660335</v>
      </c>
      <c r="E4204" s="20">
        <v>-132384.72222223133</v>
      </c>
      <c r="F4204" s="20">
        <f t="shared" si="3886"/>
        <v>9608730</v>
      </c>
      <c r="G4204" s="20">
        <f t="shared" si="3887"/>
        <v>9700687.4411596693</v>
      </c>
      <c r="H4204" s="20"/>
      <c r="I4204" s="20">
        <f t="shared" si="3908"/>
        <v>2565796.2319230856</v>
      </c>
      <c r="J4204" s="6">
        <f t="shared" si="3904"/>
        <v>2264251.1466284073</v>
      </c>
      <c r="K4204" s="20">
        <f t="shared" ref="K4204:K4233" si="3909">AVERAGE(D4175:D4204)</f>
        <v>3374098.5666666669</v>
      </c>
      <c r="L4204" s="20">
        <f t="shared" ref="L4204:L4233" si="3910">AVERAGE(E4175:E4204)</f>
        <v>166181.6347435817</v>
      </c>
      <c r="M4204" s="20">
        <f t="shared" ref="M4204:N4233" si="3911">AVERAGE(F4175:F4204)</f>
        <v>6106076.4333333336</v>
      </c>
      <c r="N4204" s="20">
        <f t="shared" si="3911"/>
        <v>5804531.3480386557</v>
      </c>
    </row>
    <row r="4205" spans="1:14" x14ac:dyDescent="0.2">
      <c r="A4205" s="18">
        <v>43345</v>
      </c>
      <c r="B4205" s="6">
        <v>26364006.666666675</v>
      </c>
      <c r="C4205" s="6">
        <v>26364531.855840124</v>
      </c>
      <c r="D4205" s="6">
        <v>598104</v>
      </c>
      <c r="E4205" s="6">
        <v>60438.333333324641</v>
      </c>
      <c r="F4205" s="6">
        <f t="shared" si="3886"/>
        <v>27022549</v>
      </c>
      <c r="G4205" s="6">
        <f t="shared" si="3887"/>
        <v>27023074.189173449</v>
      </c>
      <c r="H4205" s="6"/>
      <c r="I4205" s="6">
        <f t="shared" si="3908"/>
        <v>3563746.1688009785</v>
      </c>
      <c r="J4205" s="6">
        <f t="shared" si="3904"/>
        <v>3302580.9898120821</v>
      </c>
      <c r="K4205" s="6">
        <f t="shared" si="3909"/>
        <v>3377657.4333333331</v>
      </c>
      <c r="L4205" s="6">
        <f t="shared" si="3910"/>
        <v>160607.79786568781</v>
      </c>
      <c r="M4205" s="6">
        <f t="shared" si="3911"/>
        <v>7102011.4000000004</v>
      </c>
      <c r="N4205" s="6">
        <f t="shared" si="3911"/>
        <v>6840846.2210111041</v>
      </c>
    </row>
    <row r="4206" spans="1:14" x14ac:dyDescent="0.2">
      <c r="A4206" s="18">
        <v>43346</v>
      </c>
      <c r="B4206" s="6">
        <v>-3272662.5000000559</v>
      </c>
      <c r="C4206" s="6">
        <v>-3274867.7801164263</v>
      </c>
      <c r="D4206" s="6">
        <v>54057</v>
      </c>
      <c r="E4206" s="6">
        <v>-22027.499999944121</v>
      </c>
      <c r="F4206" s="6">
        <f t="shared" si="3886"/>
        <v>-3240633</v>
      </c>
      <c r="G4206" s="6">
        <f t="shared" si="3887"/>
        <v>-3242838.2801163704</v>
      </c>
      <c r="H4206" s="6"/>
      <c r="I4206" s="6">
        <f t="shared" si="3908"/>
        <v>2913288.0539861643</v>
      </c>
      <c r="J4206" s="6">
        <f t="shared" si="3904"/>
        <v>2649204.7656600564</v>
      </c>
      <c r="K4206" s="6">
        <f t="shared" si="3909"/>
        <v>3336007.6666666665</v>
      </c>
      <c r="L4206" s="6">
        <f t="shared" si="3910"/>
        <v>159560.27934716889</v>
      </c>
      <c r="M4206" s="6">
        <f t="shared" si="3911"/>
        <v>6408856</v>
      </c>
      <c r="N4206" s="6">
        <f t="shared" si="3911"/>
        <v>6144772.7116738912</v>
      </c>
    </row>
    <row r="4207" spans="1:14" x14ac:dyDescent="0.2">
      <c r="A4207" s="18">
        <v>43347</v>
      </c>
      <c r="B4207" s="6">
        <v>-10432924.385582834</v>
      </c>
      <c r="C4207" s="6">
        <v>-10432924.385582834</v>
      </c>
      <c r="D4207" s="6">
        <v>1441218</v>
      </c>
      <c r="E4207" s="6">
        <v>122526.38558283448</v>
      </c>
      <c r="F4207" s="6">
        <f t="shared" si="3886"/>
        <v>-8869180</v>
      </c>
      <c r="G4207" s="6">
        <f t="shared" si="3887"/>
        <v>-8869180</v>
      </c>
      <c r="H4207" s="6"/>
      <c r="I4207" s="6">
        <f t="shared" si="3908"/>
        <v>2703788.7913198997</v>
      </c>
      <c r="J4207" s="6">
        <f t="shared" si="3904"/>
        <v>2437126.5696604578</v>
      </c>
      <c r="K4207" s="6">
        <f t="shared" si="3909"/>
        <v>3340149.2</v>
      </c>
      <c r="L4207" s="6">
        <f t="shared" si="3910"/>
        <v>164123.24201343357</v>
      </c>
      <c r="M4207" s="6">
        <f t="shared" si="3911"/>
        <v>6208061.2333333334</v>
      </c>
      <c r="N4207" s="6">
        <f t="shared" si="3911"/>
        <v>5941399.0116738919</v>
      </c>
    </row>
    <row r="4208" spans="1:14" x14ac:dyDescent="0.2">
      <c r="A4208" s="18">
        <v>43348</v>
      </c>
      <c r="B4208" s="6">
        <v>5214273.2222222239</v>
      </c>
      <c r="C4208" s="6">
        <v>5214273.2222222239</v>
      </c>
      <c r="D4208" s="6">
        <v>2725989</v>
      </c>
      <c r="E4208" s="6">
        <v>186362.77777777612</v>
      </c>
      <c r="F4208" s="6">
        <f t="shared" si="3886"/>
        <v>8126625</v>
      </c>
      <c r="G4208" s="6">
        <f t="shared" si="3887"/>
        <v>8126625</v>
      </c>
      <c r="H4208" s="6"/>
      <c r="I4208" s="6">
        <f t="shared" si="3908"/>
        <v>2615025.1468754555</v>
      </c>
      <c r="J4208" s="6">
        <f t="shared" si="3904"/>
        <v>2346319.5252160141</v>
      </c>
      <c r="K4208" s="6">
        <f t="shared" si="3909"/>
        <v>3388608.7666666666</v>
      </c>
      <c r="L4208" s="6">
        <f t="shared" si="3910"/>
        <v>171298.51979121094</v>
      </c>
      <c r="M4208" s="6">
        <f t="shared" si="3911"/>
        <v>6174932.4333333336</v>
      </c>
      <c r="N4208" s="6">
        <f t="shared" si="3911"/>
        <v>5906226.8116738917</v>
      </c>
    </row>
    <row r="4209" spans="1:14" x14ac:dyDescent="0.2">
      <c r="A4209" s="18">
        <v>43349</v>
      </c>
      <c r="B4209" s="6">
        <v>-4034844.7777777538</v>
      </c>
      <c r="C4209" s="6">
        <v>-4034844.7777777538</v>
      </c>
      <c r="D4209" s="6">
        <v>2360739</v>
      </c>
      <c r="E4209" s="6">
        <v>838602.77777775377</v>
      </c>
      <c r="F4209" s="6">
        <f t="shared" ref="F4209:F4272" si="3912">SUM(B4209+D4209+E4209)</f>
        <v>-835503</v>
      </c>
      <c r="G4209" s="6">
        <f t="shared" ref="G4209:G4272" si="3913">SUM(C4209:E4209)</f>
        <v>-835503</v>
      </c>
      <c r="H4209" s="6"/>
      <c r="I4209" s="6">
        <f t="shared" si="3908"/>
        <v>2140808.9377469709</v>
      </c>
      <c r="J4209" s="6">
        <f t="shared" si="3904"/>
        <v>1871981.682754196</v>
      </c>
      <c r="K4209" s="6">
        <f t="shared" si="3909"/>
        <v>3395068.6666666665</v>
      </c>
      <c r="L4209" s="6">
        <f t="shared" si="3910"/>
        <v>200519.19558636236</v>
      </c>
      <c r="M4209" s="6">
        <f t="shared" si="3911"/>
        <v>5736396.7999999998</v>
      </c>
      <c r="N4209" s="6">
        <f t="shared" si="3911"/>
        <v>5467569.5450072251</v>
      </c>
    </row>
    <row r="4210" spans="1:14" x14ac:dyDescent="0.2">
      <c r="A4210" s="18">
        <v>43350</v>
      </c>
      <c r="B4210" s="6">
        <v>4390840.1940284818</v>
      </c>
      <c r="C4210" s="6">
        <v>4390840.1940284818</v>
      </c>
      <c r="D4210" s="6">
        <v>2513630</v>
      </c>
      <c r="E4210" s="6">
        <v>979130.80597151816</v>
      </c>
      <c r="F4210" s="6">
        <f t="shared" si="3912"/>
        <v>7883601</v>
      </c>
      <c r="G4210" s="6">
        <f t="shared" si="3913"/>
        <v>7883601</v>
      </c>
      <c r="H4210" s="6"/>
      <c r="I4210" s="6">
        <f t="shared" si="3908"/>
        <v>2731674.9812516226</v>
      </c>
      <c r="J4210" s="6">
        <f t="shared" si="3904"/>
        <v>2463309.0595921818</v>
      </c>
      <c r="K4210" s="6">
        <f t="shared" si="3909"/>
        <v>3386070.5666666669</v>
      </c>
      <c r="L4210" s="6">
        <f t="shared" si="3910"/>
        <v>236288.35208170998</v>
      </c>
      <c r="M4210" s="6">
        <f t="shared" si="3911"/>
        <v>6354033.9000000004</v>
      </c>
      <c r="N4210" s="6">
        <f t="shared" si="3911"/>
        <v>6085667.9783405578</v>
      </c>
    </row>
    <row r="4211" spans="1:14" x14ac:dyDescent="0.2">
      <c r="A4211" s="18">
        <v>43351</v>
      </c>
      <c r="B4211" s="6">
        <v>9023687.333333388</v>
      </c>
      <c r="C4211" s="6">
        <v>9023687.333333388</v>
      </c>
      <c r="D4211" s="6">
        <v>2892306</v>
      </c>
      <c r="E4211" s="6">
        <v>871881.66666661203</v>
      </c>
      <c r="F4211" s="6">
        <f t="shared" si="3912"/>
        <v>12787875</v>
      </c>
      <c r="G4211" s="6">
        <f t="shared" si="3913"/>
        <v>12787875</v>
      </c>
      <c r="H4211" s="6"/>
      <c r="I4211" s="6">
        <f t="shared" si="3908"/>
        <v>3193420.710878104</v>
      </c>
      <c r="J4211" s="6">
        <f t="shared" si="3904"/>
        <v>2925297.0558853298</v>
      </c>
      <c r="K4211" s="6">
        <f t="shared" si="3909"/>
        <v>3376864.6333333333</v>
      </c>
      <c r="L4211" s="6">
        <f t="shared" si="3910"/>
        <v>268922.22245522874</v>
      </c>
      <c r="M4211" s="6">
        <f t="shared" si="3911"/>
        <v>6839207.5666666664</v>
      </c>
      <c r="N4211" s="6">
        <f t="shared" si="3911"/>
        <v>6571083.9116738914</v>
      </c>
    </row>
    <row r="4212" spans="1:14" x14ac:dyDescent="0.2">
      <c r="A4212" s="18">
        <v>43352</v>
      </c>
      <c r="B4212" s="6">
        <v>-6391092.5531742871</v>
      </c>
      <c r="C4212" s="6">
        <v>-6391092.5531742871</v>
      </c>
      <c r="D4212" s="6">
        <v>4477611</v>
      </c>
      <c r="E4212" s="6">
        <v>330633.55317428708</v>
      </c>
      <c r="F4212" s="6">
        <f t="shared" si="3912"/>
        <v>-1582848</v>
      </c>
      <c r="G4212" s="6">
        <f t="shared" si="3913"/>
        <v>-1582848</v>
      </c>
      <c r="H4212" s="6"/>
      <c r="I4212" s="6">
        <f t="shared" si="3908"/>
        <v>3106814.7757730307</v>
      </c>
      <c r="J4212" s="6">
        <f t="shared" si="3904"/>
        <v>2747430.2874469231</v>
      </c>
      <c r="K4212" s="6">
        <f t="shared" si="3909"/>
        <v>3419150.9333333331</v>
      </c>
      <c r="L4212" s="6">
        <f t="shared" si="3910"/>
        <v>274072.59089363541</v>
      </c>
      <c r="M4212" s="6">
        <f t="shared" si="3911"/>
        <v>6800038.2999999998</v>
      </c>
      <c r="N4212" s="6">
        <f t="shared" si="3911"/>
        <v>6440653.8116738917</v>
      </c>
    </row>
    <row r="4213" spans="1:14" x14ac:dyDescent="0.2">
      <c r="A4213" s="18">
        <v>43353</v>
      </c>
      <c r="B4213" s="6">
        <v>12057058.9444547</v>
      </c>
      <c r="C4213" s="6">
        <v>12073376.769142807</v>
      </c>
      <c r="D4213" s="6">
        <v>3420924</v>
      </c>
      <c r="E4213" s="6">
        <v>258303.05554530025</v>
      </c>
      <c r="F4213" s="6">
        <f t="shared" si="3912"/>
        <v>15736286</v>
      </c>
      <c r="G4213" s="6">
        <f t="shared" si="3913"/>
        <v>15752603.824688107</v>
      </c>
      <c r="H4213" s="6"/>
      <c r="I4213" s="6">
        <f t="shared" si="3908"/>
        <v>2996910.6665141145</v>
      </c>
      <c r="J4213" s="6">
        <f t="shared" si="3904"/>
        <v>2635832.239010944</v>
      </c>
      <c r="K4213" s="6">
        <f t="shared" si="3909"/>
        <v>3423260.1666666665</v>
      </c>
      <c r="L4213" s="6">
        <f t="shared" si="3910"/>
        <v>291084.1001525516</v>
      </c>
      <c r="M4213" s="6">
        <f t="shared" si="3911"/>
        <v>6711254.9333333336</v>
      </c>
      <c r="N4213" s="6">
        <f t="shared" si="3911"/>
        <v>6350176.5058301622</v>
      </c>
    </row>
    <row r="4214" spans="1:14" x14ac:dyDescent="0.2">
      <c r="A4214" s="18">
        <v>43354</v>
      </c>
      <c r="B4214" s="6">
        <v>-13727414.333333351</v>
      </c>
      <c r="C4214" s="6">
        <v>-13727414.333333351</v>
      </c>
      <c r="D4214" s="6">
        <v>3883693</v>
      </c>
      <c r="E4214" s="6">
        <v>-104031.66666664928</v>
      </c>
      <c r="F4214" s="6">
        <f t="shared" si="3912"/>
        <v>-9947753</v>
      </c>
      <c r="G4214" s="6">
        <f t="shared" si="3913"/>
        <v>-9947753</v>
      </c>
      <c r="H4214" s="6"/>
      <c r="I4214" s="6">
        <f t="shared" si="3908"/>
        <v>2444089.764662263</v>
      </c>
      <c r="J4214" s="6">
        <f t="shared" si="3904"/>
        <v>2080495.7038257585</v>
      </c>
      <c r="K4214" s="6">
        <f t="shared" si="3909"/>
        <v>3440343.9333333331</v>
      </c>
      <c r="L4214" s="6">
        <f t="shared" si="3910"/>
        <v>289051.20200440375</v>
      </c>
      <c r="M4214" s="6">
        <f t="shared" si="3911"/>
        <v>6173484.9000000004</v>
      </c>
      <c r="N4214" s="6">
        <f t="shared" si="3911"/>
        <v>5809890.8391634952</v>
      </c>
    </row>
    <row r="4215" spans="1:14" x14ac:dyDescent="0.2">
      <c r="A4215" s="18">
        <v>43355</v>
      </c>
      <c r="B4215" s="6">
        <v>-2881859.4444445372</v>
      </c>
      <c r="C4215" s="6">
        <v>-2881859.4444445372</v>
      </c>
      <c r="D4215" s="6">
        <v>4230060</v>
      </c>
      <c r="E4215" s="6">
        <v>-265320.55555546284</v>
      </c>
      <c r="F4215" s="6">
        <f t="shared" si="3912"/>
        <v>1082880</v>
      </c>
      <c r="G4215" s="6">
        <f t="shared" si="3913"/>
        <v>1082880</v>
      </c>
      <c r="H4215" s="6"/>
      <c r="I4215" s="6">
        <f t="shared" si="3908"/>
        <v>3002203.1072548521</v>
      </c>
      <c r="J4215" s="6">
        <f t="shared" si="3904"/>
        <v>2636459.5797516801</v>
      </c>
      <c r="K4215" s="6">
        <f t="shared" si="3909"/>
        <v>3460924.2</v>
      </c>
      <c r="L4215" s="6">
        <f t="shared" si="3910"/>
        <v>276026.35941181518</v>
      </c>
      <c r="M4215" s="6">
        <f t="shared" si="3911"/>
        <v>6739153.666666667</v>
      </c>
      <c r="N4215" s="6">
        <f t="shared" si="3911"/>
        <v>6373410.139163495</v>
      </c>
    </row>
    <row r="4216" spans="1:14" x14ac:dyDescent="0.2">
      <c r="A4216" s="18">
        <v>43356</v>
      </c>
      <c r="B4216" s="6">
        <v>9027056.277777724</v>
      </c>
      <c r="C4216" s="6">
        <v>9089772.4781663753</v>
      </c>
      <c r="D4216" s="6">
        <v>4530631</v>
      </c>
      <c r="E4216" s="6">
        <v>-335310.27777772397</v>
      </c>
      <c r="F4216" s="6">
        <f t="shared" si="3912"/>
        <v>13222377</v>
      </c>
      <c r="G4216" s="6">
        <f t="shared" si="3913"/>
        <v>13285093.200388651</v>
      </c>
      <c r="H4216" s="6"/>
      <c r="I4216" s="6">
        <f t="shared" si="3908"/>
        <v>2769058.1294770706</v>
      </c>
      <c r="J4216" s="6">
        <f t="shared" si="3904"/>
        <v>2452162.2086535203</v>
      </c>
      <c r="K4216" s="6">
        <f t="shared" si="3909"/>
        <v>3484394.7333333334</v>
      </c>
      <c r="L4216" s="6">
        <f t="shared" si="3910"/>
        <v>265817.47052292974</v>
      </c>
      <c r="M4216" s="6">
        <f t="shared" si="3911"/>
        <v>6519270.333333333</v>
      </c>
      <c r="N4216" s="6">
        <f t="shared" si="3911"/>
        <v>6202374.4125097832</v>
      </c>
    </row>
    <row r="4217" spans="1:14" x14ac:dyDescent="0.2">
      <c r="A4217" s="18">
        <v>43357</v>
      </c>
      <c r="B4217" s="6">
        <v>-10525078.111073107</v>
      </c>
      <c r="C4217" s="6">
        <v>-10217626.307806229</v>
      </c>
      <c r="D4217" s="6">
        <v>3644434</v>
      </c>
      <c r="E4217" s="6">
        <v>48211.111073106527</v>
      </c>
      <c r="F4217" s="6">
        <f t="shared" si="3912"/>
        <v>-6832433</v>
      </c>
      <c r="G4217" s="6">
        <f t="shared" si="3913"/>
        <v>-6524981.1967331227</v>
      </c>
      <c r="H4217" s="6"/>
      <c r="I4217" s="6">
        <f t="shared" si="3908"/>
        <v>2150352.8128116708</v>
      </c>
      <c r="J4217" s="6">
        <f t="shared" si="3904"/>
        <v>1841814.9187636829</v>
      </c>
      <c r="K4217" s="6">
        <f t="shared" si="3909"/>
        <v>3492855.9</v>
      </c>
      <c r="L4217" s="6">
        <f t="shared" si="3910"/>
        <v>273851.72052166314</v>
      </c>
      <c r="M4217" s="6">
        <f t="shared" si="3911"/>
        <v>5917060.4333333336</v>
      </c>
      <c r="N4217" s="6">
        <f t="shared" si="3911"/>
        <v>5608522.5392853459</v>
      </c>
    </row>
    <row r="4218" spans="1:14" x14ac:dyDescent="0.2">
      <c r="A4218" s="18">
        <v>43358</v>
      </c>
      <c r="B4218" s="6">
        <v>12758104.944190554</v>
      </c>
      <c r="C4218" s="6">
        <v>13381603.734352043</v>
      </c>
      <c r="D4218" s="6">
        <v>3366628</v>
      </c>
      <c r="E4218" s="6">
        <v>-287271.94419055432</v>
      </c>
      <c r="F4218" s="6">
        <f t="shared" si="3912"/>
        <v>15837461</v>
      </c>
      <c r="G4218" s="6">
        <f t="shared" si="3913"/>
        <v>16460959.790161489</v>
      </c>
      <c r="H4218" s="6"/>
      <c r="I4218" s="6">
        <f t="shared" si="3908"/>
        <v>2871928.7868772824</v>
      </c>
      <c r="J4218" s="6">
        <f t="shared" si="3904"/>
        <v>2585004.9858346777</v>
      </c>
      <c r="K4218" s="6">
        <f t="shared" si="3909"/>
        <v>3470527.4666666668</v>
      </c>
      <c r="L4218" s="6">
        <f t="shared" si="3910"/>
        <v>259689.4797893847</v>
      </c>
      <c r="M4218" s="6">
        <f t="shared" si="3911"/>
        <v>6602145.7333333334</v>
      </c>
      <c r="N4218" s="6">
        <f t="shared" si="3911"/>
        <v>6315221.9322907291</v>
      </c>
    </row>
    <row r="4219" spans="1:14" x14ac:dyDescent="0.2">
      <c r="A4219" s="18">
        <v>43359</v>
      </c>
      <c r="B4219" s="6">
        <v>-8671961.6532389298</v>
      </c>
      <c r="C4219" s="6">
        <v>-8321331.4290309567</v>
      </c>
      <c r="D4219" s="6">
        <v>3782998</v>
      </c>
      <c r="E4219" s="6">
        <v>-145103.34676107019</v>
      </c>
      <c r="F4219" s="6">
        <f t="shared" si="3912"/>
        <v>-5034067</v>
      </c>
      <c r="G4219" s="6">
        <f t="shared" si="3913"/>
        <v>-4683436.7757920269</v>
      </c>
      <c r="H4219" s="6"/>
      <c r="I4219" s="6">
        <f t="shared" si="3908"/>
        <v>2017664.281769318</v>
      </c>
      <c r="J4219" s="6">
        <f t="shared" si="3904"/>
        <v>1742428.1548669806</v>
      </c>
      <c r="K4219" s="6">
        <f t="shared" si="3909"/>
        <v>3463605.7</v>
      </c>
      <c r="L4219" s="6">
        <f t="shared" si="3910"/>
        <v>221654.45156401457</v>
      </c>
      <c r="M4219" s="6">
        <f t="shared" si="3911"/>
        <v>5702924.4333333336</v>
      </c>
      <c r="N4219" s="6">
        <f t="shared" si="3911"/>
        <v>5427688.3064309945</v>
      </c>
    </row>
    <row r="4220" spans="1:14" x14ac:dyDescent="0.2">
      <c r="A4220" s="18">
        <v>43360</v>
      </c>
      <c r="B4220" s="6">
        <v>-4976615.9942991287</v>
      </c>
      <c r="C4220" s="6">
        <v>-4835841.6167226955</v>
      </c>
      <c r="D4220" s="6">
        <v>3248374</v>
      </c>
      <c r="E4220" s="6">
        <v>72609.994299128652</v>
      </c>
      <c r="F4220" s="6">
        <f t="shared" si="3912"/>
        <v>-1655632</v>
      </c>
      <c r="G4220" s="6">
        <f t="shared" si="3913"/>
        <v>-1514857.6224235669</v>
      </c>
      <c r="H4220" s="6"/>
      <c r="I4220" s="6">
        <f t="shared" si="3908"/>
        <v>1632899.0597565516</v>
      </c>
      <c r="J4220" s="6">
        <f t="shared" si="3904"/>
        <v>1362355.412106761</v>
      </c>
      <c r="K4220" s="6">
        <f t="shared" si="3909"/>
        <v>3431716.9666666668</v>
      </c>
      <c r="L4220" s="6">
        <f t="shared" si="3910"/>
        <v>193198.84024344818</v>
      </c>
      <c r="M4220" s="6">
        <f t="shared" si="3911"/>
        <v>5257814.8666666662</v>
      </c>
      <c r="N4220" s="6">
        <f t="shared" si="3911"/>
        <v>4987271.2190168761</v>
      </c>
    </row>
    <row r="4221" spans="1:14" x14ac:dyDescent="0.2">
      <c r="A4221" s="18">
        <v>43361</v>
      </c>
      <c r="B4221" s="6">
        <v>5945972.7827114239</v>
      </c>
      <c r="C4221" s="6">
        <v>5945972.7827114239</v>
      </c>
      <c r="D4221" s="6">
        <v>3587421</v>
      </c>
      <c r="E4221" s="6">
        <v>-133677.78271142393</v>
      </c>
      <c r="F4221" s="6">
        <f t="shared" si="3912"/>
        <v>9399716</v>
      </c>
      <c r="G4221" s="6">
        <f t="shared" si="3913"/>
        <v>9399716</v>
      </c>
      <c r="H4221" s="6"/>
      <c r="I4221" s="6">
        <f t="shared" si="3908"/>
        <v>1625002.9062173015</v>
      </c>
      <c r="J4221" s="6">
        <f t="shared" si="3904"/>
        <v>1354459.2585675111</v>
      </c>
      <c r="K4221" s="6">
        <f t="shared" si="3909"/>
        <v>3413226.5</v>
      </c>
      <c r="L4221" s="6">
        <f t="shared" si="3910"/>
        <v>147909.46044936503</v>
      </c>
      <c r="M4221" s="6">
        <f t="shared" si="3911"/>
        <v>5186138.8666666662</v>
      </c>
      <c r="N4221" s="6">
        <f t="shared" si="3911"/>
        <v>4915595.2190168761</v>
      </c>
    </row>
    <row r="4222" spans="1:14" x14ac:dyDescent="0.2">
      <c r="A4222" s="18">
        <v>43362</v>
      </c>
      <c r="B4222" s="6">
        <v>-2642763.1636838317</v>
      </c>
      <c r="C4222" s="6">
        <v>-2642763.1636838317</v>
      </c>
      <c r="D4222" s="6">
        <v>4001731</v>
      </c>
      <c r="E4222" s="6">
        <v>209169.16368383169</v>
      </c>
      <c r="F4222" s="6">
        <f t="shared" si="3912"/>
        <v>1568137</v>
      </c>
      <c r="G4222" s="6">
        <f t="shared" si="3913"/>
        <v>1568137</v>
      </c>
      <c r="H4222" s="6"/>
      <c r="I4222" s="6">
        <f t="shared" si="3908"/>
        <v>1309232.5266871001</v>
      </c>
      <c r="J4222" s="6">
        <f t="shared" si="3904"/>
        <v>1038688.8790373097</v>
      </c>
      <c r="K4222" s="6">
        <f t="shared" si="3909"/>
        <v>3424522.5666666669</v>
      </c>
      <c r="L4222" s="6">
        <f t="shared" si="3910"/>
        <v>121748.8399795665</v>
      </c>
      <c r="M4222" s="6">
        <f t="shared" si="3911"/>
        <v>4855503.9333333336</v>
      </c>
      <c r="N4222" s="6">
        <f t="shared" si="3911"/>
        <v>4584960.2856835425</v>
      </c>
    </row>
    <row r="4223" spans="1:14" x14ac:dyDescent="0.2">
      <c r="A4223" s="18">
        <v>43363</v>
      </c>
      <c r="B4223" s="6">
        <v>-16102251.388888828</v>
      </c>
      <c r="C4223" s="6">
        <v>-16102251.388888828</v>
      </c>
      <c r="D4223" s="6">
        <v>3399590</v>
      </c>
      <c r="E4223" s="6">
        <v>-249238.61111117154</v>
      </c>
      <c r="F4223" s="6">
        <f t="shared" si="3912"/>
        <v>-12951900</v>
      </c>
      <c r="G4223" s="6">
        <f t="shared" si="3913"/>
        <v>-12951900</v>
      </c>
      <c r="H4223" s="6"/>
      <c r="I4223" s="6">
        <f t="shared" si="3908"/>
        <v>415832.33410492912</v>
      </c>
      <c r="J4223" s="6">
        <f t="shared" si="3904"/>
        <v>145288.68645513829</v>
      </c>
      <c r="K4223" s="6">
        <f t="shared" si="3909"/>
        <v>3403287.3</v>
      </c>
      <c r="L4223" s="6">
        <f t="shared" si="3910"/>
        <v>113757.265895071</v>
      </c>
      <c r="M4223" s="6">
        <f t="shared" si="3911"/>
        <v>3932876.9</v>
      </c>
      <c r="N4223" s="6">
        <f t="shared" si="3911"/>
        <v>3662333.2523502093</v>
      </c>
    </row>
    <row r="4224" spans="1:14" x14ac:dyDescent="0.2">
      <c r="A4224" s="18">
        <v>43364</v>
      </c>
      <c r="B4224" s="6">
        <v>1725616.7777776793</v>
      </c>
      <c r="C4224" s="6">
        <v>1725616.7777776793</v>
      </c>
      <c r="D4224" s="6">
        <v>3455766</v>
      </c>
      <c r="E4224" s="6">
        <v>280957.22222232074</v>
      </c>
      <c r="F4224" s="6">
        <f t="shared" si="3912"/>
        <v>5462340</v>
      </c>
      <c r="G4224" s="6">
        <f t="shared" si="3913"/>
        <v>5462340</v>
      </c>
      <c r="H4224" s="6"/>
      <c r="I4224" s="6">
        <f t="shared" si="3908"/>
        <v>676243.17669751844</v>
      </c>
      <c r="J4224" s="6">
        <f t="shared" si="3904"/>
        <v>405699.52904772811</v>
      </c>
      <c r="K4224" s="6">
        <f t="shared" si="3909"/>
        <v>3376816.2666666666</v>
      </c>
      <c r="L4224" s="6">
        <f t="shared" si="3910"/>
        <v>125826.75663581466</v>
      </c>
      <c r="M4224" s="6">
        <f t="shared" si="3911"/>
        <v>4178886.2</v>
      </c>
      <c r="N4224" s="6">
        <f t="shared" si="3911"/>
        <v>3908342.5523502091</v>
      </c>
    </row>
    <row r="4225" spans="1:14" x14ac:dyDescent="0.2">
      <c r="A4225" s="18">
        <v>43365</v>
      </c>
      <c r="B4225" s="6">
        <v>3669421.1111110449</v>
      </c>
      <c r="C4225" s="6">
        <v>3669421.1111110449</v>
      </c>
      <c r="D4225" s="6">
        <v>2964071</v>
      </c>
      <c r="E4225" s="6">
        <v>-393196.11111104488</v>
      </c>
      <c r="F4225" s="6">
        <f t="shared" si="3912"/>
        <v>6240296</v>
      </c>
      <c r="G4225" s="6">
        <f t="shared" si="3913"/>
        <v>6240296</v>
      </c>
      <c r="H4225" s="6"/>
      <c r="I4225" s="6">
        <f t="shared" si="3908"/>
        <v>1447617.2970678869</v>
      </c>
      <c r="J4225" s="6">
        <f t="shared" si="3904"/>
        <v>1177073.6494180958</v>
      </c>
      <c r="K4225" s="6">
        <f t="shared" si="3909"/>
        <v>3335653</v>
      </c>
      <c r="L4225" s="6">
        <f t="shared" si="3910"/>
        <v>112723.46959878008</v>
      </c>
      <c r="M4225" s="6">
        <f t="shared" si="3911"/>
        <v>4895993.7666666666</v>
      </c>
      <c r="N4225" s="6">
        <f t="shared" si="3911"/>
        <v>4625450.1190168755</v>
      </c>
    </row>
    <row r="4226" spans="1:14" x14ac:dyDescent="0.2">
      <c r="A4226" s="18">
        <v>43366</v>
      </c>
      <c r="B4226" s="6">
        <v>14231784.833333336</v>
      </c>
      <c r="C4226" s="6">
        <v>14231784.833333336</v>
      </c>
      <c r="D4226" s="6">
        <v>3153972</v>
      </c>
      <c r="E4226" s="6">
        <v>-184760.83333333582</v>
      </c>
      <c r="F4226" s="6">
        <f t="shared" si="3912"/>
        <v>17200996</v>
      </c>
      <c r="G4226" s="6">
        <f t="shared" si="3913"/>
        <v>17200996</v>
      </c>
      <c r="H4226" s="6"/>
      <c r="I4226" s="6">
        <f t="shared" si="3908"/>
        <v>2077690.1248456645</v>
      </c>
      <c r="J4226" s="6">
        <f t="shared" si="3904"/>
        <v>1807146.4771958741</v>
      </c>
      <c r="K4226" s="6">
        <f t="shared" si="3909"/>
        <v>3272010.8666666667</v>
      </c>
      <c r="L4226" s="6">
        <f t="shared" si="3910"/>
        <v>106342.44182100172</v>
      </c>
      <c r="M4226" s="6">
        <f t="shared" si="3911"/>
        <v>5456043.4333333336</v>
      </c>
      <c r="N4226" s="6">
        <f t="shared" si="3911"/>
        <v>5185499.7856835425</v>
      </c>
    </row>
    <row r="4227" spans="1:14" x14ac:dyDescent="0.2">
      <c r="A4227" s="18">
        <v>43367</v>
      </c>
      <c r="B4227" s="6">
        <v>4542781.6111111119</v>
      </c>
      <c r="C4227" s="6">
        <v>4542781.6111111119</v>
      </c>
      <c r="D4227" s="6">
        <v>3344561</v>
      </c>
      <c r="E4227" s="6">
        <v>-53358.611111111939</v>
      </c>
      <c r="F4227" s="6">
        <f t="shared" si="3912"/>
        <v>7833984</v>
      </c>
      <c r="G4227" s="6">
        <f t="shared" si="3913"/>
        <v>7833984</v>
      </c>
      <c r="H4227" s="6"/>
      <c r="I4227" s="6">
        <f t="shared" si="3908"/>
        <v>2085389.2915123296</v>
      </c>
      <c r="J4227" s="6">
        <f t="shared" si="3904"/>
        <v>1814845.643862539</v>
      </c>
      <c r="K4227" s="6">
        <f t="shared" si="3909"/>
        <v>3238242</v>
      </c>
      <c r="L4227" s="6">
        <f t="shared" si="3910"/>
        <v>105030.44182100346</v>
      </c>
      <c r="M4227" s="6">
        <f t="shared" si="3911"/>
        <v>5428661.7333333334</v>
      </c>
      <c r="N4227" s="6">
        <f t="shared" si="3911"/>
        <v>5158118.0856835423</v>
      </c>
    </row>
    <row r="4228" spans="1:14" x14ac:dyDescent="0.2">
      <c r="A4228" s="18">
        <v>43368</v>
      </c>
      <c r="B4228" s="6">
        <v>10947386.500028901</v>
      </c>
      <c r="C4228" s="6">
        <v>10947386.500028901</v>
      </c>
      <c r="D4228" s="6">
        <v>4110291</v>
      </c>
      <c r="E4228" s="6">
        <v>436417.4999710992</v>
      </c>
      <c r="F4228" s="6">
        <f t="shared" si="3912"/>
        <v>15494095</v>
      </c>
      <c r="G4228" s="6">
        <f t="shared" si="3913"/>
        <v>15494095</v>
      </c>
      <c r="H4228" s="6"/>
      <c r="I4228" s="6">
        <f t="shared" si="3908"/>
        <v>2220519.5174392215</v>
      </c>
      <c r="J4228" s="6">
        <f t="shared" si="3904"/>
        <v>1949975.8697894306</v>
      </c>
      <c r="K4228" s="6">
        <f t="shared" si="3909"/>
        <v>3229385.3333333335</v>
      </c>
      <c r="L4228" s="6">
        <f t="shared" si="3910"/>
        <v>91641.515894111741</v>
      </c>
      <c r="M4228" s="6">
        <f t="shared" si="3911"/>
        <v>5541546.3666666662</v>
      </c>
      <c r="N4228" s="6">
        <f t="shared" si="3911"/>
        <v>5271002.7190168761</v>
      </c>
    </row>
    <row r="4229" spans="1:14" x14ac:dyDescent="0.2">
      <c r="A4229" s="18">
        <v>43369</v>
      </c>
      <c r="B4229" s="6">
        <v>-5636457.9999999925</v>
      </c>
      <c r="C4229" s="6">
        <v>-5636457.9999999925</v>
      </c>
      <c r="D4229" s="6">
        <v>4035237</v>
      </c>
      <c r="E4229" s="6">
        <v>453229.99999999255</v>
      </c>
      <c r="F4229" s="6">
        <f t="shared" si="3912"/>
        <v>-1147991</v>
      </c>
      <c r="G4229" s="6">
        <f t="shared" si="3913"/>
        <v>-1147991</v>
      </c>
      <c r="H4229" s="6"/>
      <c r="I4229" s="6">
        <f t="shared" si="3908"/>
        <v>1642701.0729947782</v>
      </c>
      <c r="J4229" s="6">
        <f t="shared" si="3904"/>
        <v>1372157.4253449878</v>
      </c>
      <c r="K4229" s="6">
        <f t="shared" si="3909"/>
        <v>3246397.9333333331</v>
      </c>
      <c r="L4229" s="6">
        <f t="shared" si="3910"/>
        <v>112298.1270052217</v>
      </c>
      <c r="M4229" s="6">
        <f t="shared" si="3911"/>
        <v>5001397.1333333338</v>
      </c>
      <c r="N4229" s="6">
        <f t="shared" si="3911"/>
        <v>4730853.4856835427</v>
      </c>
    </row>
    <row r="4230" spans="1:14" x14ac:dyDescent="0.2">
      <c r="A4230" s="18">
        <v>43370</v>
      </c>
      <c r="B4230" s="6">
        <v>-25146621.666666642</v>
      </c>
      <c r="C4230" s="6">
        <v>-19646621.666666642</v>
      </c>
      <c r="D4230" s="6">
        <v>4098998</v>
      </c>
      <c r="E4230" s="6">
        <v>-210158.33333335817</v>
      </c>
      <c r="F4230" s="6">
        <f t="shared" si="3912"/>
        <v>-21257782</v>
      </c>
      <c r="G4230" s="6">
        <f t="shared" si="3913"/>
        <v>-15757782</v>
      </c>
      <c r="H4230" s="6"/>
      <c r="I4230" s="6">
        <f t="shared" si="3908"/>
        <v>1085617.7246923184</v>
      </c>
      <c r="J4230" s="6">
        <f t="shared" si="3904"/>
        <v>998407.41037586087</v>
      </c>
      <c r="K4230" s="6">
        <f t="shared" si="3909"/>
        <v>3249193.0666666669</v>
      </c>
      <c r="L4230" s="6">
        <f t="shared" si="3910"/>
        <v>108448.74197434833</v>
      </c>
      <c r="M4230" s="6">
        <f t="shared" si="3911"/>
        <v>4443259.5333333332</v>
      </c>
      <c r="N4230" s="6">
        <f t="shared" si="3911"/>
        <v>4356049.2190168761</v>
      </c>
    </row>
    <row r="4231" spans="1:14" x14ac:dyDescent="0.2">
      <c r="A4231" s="18">
        <v>43371</v>
      </c>
      <c r="B4231" s="6">
        <v>1828389.3888887987</v>
      </c>
      <c r="C4231" s="6">
        <v>1828389.3888887987</v>
      </c>
      <c r="D4231" s="6">
        <v>3313368</v>
      </c>
      <c r="E4231" s="6">
        <v>39188.611111201346</v>
      </c>
      <c r="F4231" s="6">
        <f t="shared" si="3912"/>
        <v>5180946</v>
      </c>
      <c r="G4231" s="6">
        <f t="shared" si="3913"/>
        <v>5180946</v>
      </c>
      <c r="H4231" s="6"/>
      <c r="I4231" s="6">
        <f t="shared" si="3908"/>
        <v>1143555.9705157601</v>
      </c>
      <c r="J4231" s="6">
        <f t="shared" si="3904"/>
        <v>1056345.6561993025</v>
      </c>
      <c r="K4231" s="6">
        <f t="shared" si="3909"/>
        <v>3226694.7666666666</v>
      </c>
      <c r="L4231" s="6">
        <f t="shared" si="3910"/>
        <v>105167.82948423996</v>
      </c>
      <c r="M4231" s="6">
        <f t="shared" si="3911"/>
        <v>4475418.5666666664</v>
      </c>
      <c r="N4231" s="6">
        <f t="shared" si="3911"/>
        <v>4388208.2523502093</v>
      </c>
    </row>
    <row r="4232" spans="1:14" x14ac:dyDescent="0.2">
      <c r="A4232" s="18">
        <v>43372</v>
      </c>
      <c r="B4232" s="6">
        <v>-3446454.4444445148</v>
      </c>
      <c r="C4232" s="6">
        <v>-3446454.4444445148</v>
      </c>
      <c r="D4232" s="6">
        <v>3132970</v>
      </c>
      <c r="E4232" s="6">
        <v>58394.444444514811</v>
      </c>
      <c r="F4232" s="6">
        <f t="shared" si="3912"/>
        <v>-255090</v>
      </c>
      <c r="G4232" s="6">
        <f t="shared" si="3913"/>
        <v>-255090</v>
      </c>
      <c r="H4232" s="6"/>
      <c r="I4232" s="6">
        <f t="shared" si="3908"/>
        <v>1419783.2001453876</v>
      </c>
      <c r="J4232" s="6">
        <f t="shared" si="3904"/>
        <v>1332572.8858289307</v>
      </c>
      <c r="K4232" s="6">
        <f t="shared" si="3909"/>
        <v>3210287.6333333333</v>
      </c>
      <c r="L4232" s="6">
        <f t="shared" si="3910"/>
        <v>100089.03318794518</v>
      </c>
      <c r="M4232" s="6">
        <f t="shared" si="3911"/>
        <v>4730159.8666666662</v>
      </c>
      <c r="N4232" s="6">
        <f t="shared" si="3911"/>
        <v>4642949.5523502091</v>
      </c>
    </row>
    <row r="4233" spans="1:14" x14ac:dyDescent="0.2">
      <c r="A4233" s="18">
        <v>43373</v>
      </c>
      <c r="B4233" s="6">
        <v>-3406251.8910081685</v>
      </c>
      <c r="C4233" s="6">
        <v>-3406251.8910081685</v>
      </c>
      <c r="D4233" s="6">
        <v>4007726</v>
      </c>
      <c r="E4233" s="6">
        <v>245228.89100816846</v>
      </c>
      <c r="F4233" s="6">
        <f t="shared" si="3912"/>
        <v>846703</v>
      </c>
      <c r="G4233" s="6">
        <f t="shared" si="3913"/>
        <v>846703</v>
      </c>
      <c r="H4233" s="6"/>
      <c r="I4233" s="6">
        <f t="shared" si="3908"/>
        <v>250396.8667414104</v>
      </c>
      <c r="J4233" s="6">
        <f t="shared" si="3904"/>
        <v>486785.75242495316</v>
      </c>
      <c r="K4233" s="6">
        <f t="shared" si="3909"/>
        <v>3214581.1</v>
      </c>
      <c r="L4233" s="6">
        <f t="shared" si="3910"/>
        <v>99181.53325858961</v>
      </c>
      <c r="M4233" s="6">
        <f t="shared" si="3911"/>
        <v>3564159.5</v>
      </c>
      <c r="N4233" s="6">
        <f t="shared" si="3911"/>
        <v>3800548.3856835426</v>
      </c>
    </row>
    <row r="4234" spans="1:14" x14ac:dyDescent="0.2">
      <c r="A4234" s="19">
        <v>43374</v>
      </c>
      <c r="B4234" s="20">
        <v>39806656.44444453</v>
      </c>
      <c r="C4234" s="20">
        <v>39806656.44444453</v>
      </c>
      <c r="D4234" s="20">
        <v>5750263</v>
      </c>
      <c r="E4234" s="20">
        <v>391380.55555547029</v>
      </c>
      <c r="F4234" s="20">
        <f t="shared" si="3912"/>
        <v>45948300</v>
      </c>
      <c r="G4234" s="20">
        <f t="shared" si="3913"/>
        <v>45948300</v>
      </c>
      <c r="H4234" s="20"/>
      <c r="I4234" s="20">
        <f t="shared" si="3908"/>
        <v>1341259.4241488203</v>
      </c>
      <c r="J4234" s="6">
        <f t="shared" si="3904"/>
        <v>1574583.0617937073</v>
      </c>
      <c r="K4234" s="20">
        <f t="shared" ref="K4234:K4264" si="3914">AVERAGE(D4205:D4234)</f>
        <v>3317578.7</v>
      </c>
      <c r="L4234" s="20">
        <f t="shared" ref="L4234:L4264" si="3915">AVERAGE(E4205:E4234)</f>
        <v>116640.37585117966</v>
      </c>
      <c r="M4234" s="20">
        <f t="shared" ref="M4234:N4264" si="3916">AVERAGE(F4205:F4234)</f>
        <v>4775478.5</v>
      </c>
      <c r="N4234" s="20">
        <f t="shared" si="3916"/>
        <v>5008802.137644887</v>
      </c>
    </row>
    <row r="4235" spans="1:14" x14ac:dyDescent="0.2">
      <c r="A4235" s="18">
        <v>43375</v>
      </c>
      <c r="B4235" s="6">
        <v>4058666.0569013655</v>
      </c>
      <c r="C4235" s="6">
        <v>4058666.0569013655</v>
      </c>
      <c r="D4235" s="6">
        <v>4364546</v>
      </c>
      <c r="E4235" s="6">
        <v>230126.94309863448</v>
      </c>
      <c r="F4235" s="6">
        <f t="shared" si="3912"/>
        <v>8653339</v>
      </c>
      <c r="G4235" s="6">
        <f t="shared" si="3913"/>
        <v>8653339</v>
      </c>
      <c r="H4235" s="6"/>
      <c r="I4235" s="6">
        <f t="shared" si="3908"/>
        <v>597748.07048997667</v>
      </c>
      <c r="J4235" s="6">
        <f t="shared" si="3904"/>
        <v>831054.20182908198</v>
      </c>
      <c r="K4235" s="6">
        <f t="shared" si="3914"/>
        <v>3443126.7666666666</v>
      </c>
      <c r="L4235" s="6">
        <f t="shared" si="3915"/>
        <v>122296.66284335665</v>
      </c>
      <c r="M4235" s="6">
        <f t="shared" si="3916"/>
        <v>4163171.5</v>
      </c>
      <c r="N4235" s="6">
        <f t="shared" si="3916"/>
        <v>4396477.6313391048</v>
      </c>
    </row>
    <row r="4236" spans="1:14" x14ac:dyDescent="0.2">
      <c r="A4236" s="18">
        <v>43376</v>
      </c>
      <c r="B4236" s="6">
        <v>4520860.6666667238</v>
      </c>
      <c r="C4236" s="6">
        <v>4520860.6666667238</v>
      </c>
      <c r="D4236" s="6">
        <v>4311293</v>
      </c>
      <c r="E4236" s="6">
        <v>356693.33333327621</v>
      </c>
      <c r="F4236" s="6">
        <f t="shared" si="3912"/>
        <v>9188847</v>
      </c>
      <c r="G4236" s="6">
        <f t="shared" si="3913"/>
        <v>9188847</v>
      </c>
      <c r="H4236" s="6"/>
      <c r="I4236" s="6">
        <f t="shared" si="3908"/>
        <v>857532.17604553595</v>
      </c>
      <c r="J4236" s="6">
        <f t="shared" si="3904"/>
        <v>1090911.8167218536</v>
      </c>
      <c r="K4236" s="6">
        <f t="shared" si="3914"/>
        <v>3585034.6333333333</v>
      </c>
      <c r="L4236" s="6">
        <f t="shared" si="3915"/>
        <v>134920.69062113066</v>
      </c>
      <c r="M4236" s="6">
        <f t="shared" si="3916"/>
        <v>4577487.5</v>
      </c>
      <c r="N4236" s="6">
        <f t="shared" si="3916"/>
        <v>4810867.1406763177</v>
      </c>
    </row>
    <row r="4237" spans="1:14" x14ac:dyDescent="0.2">
      <c r="A4237" s="18">
        <v>43377</v>
      </c>
      <c r="B4237" s="6">
        <v>-14145843.166666672</v>
      </c>
      <c r="C4237" s="6">
        <v>-14145843.166666672</v>
      </c>
      <c r="D4237" s="6">
        <v>3447892</v>
      </c>
      <c r="E4237" s="6">
        <v>-469045.83333332837</v>
      </c>
      <c r="F4237" s="6">
        <f t="shared" si="3912"/>
        <v>-11166997</v>
      </c>
      <c r="G4237" s="6">
        <f t="shared" si="3913"/>
        <v>-11166997</v>
      </c>
      <c r="H4237" s="6"/>
      <c r="I4237" s="6">
        <f t="shared" si="3908"/>
        <v>733768.21667607478</v>
      </c>
      <c r="J4237" s="6">
        <f t="shared" si="3904"/>
        <v>967147.8573523924</v>
      </c>
      <c r="K4237" s="6">
        <f t="shared" si="3914"/>
        <v>3651923.7666666666</v>
      </c>
      <c r="L4237" s="6">
        <f t="shared" si="3915"/>
        <v>115201.61665725856</v>
      </c>
      <c r="M4237" s="6">
        <f t="shared" si="3916"/>
        <v>4500893.5999999996</v>
      </c>
      <c r="N4237" s="6">
        <f t="shared" si="3916"/>
        <v>4734273.2406763174</v>
      </c>
    </row>
    <row r="4238" spans="1:14" x14ac:dyDescent="0.2">
      <c r="A4238" s="18">
        <v>43378</v>
      </c>
      <c r="B4238" s="6">
        <v>5127178.1666666642</v>
      </c>
      <c r="C4238" s="6">
        <v>5127178.1666666642</v>
      </c>
      <c r="D4238" s="6">
        <v>3677422</v>
      </c>
      <c r="E4238" s="6">
        <v>-369174.16666666418</v>
      </c>
      <c r="F4238" s="6">
        <f t="shared" si="3912"/>
        <v>8435426</v>
      </c>
      <c r="G4238" s="6">
        <f t="shared" si="3913"/>
        <v>8435426</v>
      </c>
      <c r="H4238" s="6"/>
      <c r="I4238" s="6">
        <f t="shared" si="3908"/>
        <v>730865.0481575561</v>
      </c>
      <c r="J4238" s="6">
        <f t="shared" si="3904"/>
        <v>964244.68883387372</v>
      </c>
      <c r="K4238" s="6">
        <f t="shared" si="3914"/>
        <v>3683638.2</v>
      </c>
      <c r="L4238" s="6">
        <f t="shared" si="3915"/>
        <v>96683.718509110564</v>
      </c>
      <c r="M4238" s="6">
        <f t="shared" si="3916"/>
        <v>4511186.9666666668</v>
      </c>
      <c r="N4238" s="6">
        <f t="shared" si="3916"/>
        <v>4744566.6073429845</v>
      </c>
    </row>
    <row r="4239" spans="1:14" x14ac:dyDescent="0.2">
      <c r="A4239" s="18">
        <v>43379</v>
      </c>
      <c r="B4239" s="6">
        <v>2734950.0555555075</v>
      </c>
      <c r="C4239" s="6">
        <v>2734950.0555555075</v>
      </c>
      <c r="D4239" s="6">
        <v>3505811</v>
      </c>
      <c r="E4239" s="6">
        <v>-296813.05555550754</v>
      </c>
      <c r="F4239" s="6">
        <f t="shared" si="3912"/>
        <v>5943948</v>
      </c>
      <c r="G4239" s="6">
        <f t="shared" si="3913"/>
        <v>5943948</v>
      </c>
      <c r="H4239" s="6"/>
      <c r="I4239" s="6">
        <f t="shared" si="3908"/>
        <v>956524.87593533145</v>
      </c>
      <c r="J4239" s="6">
        <f t="shared" ref="J4239:J4302" si="3917">AVERAGE(C4210:C4239)</f>
        <v>1189904.5166116492</v>
      </c>
      <c r="K4239" s="6">
        <f t="shared" si="3914"/>
        <v>3721807.2666666666</v>
      </c>
      <c r="L4239" s="6">
        <f t="shared" si="3915"/>
        <v>58836.52406466852</v>
      </c>
      <c r="M4239" s="6">
        <f t="shared" si="3916"/>
        <v>4737168.666666667</v>
      </c>
      <c r="N4239" s="6">
        <f t="shared" si="3916"/>
        <v>4970548.3073429847</v>
      </c>
    </row>
    <row r="4240" spans="1:14" x14ac:dyDescent="0.2">
      <c r="A4240" s="18">
        <v>43380</v>
      </c>
      <c r="B4240" s="6">
        <v>17778146.333333462</v>
      </c>
      <c r="C4240" s="6">
        <v>17778146.333333462</v>
      </c>
      <c r="D4240" s="6">
        <v>3663689</v>
      </c>
      <c r="E4240" s="6">
        <v>-226128.33333346248</v>
      </c>
      <c r="F4240" s="6">
        <f t="shared" si="3912"/>
        <v>21215707</v>
      </c>
      <c r="G4240" s="6">
        <f t="shared" si="3913"/>
        <v>21215707</v>
      </c>
      <c r="H4240" s="6"/>
      <c r="I4240" s="6">
        <f t="shared" si="3908"/>
        <v>1402768.4139121643</v>
      </c>
      <c r="J4240" s="6">
        <f t="shared" si="3917"/>
        <v>1636148.0545884818</v>
      </c>
      <c r="K4240" s="6">
        <f t="shared" si="3914"/>
        <v>3760142.5666666669</v>
      </c>
      <c r="L4240" s="6">
        <f t="shared" si="3915"/>
        <v>18661.21942116916</v>
      </c>
      <c r="M4240" s="6">
        <f t="shared" si="3916"/>
        <v>5181572.2</v>
      </c>
      <c r="N4240" s="6">
        <f t="shared" si="3916"/>
        <v>5414951.8406763179</v>
      </c>
    </row>
    <row r="4241" spans="1:14" x14ac:dyDescent="0.2">
      <c r="A4241" s="18">
        <v>43381</v>
      </c>
      <c r="B4241" s="6">
        <v>8036167.7220788002</v>
      </c>
      <c r="C4241" s="6">
        <v>8036167.7220788002</v>
      </c>
      <c r="D4241" s="6">
        <v>3652928</v>
      </c>
      <c r="E4241" s="6">
        <v>-338924.7220788002</v>
      </c>
      <c r="F4241" s="6">
        <f t="shared" si="3912"/>
        <v>11350171</v>
      </c>
      <c r="G4241" s="6">
        <f t="shared" si="3913"/>
        <v>11350171</v>
      </c>
      <c r="H4241" s="6"/>
      <c r="I4241" s="6">
        <f t="shared" si="3908"/>
        <v>1369851.0935370112</v>
      </c>
      <c r="J4241" s="6">
        <f t="shared" si="3917"/>
        <v>1603230.7342133289</v>
      </c>
      <c r="K4241" s="6">
        <f t="shared" si="3914"/>
        <v>3785496.6333333333</v>
      </c>
      <c r="L4241" s="6">
        <f t="shared" si="3915"/>
        <v>-21698.993537011247</v>
      </c>
      <c r="M4241" s="6">
        <f t="shared" si="3916"/>
        <v>5133648.7333333334</v>
      </c>
      <c r="N4241" s="6">
        <f t="shared" si="3916"/>
        <v>5367028.3740096511</v>
      </c>
    </row>
    <row r="4242" spans="1:14" x14ac:dyDescent="0.2">
      <c r="A4242" s="18">
        <v>43382</v>
      </c>
      <c r="B4242" s="6">
        <v>-1949864.3888888136</v>
      </c>
      <c r="C4242" s="6">
        <v>-1949864.3888888136</v>
      </c>
      <c r="D4242" s="6">
        <v>3437332</v>
      </c>
      <c r="E4242" s="6">
        <v>-29453.611111186445</v>
      </c>
      <c r="F4242" s="6">
        <f t="shared" si="3912"/>
        <v>1458014</v>
      </c>
      <c r="G4242" s="6">
        <f t="shared" si="3913"/>
        <v>1458014</v>
      </c>
      <c r="H4242" s="6"/>
      <c r="I4242" s="6">
        <f t="shared" si="3908"/>
        <v>1517892.0323465271</v>
      </c>
      <c r="J4242" s="6">
        <f t="shared" si="3917"/>
        <v>1751271.6730228446</v>
      </c>
      <c r="K4242" s="6">
        <f t="shared" si="3914"/>
        <v>3750820.6666666665</v>
      </c>
      <c r="L4242" s="6">
        <f t="shared" si="3915"/>
        <v>-33701.899013193695</v>
      </c>
      <c r="M4242" s="6">
        <f t="shared" si="3916"/>
        <v>5235010.8</v>
      </c>
      <c r="N4242" s="6">
        <f t="shared" si="3916"/>
        <v>5468390.4406763176</v>
      </c>
    </row>
    <row r="4243" spans="1:14" x14ac:dyDescent="0.2">
      <c r="A4243" s="18">
        <v>43383</v>
      </c>
      <c r="B4243" s="6">
        <v>7709768.9444445148</v>
      </c>
      <c r="C4243" s="6">
        <v>7709768.9444445148</v>
      </c>
      <c r="D4243" s="6">
        <v>2600140</v>
      </c>
      <c r="E4243" s="6">
        <v>259238.05555548519</v>
      </c>
      <c r="F4243" s="6">
        <f t="shared" si="3912"/>
        <v>10569147</v>
      </c>
      <c r="G4243" s="6">
        <f t="shared" si="3913"/>
        <v>10569147</v>
      </c>
      <c r="H4243" s="6"/>
      <c r="I4243" s="6">
        <f t="shared" si="3908"/>
        <v>1372982.3656795209</v>
      </c>
      <c r="J4243" s="6">
        <f t="shared" si="3917"/>
        <v>1605818.078866235</v>
      </c>
      <c r="K4243" s="6">
        <f t="shared" si="3914"/>
        <v>3723461.2</v>
      </c>
      <c r="L4243" s="6">
        <f t="shared" si="3915"/>
        <v>-33670.732346187535</v>
      </c>
      <c r="M4243" s="6">
        <f t="shared" si="3916"/>
        <v>5062772.833333333</v>
      </c>
      <c r="N4243" s="6">
        <f t="shared" si="3916"/>
        <v>5295608.5465200478</v>
      </c>
    </row>
    <row r="4244" spans="1:14" x14ac:dyDescent="0.2">
      <c r="A4244" s="18">
        <v>43384</v>
      </c>
      <c r="B4244" s="6">
        <v>16731109.444444418</v>
      </c>
      <c r="C4244" s="6">
        <v>16731109.444444418</v>
      </c>
      <c r="D4244" s="6">
        <v>2608441</v>
      </c>
      <c r="E4244" s="6">
        <v>-44404.444444417953</v>
      </c>
      <c r="F4244" s="6">
        <f t="shared" si="3912"/>
        <v>19295146</v>
      </c>
      <c r="G4244" s="6">
        <f t="shared" si="3913"/>
        <v>19295146</v>
      </c>
      <c r="H4244" s="6"/>
      <c r="I4244" s="6">
        <f t="shared" si="3908"/>
        <v>2388266.4916054467</v>
      </c>
      <c r="J4244" s="6">
        <f t="shared" si="3917"/>
        <v>2621102.204792161</v>
      </c>
      <c r="K4244" s="6">
        <f t="shared" si="3914"/>
        <v>3680952.8</v>
      </c>
      <c r="L4244" s="6">
        <f t="shared" si="3915"/>
        <v>-31683.158272113153</v>
      </c>
      <c r="M4244" s="6">
        <f t="shared" si="3916"/>
        <v>6037536.1333333338</v>
      </c>
      <c r="N4244" s="6">
        <f t="shared" si="3916"/>
        <v>6270371.8465200476</v>
      </c>
    </row>
    <row r="4245" spans="1:14" x14ac:dyDescent="0.2">
      <c r="A4245" s="18">
        <v>43385</v>
      </c>
      <c r="B4245" s="6">
        <v>8447158.2929382101</v>
      </c>
      <c r="C4245" s="6">
        <v>8447158.2929382101</v>
      </c>
      <c r="D4245" s="6">
        <v>2786392</v>
      </c>
      <c r="E4245" s="6">
        <v>56112.70706178993</v>
      </c>
      <c r="F4245" s="6">
        <f t="shared" si="3912"/>
        <v>11289663</v>
      </c>
      <c r="G4245" s="6">
        <f t="shared" si="3913"/>
        <v>11289663</v>
      </c>
      <c r="H4245" s="6"/>
      <c r="I4245" s="6">
        <f t="shared" si="3908"/>
        <v>2765900.4161848715</v>
      </c>
      <c r="J4245" s="6">
        <f t="shared" si="3917"/>
        <v>2998736.1293715853</v>
      </c>
      <c r="K4245" s="6">
        <f t="shared" si="3914"/>
        <v>3632830.5333333332</v>
      </c>
      <c r="L4245" s="6">
        <f t="shared" si="3915"/>
        <v>-20968.716184871395</v>
      </c>
      <c r="M4245" s="6">
        <f t="shared" si="3916"/>
        <v>6377762.2333333334</v>
      </c>
      <c r="N4245" s="6">
        <f t="shared" si="3916"/>
        <v>6610597.9465200473</v>
      </c>
    </row>
    <row r="4246" spans="1:14" x14ac:dyDescent="0.2">
      <c r="A4246" s="18">
        <v>43386</v>
      </c>
      <c r="B4246" s="6">
        <v>-3809742.3888888657</v>
      </c>
      <c r="C4246" s="6">
        <v>-3809742.3888888657</v>
      </c>
      <c r="D4246" s="6">
        <v>3561824</v>
      </c>
      <c r="E4246" s="6">
        <v>-311863.61111113429</v>
      </c>
      <c r="F4246" s="6">
        <f t="shared" si="3912"/>
        <v>-559782</v>
      </c>
      <c r="G4246" s="6">
        <f t="shared" si="3913"/>
        <v>-559782</v>
      </c>
      <c r="H4246" s="6"/>
      <c r="I4246" s="6">
        <f t="shared" si="3908"/>
        <v>2338007.1272959849</v>
      </c>
      <c r="J4246" s="6">
        <f t="shared" si="3917"/>
        <v>2568752.300469744</v>
      </c>
      <c r="K4246" s="6">
        <f t="shared" si="3914"/>
        <v>3600536.9666666668</v>
      </c>
      <c r="L4246" s="6">
        <f t="shared" si="3915"/>
        <v>-20187.160629318405</v>
      </c>
      <c r="M4246" s="6">
        <f t="shared" si="3916"/>
        <v>5918356.9333333336</v>
      </c>
      <c r="N4246" s="6">
        <f t="shared" si="3916"/>
        <v>6149102.1065070927</v>
      </c>
    </row>
    <row r="4247" spans="1:14" x14ac:dyDescent="0.2">
      <c r="A4247" s="18">
        <v>43387</v>
      </c>
      <c r="B4247" s="6">
        <v>-18698335.944444418</v>
      </c>
      <c r="C4247" s="6">
        <v>-18698335.944444418</v>
      </c>
      <c r="D4247" s="6">
        <v>3829575</v>
      </c>
      <c r="E4247" s="6">
        <v>263321.94444441795</v>
      </c>
      <c r="F4247" s="6">
        <f t="shared" si="3912"/>
        <v>-14605439</v>
      </c>
      <c r="G4247" s="6">
        <f t="shared" si="3913"/>
        <v>-14605439</v>
      </c>
      <c r="H4247" s="6"/>
      <c r="I4247" s="6">
        <f t="shared" si="3908"/>
        <v>2065565.1995169411</v>
      </c>
      <c r="J4247" s="6">
        <f t="shared" si="3917"/>
        <v>2286061.9792484711</v>
      </c>
      <c r="K4247" s="6">
        <f t="shared" si="3914"/>
        <v>3606708.3333333335</v>
      </c>
      <c r="L4247" s="6">
        <f t="shared" si="3915"/>
        <v>-13016.799516941359</v>
      </c>
      <c r="M4247" s="6">
        <f t="shared" si="3916"/>
        <v>5659256.7333333334</v>
      </c>
      <c r="N4247" s="6">
        <f t="shared" si="3916"/>
        <v>5879753.5130648632</v>
      </c>
    </row>
    <row r="4248" spans="1:14" x14ac:dyDescent="0.2">
      <c r="A4248" s="18">
        <v>43388</v>
      </c>
      <c r="B4248" s="6">
        <v>20664906.722222209</v>
      </c>
      <c r="C4248" s="6">
        <v>14794075.722222209</v>
      </c>
      <c r="D4248" s="6">
        <v>2978901</v>
      </c>
      <c r="E4248" s="6">
        <v>-131909.72222220898</v>
      </c>
      <c r="F4248" s="6">
        <f t="shared" si="3912"/>
        <v>23511898</v>
      </c>
      <c r="G4248" s="6">
        <f t="shared" si="3913"/>
        <v>17641067</v>
      </c>
      <c r="H4248" s="6"/>
      <c r="I4248" s="6">
        <f t="shared" si="3908"/>
        <v>2329125.2587846634</v>
      </c>
      <c r="J4248" s="6">
        <f t="shared" si="3917"/>
        <v>2333144.3788441429</v>
      </c>
      <c r="K4248" s="6">
        <f t="shared" si="3914"/>
        <v>3593784.1</v>
      </c>
      <c r="L4248" s="6">
        <f t="shared" si="3915"/>
        <v>-7838.0587846631806</v>
      </c>
      <c r="M4248" s="6">
        <f t="shared" si="3916"/>
        <v>5915071.2999999998</v>
      </c>
      <c r="N4248" s="6">
        <f t="shared" si="3916"/>
        <v>5919090.4200594807</v>
      </c>
    </row>
    <row r="4249" spans="1:14" x14ac:dyDescent="0.2">
      <c r="A4249" s="18">
        <v>43389</v>
      </c>
      <c r="B4249" s="6">
        <v>11979621.888888888</v>
      </c>
      <c r="C4249" s="6">
        <v>12087825.888888888</v>
      </c>
      <c r="D4249" s="6">
        <v>3635553</v>
      </c>
      <c r="E4249" s="6">
        <v>-71273.888888888061</v>
      </c>
      <c r="F4249" s="6">
        <f t="shared" si="3912"/>
        <v>15543901</v>
      </c>
      <c r="G4249" s="6">
        <f t="shared" si="3913"/>
        <v>15652105</v>
      </c>
      <c r="H4249" s="6"/>
      <c r="I4249" s="6">
        <f t="shared" si="3908"/>
        <v>3017511.3768555908</v>
      </c>
      <c r="J4249" s="6">
        <f t="shared" si="3917"/>
        <v>3013449.6227748045</v>
      </c>
      <c r="K4249" s="6">
        <f t="shared" si="3914"/>
        <v>3588869.2666666666</v>
      </c>
      <c r="L4249" s="6">
        <f t="shared" si="3915"/>
        <v>-5377.0768555904424</v>
      </c>
      <c r="M4249" s="6">
        <f t="shared" si="3916"/>
        <v>6601003.5666666664</v>
      </c>
      <c r="N4249" s="6">
        <f t="shared" si="3916"/>
        <v>6596941.812585881</v>
      </c>
    </row>
    <row r="4250" spans="1:14" x14ac:dyDescent="0.2">
      <c r="A4250" s="18">
        <v>43390</v>
      </c>
      <c r="B4250" s="6">
        <v>-10322307.888888836</v>
      </c>
      <c r="C4250" s="6">
        <v>-10322307.888888836</v>
      </c>
      <c r="D4250" s="6">
        <v>5035466</v>
      </c>
      <c r="E4250" s="6">
        <v>101418.88888883591</v>
      </c>
      <c r="F4250" s="6">
        <f t="shared" si="3912"/>
        <v>-5185423</v>
      </c>
      <c r="G4250" s="6">
        <f t="shared" si="3913"/>
        <v>-5185423</v>
      </c>
      <c r="H4250" s="6"/>
      <c r="I4250" s="6">
        <f t="shared" si="3908"/>
        <v>2839321.6470359336</v>
      </c>
      <c r="J4250" s="6">
        <f t="shared" si="3917"/>
        <v>2830567.4137026002</v>
      </c>
      <c r="K4250" s="6">
        <f t="shared" si="3914"/>
        <v>3648439</v>
      </c>
      <c r="L4250" s="6">
        <f t="shared" si="3915"/>
        <v>-4416.7803692668676</v>
      </c>
      <c r="M4250" s="6">
        <f t="shared" si="3916"/>
        <v>6483343.8666666662</v>
      </c>
      <c r="N4250" s="6">
        <f t="shared" si="3916"/>
        <v>6474589.6333333338</v>
      </c>
    </row>
    <row r="4251" spans="1:14" x14ac:dyDescent="0.2">
      <c r="A4251" s="18">
        <v>43391</v>
      </c>
      <c r="B4251" s="6">
        <v>-14494365.722222254</v>
      </c>
      <c r="C4251" s="6">
        <v>-14494365.722222254</v>
      </c>
      <c r="D4251" s="6">
        <v>2272109</v>
      </c>
      <c r="E4251" s="6">
        <v>-195490.27777774632</v>
      </c>
      <c r="F4251" s="6">
        <f t="shared" si="3912"/>
        <v>-12417747</v>
      </c>
      <c r="G4251" s="6">
        <f t="shared" si="3913"/>
        <v>-12417747</v>
      </c>
      <c r="H4251" s="6"/>
      <c r="I4251" s="6">
        <f t="shared" si="3908"/>
        <v>2157977.0302048111</v>
      </c>
      <c r="J4251" s="6">
        <f t="shared" si="3917"/>
        <v>2149222.7968714777</v>
      </c>
      <c r="K4251" s="6">
        <f t="shared" si="3914"/>
        <v>3604595.2666666666</v>
      </c>
      <c r="L4251" s="6">
        <f t="shared" si="3915"/>
        <v>-6477.196871477614</v>
      </c>
      <c r="M4251" s="6">
        <f t="shared" si="3916"/>
        <v>5756095.0999999996</v>
      </c>
      <c r="N4251" s="6">
        <f t="shared" si="3916"/>
        <v>5747340.8666666662</v>
      </c>
    </row>
    <row r="4252" spans="1:14" x14ac:dyDescent="0.2">
      <c r="A4252" s="18">
        <v>43392</v>
      </c>
      <c r="B4252" s="6">
        <v>-5286434.2214190811</v>
      </c>
      <c r="C4252" s="6">
        <v>9995514.7785809189</v>
      </c>
      <c r="D4252" s="6">
        <v>3662763</v>
      </c>
      <c r="E4252" s="6">
        <v>-463762.77858091891</v>
      </c>
      <c r="F4252" s="6">
        <f t="shared" si="3912"/>
        <v>-2087434</v>
      </c>
      <c r="G4252" s="6">
        <f t="shared" si="3913"/>
        <v>13194515</v>
      </c>
      <c r="H4252" s="6"/>
      <c r="I4252" s="6">
        <f t="shared" si="3908"/>
        <v>2069854.6616136362</v>
      </c>
      <c r="J4252" s="6">
        <f t="shared" si="3917"/>
        <v>2570498.7282803031</v>
      </c>
      <c r="K4252" s="6">
        <f t="shared" si="3914"/>
        <v>3593296.3333333335</v>
      </c>
      <c r="L4252" s="6">
        <f t="shared" si="3915"/>
        <v>-28908.261613635968</v>
      </c>
      <c r="M4252" s="6">
        <f t="shared" si="3916"/>
        <v>5634242.7333333334</v>
      </c>
      <c r="N4252" s="6">
        <f t="shared" si="3916"/>
        <v>6134886.7999999998</v>
      </c>
    </row>
    <row r="4253" spans="1:14" x14ac:dyDescent="0.2">
      <c r="A4253" s="18">
        <v>43393</v>
      </c>
      <c r="B4253" s="6">
        <v>22726683.000452511</v>
      </c>
      <c r="C4253" s="6">
        <v>22726683.000452511</v>
      </c>
      <c r="D4253" s="6">
        <v>4598115</v>
      </c>
      <c r="E4253" s="6">
        <v>597161.99954748899</v>
      </c>
      <c r="F4253" s="6">
        <f t="shared" si="3912"/>
        <v>27921960</v>
      </c>
      <c r="G4253" s="6">
        <f t="shared" si="3913"/>
        <v>27921960</v>
      </c>
      <c r="H4253" s="6"/>
      <c r="I4253" s="6">
        <f t="shared" si="3908"/>
        <v>3364152.4745916813</v>
      </c>
      <c r="J4253" s="6">
        <f t="shared" si="3917"/>
        <v>3864796.5412583472</v>
      </c>
      <c r="K4253" s="6">
        <f t="shared" si="3914"/>
        <v>3633247.1666666665</v>
      </c>
      <c r="L4253" s="6">
        <f t="shared" si="3915"/>
        <v>-694.90792501394947</v>
      </c>
      <c r="M4253" s="6">
        <f t="shared" si="3916"/>
        <v>6996704.7333333334</v>
      </c>
      <c r="N4253" s="6">
        <f t="shared" si="3916"/>
        <v>7497348.7999999998</v>
      </c>
    </row>
    <row r="4254" spans="1:14" x14ac:dyDescent="0.2">
      <c r="A4254" s="18">
        <v>43394</v>
      </c>
      <c r="B4254" s="6">
        <v>-4034085.4601669982</v>
      </c>
      <c r="C4254" s="6">
        <v>-4034085.4601669982</v>
      </c>
      <c r="D4254" s="6">
        <v>5331330</v>
      </c>
      <c r="E4254" s="6">
        <v>663405.46016699821</v>
      </c>
      <c r="F4254" s="6">
        <f t="shared" si="3912"/>
        <v>1960650</v>
      </c>
      <c r="G4254" s="6">
        <f t="shared" si="3913"/>
        <v>1960650</v>
      </c>
      <c r="H4254" s="6"/>
      <c r="I4254" s="6">
        <f t="shared" si="3908"/>
        <v>3172162.3999935249</v>
      </c>
      <c r="J4254" s="6">
        <f t="shared" si="3917"/>
        <v>3672806.4666601918</v>
      </c>
      <c r="K4254" s="6">
        <f t="shared" si="3914"/>
        <v>3695765.9666666668</v>
      </c>
      <c r="L4254" s="6">
        <f t="shared" si="3915"/>
        <v>12053.366673141967</v>
      </c>
      <c r="M4254" s="6">
        <f t="shared" si="3916"/>
        <v>6879981.7333333334</v>
      </c>
      <c r="N4254" s="6">
        <f t="shared" si="3916"/>
        <v>7380625.7999999998</v>
      </c>
    </row>
    <row r="4255" spans="1:14" x14ac:dyDescent="0.2">
      <c r="A4255" s="18">
        <v>43395</v>
      </c>
      <c r="B4255" s="6">
        <v>36712289.444444388</v>
      </c>
      <c r="C4255" s="6">
        <v>36712289.444444388</v>
      </c>
      <c r="D4255" s="6">
        <v>5521651</v>
      </c>
      <c r="E4255" s="6">
        <v>-379494.44444438815</v>
      </c>
      <c r="F4255" s="6">
        <f t="shared" si="3912"/>
        <v>41854446</v>
      </c>
      <c r="G4255" s="6">
        <f t="shared" si="3913"/>
        <v>41854446</v>
      </c>
      <c r="H4255" s="6"/>
      <c r="I4255" s="6">
        <f t="shared" ref="I4255:I4318" si="3918">AVERAGE(B4226:B4255)</f>
        <v>4273591.3444379698</v>
      </c>
      <c r="J4255" s="6">
        <f t="shared" si="3917"/>
        <v>4774235.4111046363</v>
      </c>
      <c r="K4255" s="6">
        <f t="shared" si="3914"/>
        <v>3781018.6333333333</v>
      </c>
      <c r="L4255" s="6">
        <f t="shared" si="3915"/>
        <v>12510.088895363857</v>
      </c>
      <c r="M4255" s="6">
        <f t="shared" si="3916"/>
        <v>8067120.0666666664</v>
      </c>
      <c r="N4255" s="6">
        <f t="shared" si="3916"/>
        <v>8567764.1333333328</v>
      </c>
    </row>
    <row r="4256" spans="1:14" x14ac:dyDescent="0.2">
      <c r="A4256" s="18">
        <v>43396</v>
      </c>
      <c r="B4256" s="6">
        <v>5517672.0555555969</v>
      </c>
      <c r="C4256" s="6">
        <v>5117672.0555555969</v>
      </c>
      <c r="D4256" s="6">
        <v>5619991</v>
      </c>
      <c r="E4256" s="6">
        <v>723336.94444440305</v>
      </c>
      <c r="F4256" s="6">
        <f t="shared" si="3912"/>
        <v>11861000</v>
      </c>
      <c r="G4256" s="6">
        <f t="shared" si="3913"/>
        <v>11461000</v>
      </c>
      <c r="H4256" s="6"/>
      <c r="I4256" s="6">
        <f t="shared" si="3918"/>
        <v>3983120.9185120459</v>
      </c>
      <c r="J4256" s="6">
        <f t="shared" si="3917"/>
        <v>4470431.6518453788</v>
      </c>
      <c r="K4256" s="6">
        <f t="shared" si="3914"/>
        <v>3863219.2666666666</v>
      </c>
      <c r="L4256" s="6">
        <f t="shared" si="3915"/>
        <v>42780.014821288489</v>
      </c>
      <c r="M4256" s="6">
        <f t="shared" si="3916"/>
        <v>7889120.2000000002</v>
      </c>
      <c r="N4256" s="6">
        <f t="shared" si="3916"/>
        <v>8376430.9333333336</v>
      </c>
    </row>
    <row r="4257" spans="1:14" x14ac:dyDescent="0.2">
      <c r="A4257" s="18">
        <v>43397</v>
      </c>
      <c r="B4257" s="6">
        <v>-12184089.611111134</v>
      </c>
      <c r="C4257" s="6">
        <v>-12184089.611111134</v>
      </c>
      <c r="D4257" s="6">
        <v>4145277</v>
      </c>
      <c r="E4257" s="6">
        <v>995453.61111113429</v>
      </c>
      <c r="F4257" s="6">
        <f t="shared" si="3912"/>
        <v>-7043359</v>
      </c>
      <c r="G4257" s="6">
        <f t="shared" si="3913"/>
        <v>-7043359</v>
      </c>
      <c r="H4257" s="6"/>
      <c r="I4257" s="6">
        <f t="shared" si="3918"/>
        <v>3425558.54443797</v>
      </c>
      <c r="J4257" s="6">
        <f t="shared" si="3917"/>
        <v>3912869.2777713034</v>
      </c>
      <c r="K4257" s="6">
        <f t="shared" si="3914"/>
        <v>3889909.8</v>
      </c>
      <c r="L4257" s="6">
        <f t="shared" si="3915"/>
        <v>77740.422228696698</v>
      </c>
      <c r="M4257" s="6">
        <f t="shared" si="3916"/>
        <v>7393208.7666666666</v>
      </c>
      <c r="N4257" s="6">
        <f t="shared" si="3916"/>
        <v>7880519.5</v>
      </c>
    </row>
    <row r="4258" spans="1:14" x14ac:dyDescent="0.2">
      <c r="A4258" s="18">
        <v>43398</v>
      </c>
      <c r="B4258" s="6">
        <v>1663930.2777778059</v>
      </c>
      <c r="C4258" s="6">
        <v>1663930.2777778059</v>
      </c>
      <c r="D4258" s="6">
        <v>2645130</v>
      </c>
      <c r="E4258" s="6">
        <v>-277580.27777780592</v>
      </c>
      <c r="F4258" s="6">
        <f t="shared" si="3912"/>
        <v>4031480</v>
      </c>
      <c r="G4258" s="6">
        <f t="shared" si="3913"/>
        <v>4031480</v>
      </c>
      <c r="H4258" s="6"/>
      <c r="I4258" s="6">
        <f t="shared" si="3918"/>
        <v>3116110.003696267</v>
      </c>
      <c r="J4258" s="6">
        <f t="shared" si="3917"/>
        <v>3603420.7370296014</v>
      </c>
      <c r="K4258" s="6">
        <f t="shared" si="3914"/>
        <v>3841071.1</v>
      </c>
      <c r="L4258" s="6">
        <f t="shared" si="3915"/>
        <v>53940.496303733191</v>
      </c>
      <c r="M4258" s="6">
        <f t="shared" si="3916"/>
        <v>7011121.5999999996</v>
      </c>
      <c r="N4258" s="6">
        <f t="shared" si="3916"/>
        <v>7498432.333333333</v>
      </c>
    </row>
    <row r="4259" spans="1:14" x14ac:dyDescent="0.2">
      <c r="A4259" s="18">
        <v>43399</v>
      </c>
      <c r="B4259" s="6">
        <v>367685.72139167786</v>
      </c>
      <c r="C4259" s="6">
        <v>367685.72139167786</v>
      </c>
      <c r="D4259" s="6">
        <v>2339997</v>
      </c>
      <c r="E4259" s="6">
        <v>180724.27860832214</v>
      </c>
      <c r="F4259" s="6">
        <f t="shared" si="3912"/>
        <v>2888407</v>
      </c>
      <c r="G4259" s="6">
        <f t="shared" si="3913"/>
        <v>2888407</v>
      </c>
      <c r="H4259" s="6"/>
      <c r="I4259" s="6">
        <f t="shared" si="3918"/>
        <v>3316248.127742656</v>
      </c>
      <c r="J4259" s="6">
        <f t="shared" si="3917"/>
        <v>3803558.8610759894</v>
      </c>
      <c r="K4259" s="6">
        <f t="shared" si="3914"/>
        <v>3784563.1</v>
      </c>
      <c r="L4259" s="6">
        <f t="shared" si="3915"/>
        <v>44856.972257344176</v>
      </c>
      <c r="M4259" s="6">
        <f t="shared" si="3916"/>
        <v>7145668.2000000002</v>
      </c>
      <c r="N4259" s="6">
        <f t="shared" si="3916"/>
        <v>7632978.9333333336</v>
      </c>
    </row>
    <row r="4260" spans="1:14" x14ac:dyDescent="0.2">
      <c r="A4260" s="18">
        <v>43400</v>
      </c>
      <c r="B4260" s="6">
        <v>4050839.7159645557</v>
      </c>
      <c r="C4260" s="6">
        <v>4050839.7159645557</v>
      </c>
      <c r="D4260" s="6">
        <v>2488493</v>
      </c>
      <c r="E4260" s="6">
        <v>-322294.71596455574</v>
      </c>
      <c r="F4260" s="6">
        <f t="shared" si="3912"/>
        <v>6217038</v>
      </c>
      <c r="G4260" s="6">
        <f t="shared" si="3913"/>
        <v>6217038</v>
      </c>
      <c r="H4260" s="6"/>
      <c r="I4260" s="6">
        <f t="shared" si="3918"/>
        <v>4289496.8404970299</v>
      </c>
      <c r="J4260" s="6">
        <f t="shared" si="3917"/>
        <v>4593474.2404970312</v>
      </c>
      <c r="K4260" s="6">
        <f t="shared" si="3914"/>
        <v>3730879.6</v>
      </c>
      <c r="L4260" s="6">
        <f t="shared" si="3915"/>
        <v>41119.092836304255</v>
      </c>
      <c r="M4260" s="6">
        <f t="shared" si="3916"/>
        <v>8061495.5333333332</v>
      </c>
      <c r="N4260" s="6">
        <f t="shared" si="3916"/>
        <v>8365472.9333333336</v>
      </c>
    </row>
    <row r="4261" spans="1:14" x14ac:dyDescent="0.2">
      <c r="A4261" s="18">
        <v>43401</v>
      </c>
      <c r="B4261" s="6">
        <v>13805489.565167606</v>
      </c>
      <c r="C4261" s="6">
        <v>13805489.565167606</v>
      </c>
      <c r="D4261" s="6">
        <v>2830435</v>
      </c>
      <c r="E4261" s="6">
        <v>22034.434832394123</v>
      </c>
      <c r="F4261" s="6">
        <f t="shared" si="3912"/>
        <v>16657959</v>
      </c>
      <c r="G4261" s="6">
        <f t="shared" si="3913"/>
        <v>16657959</v>
      </c>
      <c r="H4261" s="6"/>
      <c r="I4261" s="6">
        <f t="shared" si="3918"/>
        <v>4688733.5130396569</v>
      </c>
      <c r="J4261" s="6">
        <f t="shared" si="3917"/>
        <v>4992710.9130396564</v>
      </c>
      <c r="K4261" s="6">
        <f t="shared" si="3914"/>
        <v>3714781.8333333335</v>
      </c>
      <c r="L4261" s="6">
        <f t="shared" si="3915"/>
        <v>40547.286960344019</v>
      </c>
      <c r="M4261" s="6">
        <f t="shared" si="3916"/>
        <v>8444062.6333333328</v>
      </c>
      <c r="N4261" s="6">
        <f t="shared" si="3916"/>
        <v>8748040.0333333332</v>
      </c>
    </row>
    <row r="4262" spans="1:14" x14ac:dyDescent="0.2">
      <c r="A4262" s="18">
        <v>43402</v>
      </c>
      <c r="B4262" s="6">
        <v>19775636.611111149</v>
      </c>
      <c r="C4262" s="6">
        <v>19775636.611111149</v>
      </c>
      <c r="D4262" s="6">
        <v>3585421</v>
      </c>
      <c r="E4262" s="6">
        <v>-143888.61111114919</v>
      </c>
      <c r="F4262" s="6">
        <f t="shared" si="3912"/>
        <v>23217169</v>
      </c>
      <c r="G4262" s="6">
        <f t="shared" si="3913"/>
        <v>23217169</v>
      </c>
      <c r="H4262" s="6"/>
      <c r="I4262" s="6">
        <f t="shared" si="3918"/>
        <v>5462803.2148915129</v>
      </c>
      <c r="J4262" s="6">
        <f t="shared" si="3917"/>
        <v>5766780.6148915133</v>
      </c>
      <c r="K4262" s="6">
        <f t="shared" si="3914"/>
        <v>3729863.5333333332</v>
      </c>
      <c r="L4262" s="6">
        <f t="shared" si="3915"/>
        <v>33804.518441821885</v>
      </c>
      <c r="M4262" s="6">
        <f t="shared" si="3916"/>
        <v>9226471.2666666675</v>
      </c>
      <c r="N4262" s="6">
        <f t="shared" si="3916"/>
        <v>9530448.666666666</v>
      </c>
    </row>
    <row r="4263" spans="1:14" x14ac:dyDescent="0.2">
      <c r="A4263" s="18">
        <v>43403</v>
      </c>
      <c r="B4263" s="6">
        <v>17810871.666666627</v>
      </c>
      <c r="C4263" s="6">
        <v>17810871.666666627</v>
      </c>
      <c r="D4263" s="6">
        <v>2607225</v>
      </c>
      <c r="E4263" s="6">
        <v>190938.33333337307</v>
      </c>
      <c r="F4263" s="6">
        <f t="shared" si="3912"/>
        <v>20609035</v>
      </c>
      <c r="G4263" s="6">
        <f t="shared" si="3913"/>
        <v>20609035</v>
      </c>
      <c r="H4263" s="6"/>
      <c r="I4263" s="6">
        <f t="shared" si="3918"/>
        <v>6170040.666814005</v>
      </c>
      <c r="J4263" s="6">
        <f t="shared" si="3917"/>
        <v>6474018.0668140054</v>
      </c>
      <c r="K4263" s="6">
        <f t="shared" si="3914"/>
        <v>3683180.1666666665</v>
      </c>
      <c r="L4263" s="6">
        <f t="shared" si="3915"/>
        <v>31994.833185995369</v>
      </c>
      <c r="M4263" s="6">
        <f t="shared" si="3916"/>
        <v>9885215.666666666</v>
      </c>
      <c r="N4263" s="6">
        <f t="shared" si="3916"/>
        <v>10189193.066666666</v>
      </c>
    </row>
    <row r="4264" spans="1:14" x14ac:dyDescent="0.2">
      <c r="A4264" s="18">
        <v>43404</v>
      </c>
      <c r="B4264" s="6">
        <v>40878786.777777866</v>
      </c>
      <c r="C4264" s="6">
        <v>40878786.777777866</v>
      </c>
      <c r="D4264" s="6">
        <v>1930565</v>
      </c>
      <c r="E4264" s="6">
        <v>319012.22222213447</v>
      </c>
      <c r="F4264" s="6">
        <f t="shared" si="3912"/>
        <v>43128364</v>
      </c>
      <c r="G4264" s="6">
        <f t="shared" si="3913"/>
        <v>43128364</v>
      </c>
      <c r="H4264" s="6"/>
      <c r="I4264" s="6">
        <f t="shared" si="3918"/>
        <v>6205778.3445917824</v>
      </c>
      <c r="J4264" s="6">
        <f t="shared" si="3917"/>
        <v>6509755.7445917828</v>
      </c>
      <c r="K4264" s="6">
        <f t="shared" si="3914"/>
        <v>3555856.9</v>
      </c>
      <c r="L4264" s="6">
        <f t="shared" si="3915"/>
        <v>29582.555408217511</v>
      </c>
      <c r="M4264" s="6">
        <f t="shared" si="3916"/>
        <v>9791217.8000000007</v>
      </c>
      <c r="N4264" s="6">
        <f t="shared" si="3916"/>
        <v>10095195.199999999</v>
      </c>
    </row>
    <row r="4265" spans="1:14" x14ac:dyDescent="0.2">
      <c r="A4265" s="19">
        <v>43405</v>
      </c>
      <c r="B4265" s="20">
        <v>-12424550.166666731</v>
      </c>
      <c r="C4265" s="20">
        <v>-12424550.166666731</v>
      </c>
      <c r="D4265" s="20">
        <v>1520555</v>
      </c>
      <c r="E4265" s="20">
        <v>-228210.83333326876</v>
      </c>
      <c r="F4265" s="20">
        <f t="shared" si="3912"/>
        <v>-11132206</v>
      </c>
      <c r="G4265" s="20">
        <f t="shared" si="3913"/>
        <v>-11132206</v>
      </c>
      <c r="H4265" s="20"/>
      <c r="I4265" s="20">
        <f t="shared" si="3918"/>
        <v>5656337.8038061773</v>
      </c>
      <c r="J4265" s="6">
        <f t="shared" si="3917"/>
        <v>5960315.2038061777</v>
      </c>
      <c r="K4265" s="20">
        <f t="shared" ref="K4265:K4294" si="3919">AVERAGE(D4236:D4265)</f>
        <v>3461057.2</v>
      </c>
      <c r="L4265" s="20">
        <f t="shared" ref="L4265:L4294" si="3920">AVERAGE(E4236:E4265)</f>
        <v>14304.629527154068</v>
      </c>
      <c r="M4265" s="20">
        <f t="shared" ref="M4265:N4294" si="3921">AVERAGE(F4236:F4265)</f>
        <v>9131699.6333333328</v>
      </c>
      <c r="N4265" s="20">
        <f t="shared" si="3921"/>
        <v>9435677.0333333332</v>
      </c>
    </row>
    <row r="4266" spans="1:14" x14ac:dyDescent="0.2">
      <c r="A4266" s="18">
        <v>43406</v>
      </c>
      <c r="B4266" s="6">
        <v>22925509.799557075</v>
      </c>
      <c r="C4266" s="6">
        <v>22925509.799557075</v>
      </c>
      <c r="D4266" s="6">
        <v>1761015</v>
      </c>
      <c r="E4266" s="6">
        <v>-209673.7995570749</v>
      </c>
      <c r="F4266" s="6">
        <f t="shared" si="3912"/>
        <v>24476851</v>
      </c>
      <c r="G4266" s="6">
        <f t="shared" si="3913"/>
        <v>24476851</v>
      </c>
      <c r="H4266" s="6"/>
      <c r="I4266" s="6">
        <f t="shared" si="3918"/>
        <v>6269826.1082358574</v>
      </c>
      <c r="J4266" s="6">
        <f t="shared" si="3917"/>
        <v>6573803.5082358578</v>
      </c>
      <c r="K4266" s="6">
        <f t="shared" si="3919"/>
        <v>3376047.9333333331</v>
      </c>
      <c r="L4266" s="6">
        <f t="shared" si="3920"/>
        <v>-4574.274902524302</v>
      </c>
      <c r="M4266" s="6">
        <f t="shared" si="3921"/>
        <v>9641299.7666666675</v>
      </c>
      <c r="N4266" s="6">
        <f t="shared" si="3921"/>
        <v>9945277.166666666</v>
      </c>
    </row>
    <row r="4267" spans="1:14" x14ac:dyDescent="0.2">
      <c r="A4267" s="18">
        <v>43407</v>
      </c>
      <c r="B4267" s="6">
        <v>19312044.833333373</v>
      </c>
      <c r="C4267" s="6">
        <v>19312044.833333373</v>
      </c>
      <c r="D4267" s="6">
        <v>1620084</v>
      </c>
      <c r="E4267" s="6">
        <v>-543750.83333337307</v>
      </c>
      <c r="F4267" s="6">
        <f t="shared" si="3912"/>
        <v>20388378</v>
      </c>
      <c r="G4267" s="6">
        <f t="shared" si="3913"/>
        <v>20388378</v>
      </c>
      <c r="H4267" s="6"/>
      <c r="I4267" s="6">
        <f t="shared" si="3918"/>
        <v>7385089.0415691929</v>
      </c>
      <c r="J4267" s="6">
        <f t="shared" si="3917"/>
        <v>7689066.4415691933</v>
      </c>
      <c r="K4267" s="6">
        <f t="shared" si="3919"/>
        <v>3315121</v>
      </c>
      <c r="L4267" s="6">
        <f t="shared" si="3920"/>
        <v>-7064.4415691924596</v>
      </c>
      <c r="M4267" s="6">
        <f t="shared" si="3921"/>
        <v>10693145.6</v>
      </c>
      <c r="N4267" s="6">
        <f t="shared" si="3921"/>
        <v>10997123</v>
      </c>
    </row>
    <row r="4268" spans="1:14" x14ac:dyDescent="0.2">
      <c r="A4268" s="18">
        <v>43408</v>
      </c>
      <c r="B4268" s="6">
        <v>-9211717.053227663</v>
      </c>
      <c r="C4268" s="6">
        <v>-9211717.053227663</v>
      </c>
      <c r="D4268" s="6">
        <v>1792837</v>
      </c>
      <c r="E4268" s="6">
        <v>-326996.94677233696</v>
      </c>
      <c r="F4268" s="6">
        <f t="shared" si="3912"/>
        <v>-7745877</v>
      </c>
      <c r="G4268" s="6">
        <f t="shared" si="3913"/>
        <v>-7745877</v>
      </c>
      <c r="H4268" s="6"/>
      <c r="I4268" s="6">
        <f t="shared" si="3918"/>
        <v>6907125.8675727146</v>
      </c>
      <c r="J4268" s="6">
        <f t="shared" si="3917"/>
        <v>7211103.2675727149</v>
      </c>
      <c r="K4268" s="6">
        <f t="shared" si="3919"/>
        <v>3252301.5</v>
      </c>
      <c r="L4268" s="6">
        <f t="shared" si="3920"/>
        <v>-5658.5342393815517</v>
      </c>
      <c r="M4268" s="6">
        <f t="shared" si="3921"/>
        <v>10153768.833333334</v>
      </c>
      <c r="N4268" s="6">
        <f t="shared" si="3921"/>
        <v>10457746.233333332</v>
      </c>
    </row>
    <row r="4269" spans="1:14" x14ac:dyDescent="0.2">
      <c r="A4269" s="18">
        <v>43409</v>
      </c>
      <c r="B4269" s="6">
        <v>17769915.831449643</v>
      </c>
      <c r="C4269" s="6">
        <v>17769915.831449643</v>
      </c>
      <c r="D4269" s="6">
        <v>3877501</v>
      </c>
      <c r="E4269" s="6">
        <v>-266960.83144964278</v>
      </c>
      <c r="F4269" s="6">
        <f t="shared" si="3912"/>
        <v>21380456</v>
      </c>
      <c r="G4269" s="6">
        <f t="shared" si="3913"/>
        <v>21380456</v>
      </c>
      <c r="H4269" s="6"/>
      <c r="I4269" s="6">
        <f t="shared" si="3918"/>
        <v>7408291.3934358517</v>
      </c>
      <c r="J4269" s="6">
        <f t="shared" si="3917"/>
        <v>7712268.793435852</v>
      </c>
      <c r="K4269" s="6">
        <f t="shared" si="3919"/>
        <v>3264691.1666666665</v>
      </c>
      <c r="L4269" s="6">
        <f t="shared" si="3920"/>
        <v>-4663.4601025193933</v>
      </c>
      <c r="M4269" s="6">
        <f t="shared" si="3921"/>
        <v>10668319.1</v>
      </c>
      <c r="N4269" s="6">
        <f t="shared" si="3921"/>
        <v>10972296.5</v>
      </c>
    </row>
    <row r="4270" spans="1:14" x14ac:dyDescent="0.2">
      <c r="A4270" s="18">
        <v>43410</v>
      </c>
      <c r="B4270" s="6">
        <v>11511048.555555508</v>
      </c>
      <c r="C4270" s="6">
        <v>11511048.555555508</v>
      </c>
      <c r="D4270" s="6">
        <v>2501289</v>
      </c>
      <c r="E4270" s="6">
        <v>-182240.55555550754</v>
      </c>
      <c r="F4270" s="6">
        <f t="shared" si="3912"/>
        <v>13830097</v>
      </c>
      <c r="G4270" s="6">
        <f t="shared" si="3913"/>
        <v>13830097</v>
      </c>
      <c r="H4270" s="6"/>
      <c r="I4270" s="6">
        <f t="shared" si="3918"/>
        <v>7199388.1341765877</v>
      </c>
      <c r="J4270" s="6">
        <f t="shared" si="3917"/>
        <v>7503365.5341765881</v>
      </c>
      <c r="K4270" s="6">
        <f t="shared" si="3919"/>
        <v>3225944.5</v>
      </c>
      <c r="L4270" s="6">
        <f t="shared" si="3920"/>
        <v>-3200.5341765875619</v>
      </c>
      <c r="M4270" s="6">
        <f t="shared" si="3921"/>
        <v>10422132.1</v>
      </c>
      <c r="N4270" s="6">
        <f t="shared" si="3921"/>
        <v>10726109.5</v>
      </c>
    </row>
    <row r="4271" spans="1:14" x14ac:dyDescent="0.2">
      <c r="A4271" s="18">
        <v>43411</v>
      </c>
      <c r="B4271" s="6">
        <v>-9145160.055555582</v>
      </c>
      <c r="C4271" s="6">
        <v>-9145160.055555582</v>
      </c>
      <c r="D4271" s="6">
        <v>1868413</v>
      </c>
      <c r="E4271" s="6">
        <v>-77256.944444417953</v>
      </c>
      <c r="F4271" s="6">
        <f t="shared" si="3912"/>
        <v>-7354004</v>
      </c>
      <c r="G4271" s="6">
        <f t="shared" si="3913"/>
        <v>-7354004</v>
      </c>
      <c r="H4271" s="6"/>
      <c r="I4271" s="6">
        <f t="shared" si="3918"/>
        <v>6626677.2082554419</v>
      </c>
      <c r="J4271" s="6">
        <f t="shared" si="3917"/>
        <v>6930654.6082554422</v>
      </c>
      <c r="K4271" s="6">
        <f t="shared" si="3919"/>
        <v>3166460.6666666665</v>
      </c>
      <c r="L4271" s="6">
        <f t="shared" si="3920"/>
        <v>5521.7250778918469</v>
      </c>
      <c r="M4271" s="6">
        <f t="shared" si="3921"/>
        <v>9798659.5999999996</v>
      </c>
      <c r="N4271" s="6">
        <f t="shared" si="3921"/>
        <v>10102637</v>
      </c>
    </row>
    <row r="4272" spans="1:14" x14ac:dyDescent="0.2">
      <c r="A4272" s="18">
        <v>43412</v>
      </c>
      <c r="B4272" s="6">
        <v>8457171.6666666865</v>
      </c>
      <c r="C4272" s="6">
        <v>12853563.666666687</v>
      </c>
      <c r="D4272" s="6">
        <v>1472312</v>
      </c>
      <c r="E4272" s="6">
        <v>-1851.6666666865349</v>
      </c>
      <c r="F4272" s="6">
        <f t="shared" si="3912"/>
        <v>9927632</v>
      </c>
      <c r="G4272" s="6">
        <f t="shared" si="3913"/>
        <v>14324024</v>
      </c>
      <c r="H4272" s="6"/>
      <c r="I4272" s="6">
        <f t="shared" si="3918"/>
        <v>6973578.4101072932</v>
      </c>
      <c r="J4272" s="6">
        <f t="shared" si="3917"/>
        <v>7424102.210107293</v>
      </c>
      <c r="K4272" s="6">
        <f t="shared" si="3919"/>
        <v>3100960</v>
      </c>
      <c r="L4272" s="6">
        <f t="shared" si="3920"/>
        <v>6441.7898927085098</v>
      </c>
      <c r="M4272" s="6">
        <f t="shared" si="3921"/>
        <v>10080980.199999999</v>
      </c>
      <c r="N4272" s="6">
        <f t="shared" si="3921"/>
        <v>10531504</v>
      </c>
    </row>
    <row r="4273" spans="1:14" x14ac:dyDescent="0.2">
      <c r="A4273" s="18">
        <v>43413</v>
      </c>
      <c r="B4273" s="6">
        <v>24894835.444444448</v>
      </c>
      <c r="C4273" s="6">
        <v>24894835.444444448</v>
      </c>
      <c r="D4273" s="6">
        <v>1980678</v>
      </c>
      <c r="E4273" s="6">
        <v>17820.555555552244</v>
      </c>
      <c r="F4273" s="6">
        <f t="shared" ref="F4273:F4336" si="3922">SUM(B4273+D4273+E4273)</f>
        <v>26893334</v>
      </c>
      <c r="G4273" s="6">
        <f t="shared" ref="G4273:G4336" si="3923">SUM(C4273:E4273)</f>
        <v>26893334</v>
      </c>
      <c r="H4273" s="6"/>
      <c r="I4273" s="6">
        <f t="shared" si="3918"/>
        <v>7546413.9601072902</v>
      </c>
      <c r="J4273" s="6">
        <f t="shared" si="3917"/>
        <v>7996937.76010729</v>
      </c>
      <c r="K4273" s="6">
        <f t="shared" si="3919"/>
        <v>3080311.2666666666</v>
      </c>
      <c r="L4273" s="6">
        <f t="shared" si="3920"/>
        <v>-1605.4601072892547</v>
      </c>
      <c r="M4273" s="6">
        <f t="shared" si="3921"/>
        <v>10625119.766666668</v>
      </c>
      <c r="N4273" s="6">
        <f t="shared" si="3921"/>
        <v>11075643.566666666</v>
      </c>
    </row>
    <row r="4274" spans="1:14" x14ac:dyDescent="0.2">
      <c r="A4274" s="18">
        <v>43414</v>
      </c>
      <c r="B4274" s="6">
        <v>2054406.5555554926</v>
      </c>
      <c r="C4274" s="6">
        <v>2054406.5555554926</v>
      </c>
      <c r="D4274" s="6">
        <v>3064920</v>
      </c>
      <c r="E4274" s="6">
        <v>289824.44444450736</v>
      </c>
      <c r="F4274" s="6">
        <f t="shared" si="3922"/>
        <v>5409151</v>
      </c>
      <c r="G4274" s="6">
        <f t="shared" si="3923"/>
        <v>5409151</v>
      </c>
      <c r="H4274" s="6"/>
      <c r="I4274" s="6">
        <f t="shared" si="3918"/>
        <v>7057190.5304776588</v>
      </c>
      <c r="J4274" s="6">
        <f t="shared" si="3917"/>
        <v>7507714.3304776587</v>
      </c>
      <c r="K4274" s="6">
        <f t="shared" si="3919"/>
        <v>3095527.2333333334</v>
      </c>
      <c r="L4274" s="6">
        <f t="shared" si="3920"/>
        <v>9535.5028556749221</v>
      </c>
      <c r="M4274" s="6">
        <f t="shared" si="3921"/>
        <v>10162253.266666668</v>
      </c>
      <c r="N4274" s="6">
        <f t="shared" si="3921"/>
        <v>10612777.066666666</v>
      </c>
    </row>
    <row r="4275" spans="1:14" x14ac:dyDescent="0.2">
      <c r="A4275" s="18">
        <v>43415</v>
      </c>
      <c r="B4275" s="6">
        <v>6625838.6111110151</v>
      </c>
      <c r="C4275" s="6">
        <v>6625838.6111110151</v>
      </c>
      <c r="D4275" s="6">
        <v>2141304</v>
      </c>
      <c r="E4275" s="6">
        <v>-153233.61111101508</v>
      </c>
      <c r="F4275" s="6">
        <f t="shared" si="3922"/>
        <v>8613909</v>
      </c>
      <c r="G4275" s="6">
        <f t="shared" si="3923"/>
        <v>8613909</v>
      </c>
      <c r="H4275" s="6"/>
      <c r="I4275" s="6">
        <f t="shared" si="3918"/>
        <v>6996479.8744167518</v>
      </c>
      <c r="J4275" s="6">
        <f t="shared" si="3917"/>
        <v>7447003.6744167516</v>
      </c>
      <c r="K4275" s="6">
        <f t="shared" si="3919"/>
        <v>3074024.3</v>
      </c>
      <c r="L4275" s="6">
        <f t="shared" si="3920"/>
        <v>2557.2922499147553</v>
      </c>
      <c r="M4275" s="6">
        <f t="shared" si="3921"/>
        <v>10073061.466666667</v>
      </c>
      <c r="N4275" s="6">
        <f t="shared" si="3921"/>
        <v>10523585.266666668</v>
      </c>
    </row>
    <row r="4276" spans="1:14" x14ac:dyDescent="0.2">
      <c r="A4276" s="18">
        <v>43416</v>
      </c>
      <c r="B4276" s="6">
        <v>9532940.6111111045</v>
      </c>
      <c r="C4276" s="6">
        <v>9532940.6111111045</v>
      </c>
      <c r="D4276" s="6">
        <v>1478104</v>
      </c>
      <c r="E4276" s="6">
        <v>308206.38888889551</v>
      </c>
      <c r="F4276" s="6">
        <f t="shared" si="3922"/>
        <v>11319251</v>
      </c>
      <c r="G4276" s="6">
        <f t="shared" si="3923"/>
        <v>11319251</v>
      </c>
      <c r="H4276" s="6"/>
      <c r="I4276" s="6">
        <f t="shared" si="3918"/>
        <v>7441235.9744167514</v>
      </c>
      <c r="J4276" s="6">
        <f t="shared" si="3917"/>
        <v>7891759.7744167512</v>
      </c>
      <c r="K4276" s="6">
        <f t="shared" si="3919"/>
        <v>3004566.9666666668</v>
      </c>
      <c r="L4276" s="6">
        <f t="shared" si="3920"/>
        <v>23226.29224991575</v>
      </c>
      <c r="M4276" s="6">
        <f t="shared" si="3921"/>
        <v>10469029.233333332</v>
      </c>
      <c r="N4276" s="6">
        <f t="shared" si="3921"/>
        <v>10919553.033333333</v>
      </c>
    </row>
    <row r="4277" spans="1:14" x14ac:dyDescent="0.2">
      <c r="A4277" s="18">
        <v>43417</v>
      </c>
      <c r="B4277" s="6">
        <v>10334480.722222134</v>
      </c>
      <c r="C4277" s="6">
        <v>10334480.722222134</v>
      </c>
      <c r="D4277" s="6">
        <v>1415358</v>
      </c>
      <c r="E4277" s="6">
        <v>448195.27777786553</v>
      </c>
      <c r="F4277" s="6">
        <f t="shared" si="3922"/>
        <v>12198034</v>
      </c>
      <c r="G4277" s="6">
        <f t="shared" si="3923"/>
        <v>12198034</v>
      </c>
      <c r="H4277" s="6"/>
      <c r="I4277" s="6">
        <f t="shared" si="3918"/>
        <v>8408996.5299723037</v>
      </c>
      <c r="J4277" s="6">
        <f t="shared" si="3917"/>
        <v>8859520.3299723025</v>
      </c>
      <c r="K4277" s="6">
        <f t="shared" si="3919"/>
        <v>2924093.0666666669</v>
      </c>
      <c r="L4277" s="6">
        <f t="shared" si="3920"/>
        <v>29388.736694364001</v>
      </c>
      <c r="M4277" s="6">
        <f t="shared" si="3921"/>
        <v>11362478.333333334</v>
      </c>
      <c r="N4277" s="6">
        <f t="shared" si="3921"/>
        <v>11813002.133333333</v>
      </c>
    </row>
    <row r="4278" spans="1:14" x14ac:dyDescent="0.2">
      <c r="A4278" s="18">
        <v>43418</v>
      </c>
      <c r="B4278" s="6">
        <v>-1100822.6111111864</v>
      </c>
      <c r="C4278" s="6">
        <v>-1100822.6111111864</v>
      </c>
      <c r="D4278" s="6">
        <v>2394046</v>
      </c>
      <c r="E4278" s="6">
        <v>376708.61111118644</v>
      </c>
      <c r="F4278" s="6">
        <f t="shared" si="3922"/>
        <v>1669932</v>
      </c>
      <c r="G4278" s="6">
        <f t="shared" si="3923"/>
        <v>1669932</v>
      </c>
      <c r="H4278" s="6"/>
      <c r="I4278" s="6">
        <f t="shared" si="3918"/>
        <v>7683472.2188611897</v>
      </c>
      <c r="J4278" s="6">
        <f t="shared" si="3917"/>
        <v>8329690.3855278557</v>
      </c>
      <c r="K4278" s="6">
        <f t="shared" si="3919"/>
        <v>2904597.9</v>
      </c>
      <c r="L4278" s="6">
        <f t="shared" si="3920"/>
        <v>46342.681138810512</v>
      </c>
      <c r="M4278" s="6">
        <f t="shared" si="3921"/>
        <v>10634412.800000001</v>
      </c>
      <c r="N4278" s="6">
        <f t="shared" si="3921"/>
        <v>11280630.966666667</v>
      </c>
    </row>
    <row r="4279" spans="1:14" x14ac:dyDescent="0.2">
      <c r="A4279" s="18">
        <v>43419</v>
      </c>
      <c r="B4279" s="6">
        <v>11527167.499999985</v>
      </c>
      <c r="C4279" s="6">
        <v>11527167.499999985</v>
      </c>
      <c r="D4279" s="6">
        <v>3850420</v>
      </c>
      <c r="E4279" s="6">
        <v>222667.5000000149</v>
      </c>
      <c r="F4279" s="6">
        <f t="shared" si="3922"/>
        <v>15600255</v>
      </c>
      <c r="G4279" s="6">
        <f t="shared" si="3923"/>
        <v>15600255</v>
      </c>
      <c r="H4279" s="6"/>
      <c r="I4279" s="6">
        <f t="shared" si="3918"/>
        <v>7668390.4058982255</v>
      </c>
      <c r="J4279" s="6">
        <f t="shared" si="3917"/>
        <v>8311001.7725648917</v>
      </c>
      <c r="K4279" s="6">
        <f t="shared" si="3919"/>
        <v>2911760.1333333333</v>
      </c>
      <c r="L4279" s="6">
        <f t="shared" si="3920"/>
        <v>56140.727435107277</v>
      </c>
      <c r="M4279" s="6">
        <f t="shared" si="3921"/>
        <v>10636291.266666668</v>
      </c>
      <c r="N4279" s="6">
        <f t="shared" si="3921"/>
        <v>11278902.633333333</v>
      </c>
    </row>
    <row r="4280" spans="1:14" x14ac:dyDescent="0.2">
      <c r="A4280" s="18">
        <v>43420</v>
      </c>
      <c r="B4280" s="6">
        <v>-722109.72222217917</v>
      </c>
      <c r="C4280" s="6">
        <v>-722109.72222217917</v>
      </c>
      <c r="D4280" s="6">
        <v>4312572</v>
      </c>
      <c r="E4280" s="6">
        <v>-118495.27777782083</v>
      </c>
      <c r="F4280" s="6">
        <f t="shared" si="3922"/>
        <v>3471967</v>
      </c>
      <c r="G4280" s="6">
        <f t="shared" si="3923"/>
        <v>3471967</v>
      </c>
      <c r="H4280" s="6"/>
      <c r="I4280" s="6">
        <f t="shared" si="3918"/>
        <v>7988397.0114537803</v>
      </c>
      <c r="J4280" s="6">
        <f t="shared" si="3917"/>
        <v>8631008.3781204466</v>
      </c>
      <c r="K4280" s="6">
        <f t="shared" si="3919"/>
        <v>2887663.6666666665</v>
      </c>
      <c r="L4280" s="6">
        <f t="shared" si="3920"/>
        <v>48810.255212885393</v>
      </c>
      <c r="M4280" s="6">
        <f t="shared" si="3921"/>
        <v>10924870.933333334</v>
      </c>
      <c r="N4280" s="6">
        <f t="shared" si="3921"/>
        <v>11567482.300000001</v>
      </c>
    </row>
    <row r="4281" spans="1:14" x14ac:dyDescent="0.2">
      <c r="A4281" s="18">
        <v>43421</v>
      </c>
      <c r="B4281" s="6">
        <v>9670726.9879030734</v>
      </c>
      <c r="C4281" s="6">
        <v>9670726.9879030734</v>
      </c>
      <c r="D4281" s="6">
        <v>2609123</v>
      </c>
      <c r="E4281" s="6">
        <v>-37474.98790307343</v>
      </c>
      <c r="F4281" s="6">
        <f t="shared" si="3922"/>
        <v>12242375</v>
      </c>
      <c r="G4281" s="6">
        <f t="shared" si="3923"/>
        <v>12242375</v>
      </c>
      <c r="H4281" s="6"/>
      <c r="I4281" s="6">
        <f t="shared" si="3918"/>
        <v>8793900.1017912924</v>
      </c>
      <c r="J4281" s="6">
        <f t="shared" si="3917"/>
        <v>9436511.4684579596</v>
      </c>
      <c r="K4281" s="6">
        <f t="shared" si="3919"/>
        <v>2898897.4666666668</v>
      </c>
      <c r="L4281" s="6">
        <f t="shared" si="3920"/>
        <v>54077.431542041151</v>
      </c>
      <c r="M4281" s="6">
        <f t="shared" si="3921"/>
        <v>11746875</v>
      </c>
      <c r="N4281" s="6">
        <f t="shared" si="3921"/>
        <v>12389486.366666667</v>
      </c>
    </row>
    <row r="4282" spans="1:14" x14ac:dyDescent="0.2">
      <c r="A4282" s="18">
        <v>43422</v>
      </c>
      <c r="B4282" s="6">
        <v>-3843898.7163496017</v>
      </c>
      <c r="C4282" s="6">
        <v>-3843898.7163496017</v>
      </c>
      <c r="D4282" s="6">
        <v>2464988</v>
      </c>
      <c r="E4282" s="6">
        <v>-361200.28365039825</v>
      </c>
      <c r="F4282" s="6">
        <f t="shared" si="3922"/>
        <v>-1740111</v>
      </c>
      <c r="G4282" s="6">
        <f t="shared" si="3923"/>
        <v>-1740111</v>
      </c>
      <c r="H4282" s="6"/>
      <c r="I4282" s="6">
        <f t="shared" si="3918"/>
        <v>8841984.618626941</v>
      </c>
      <c r="J4282" s="6">
        <f t="shared" si="3917"/>
        <v>8975197.6852936074</v>
      </c>
      <c r="K4282" s="6">
        <f t="shared" si="3919"/>
        <v>2858971.6333333333</v>
      </c>
      <c r="L4282" s="6">
        <f t="shared" si="3920"/>
        <v>57496.181373058505</v>
      </c>
      <c r="M4282" s="6">
        <f t="shared" si="3921"/>
        <v>11758452.433333334</v>
      </c>
      <c r="N4282" s="6">
        <f t="shared" si="3921"/>
        <v>11891665.5</v>
      </c>
    </row>
    <row r="4283" spans="1:14" x14ac:dyDescent="0.2">
      <c r="A4283" s="18">
        <v>43423</v>
      </c>
      <c r="B4283" s="6">
        <v>-11259973.944444522</v>
      </c>
      <c r="C4283" s="6">
        <v>-11259973.944444522</v>
      </c>
      <c r="D4283" s="6">
        <v>3108940</v>
      </c>
      <c r="E4283" s="6">
        <v>-422783.05555547774</v>
      </c>
      <c r="F4283" s="6">
        <f t="shared" si="3922"/>
        <v>-8573817</v>
      </c>
      <c r="G4283" s="6">
        <f t="shared" si="3923"/>
        <v>-8573817</v>
      </c>
      <c r="H4283" s="6"/>
      <c r="I4283" s="6">
        <f t="shared" si="3918"/>
        <v>7709096.0537970383</v>
      </c>
      <c r="J4283" s="6">
        <f t="shared" si="3917"/>
        <v>7842309.1204637047</v>
      </c>
      <c r="K4283" s="6">
        <f t="shared" si="3919"/>
        <v>2809332.4666666668</v>
      </c>
      <c r="L4283" s="6">
        <f t="shared" si="3920"/>
        <v>23498.012869626284</v>
      </c>
      <c r="M4283" s="6">
        <f t="shared" si="3921"/>
        <v>10541926.533333333</v>
      </c>
      <c r="N4283" s="6">
        <f t="shared" si="3921"/>
        <v>10675139.6</v>
      </c>
    </row>
    <row r="4284" spans="1:14" x14ac:dyDescent="0.2">
      <c r="A4284" s="18">
        <v>43424</v>
      </c>
      <c r="B4284" s="6">
        <v>16662913.722222343</v>
      </c>
      <c r="C4284" s="6">
        <v>16662913.722222343</v>
      </c>
      <c r="D4284" s="6">
        <v>2613583</v>
      </c>
      <c r="E4284" s="6">
        <v>-233249.72222234309</v>
      </c>
      <c r="F4284" s="6">
        <f t="shared" si="3922"/>
        <v>19043247</v>
      </c>
      <c r="G4284" s="6">
        <f t="shared" si="3923"/>
        <v>19043247</v>
      </c>
      <c r="H4284" s="6"/>
      <c r="I4284" s="6">
        <f t="shared" si="3918"/>
        <v>8398996.0265433509</v>
      </c>
      <c r="J4284" s="6">
        <f t="shared" si="3917"/>
        <v>8532209.0932100173</v>
      </c>
      <c r="K4284" s="6">
        <f t="shared" si="3919"/>
        <v>2718740.9</v>
      </c>
      <c r="L4284" s="6">
        <f t="shared" si="3920"/>
        <v>-6390.493210018426</v>
      </c>
      <c r="M4284" s="6">
        <f t="shared" si="3921"/>
        <v>11111346.433333334</v>
      </c>
      <c r="N4284" s="6">
        <f t="shared" si="3921"/>
        <v>11244559.5</v>
      </c>
    </row>
    <row r="4285" spans="1:14" x14ac:dyDescent="0.2">
      <c r="A4285" s="18">
        <v>43425</v>
      </c>
      <c r="B4285" s="6">
        <v>16654656.722222179</v>
      </c>
      <c r="C4285" s="6">
        <v>16654656.722222179</v>
      </c>
      <c r="D4285" s="6">
        <v>4240117</v>
      </c>
      <c r="E4285" s="6">
        <v>-892539.72222217917</v>
      </c>
      <c r="F4285" s="6">
        <f t="shared" si="3922"/>
        <v>20002234</v>
      </c>
      <c r="G4285" s="6">
        <f t="shared" si="3923"/>
        <v>20002234</v>
      </c>
      <c r="H4285" s="6"/>
      <c r="I4285" s="6">
        <f t="shared" si="3918"/>
        <v>7730408.2691359427</v>
      </c>
      <c r="J4285" s="6">
        <f t="shared" si="3917"/>
        <v>7863621.33580261</v>
      </c>
      <c r="K4285" s="6">
        <f t="shared" si="3919"/>
        <v>2676023.1</v>
      </c>
      <c r="L4285" s="6">
        <f t="shared" si="3920"/>
        <v>-23492.002469278126</v>
      </c>
      <c r="M4285" s="6">
        <f t="shared" si="3921"/>
        <v>10382939.366666667</v>
      </c>
      <c r="N4285" s="6">
        <f t="shared" si="3921"/>
        <v>10516152.433333334</v>
      </c>
    </row>
    <row r="4286" spans="1:14" x14ac:dyDescent="0.2">
      <c r="A4286" s="18">
        <v>43426</v>
      </c>
      <c r="B4286" s="6">
        <v>5989599.4448951334</v>
      </c>
      <c r="C4286" s="6">
        <v>5989599.4448951334</v>
      </c>
      <c r="D4286" s="6">
        <v>5226218</v>
      </c>
      <c r="E4286" s="6">
        <v>-211034.44489513338</v>
      </c>
      <c r="F4286" s="6">
        <f t="shared" si="3922"/>
        <v>11004783</v>
      </c>
      <c r="G4286" s="6">
        <f t="shared" si="3923"/>
        <v>11004783</v>
      </c>
      <c r="H4286" s="6"/>
      <c r="I4286" s="6">
        <f t="shared" si="3918"/>
        <v>7746139.1821139278</v>
      </c>
      <c r="J4286" s="6">
        <f t="shared" si="3917"/>
        <v>7892685.5821139272</v>
      </c>
      <c r="K4286" s="6">
        <f t="shared" si="3919"/>
        <v>2662897.3333333335</v>
      </c>
      <c r="L4286" s="6">
        <f t="shared" si="3920"/>
        <v>-54637.715447262672</v>
      </c>
      <c r="M4286" s="6">
        <f t="shared" si="3921"/>
        <v>10354398.800000001</v>
      </c>
      <c r="N4286" s="6">
        <f t="shared" si="3921"/>
        <v>10500945.199999999</v>
      </c>
    </row>
    <row r="4287" spans="1:14" x14ac:dyDescent="0.2">
      <c r="A4287" s="18">
        <v>43427</v>
      </c>
      <c r="B4287" s="6">
        <v>10795633.608988702</v>
      </c>
      <c r="C4287" s="6">
        <v>10795633.608988702</v>
      </c>
      <c r="D4287" s="6">
        <v>3994059</v>
      </c>
      <c r="E4287" s="6">
        <v>47956.391011297703</v>
      </c>
      <c r="F4287" s="6">
        <f t="shared" si="3922"/>
        <v>14837649</v>
      </c>
      <c r="G4287" s="6">
        <f t="shared" si="3923"/>
        <v>14837649</v>
      </c>
      <c r="H4287" s="6"/>
      <c r="I4287" s="6">
        <f t="shared" si="3918"/>
        <v>8512129.9561172538</v>
      </c>
      <c r="J4287" s="6">
        <f t="shared" si="3917"/>
        <v>8658676.3561172541</v>
      </c>
      <c r="K4287" s="6">
        <f t="shared" si="3919"/>
        <v>2657856.7333333334</v>
      </c>
      <c r="L4287" s="6">
        <f t="shared" si="3920"/>
        <v>-86220.956117257228</v>
      </c>
      <c r="M4287" s="6">
        <f t="shared" si="3921"/>
        <v>11083765.733333332</v>
      </c>
      <c r="N4287" s="6">
        <f t="shared" si="3921"/>
        <v>11230312.133333333</v>
      </c>
    </row>
    <row r="4288" spans="1:14" x14ac:dyDescent="0.2">
      <c r="A4288" s="18">
        <v>43428</v>
      </c>
      <c r="B4288" s="6">
        <v>-6375814.6561245471</v>
      </c>
      <c r="C4288" s="6">
        <v>-6375814.6561245471</v>
      </c>
      <c r="D4288" s="6">
        <v>3772127</v>
      </c>
      <c r="E4288" s="6">
        <v>-71511.343875452876</v>
      </c>
      <c r="F4288" s="6">
        <f t="shared" si="3922"/>
        <v>-2675199</v>
      </c>
      <c r="G4288" s="6">
        <f t="shared" si="3923"/>
        <v>-2675199</v>
      </c>
      <c r="H4288" s="6"/>
      <c r="I4288" s="6">
        <f t="shared" si="3918"/>
        <v>8244138.4583205106</v>
      </c>
      <c r="J4288" s="6">
        <f t="shared" si="3917"/>
        <v>8390684.85832051</v>
      </c>
      <c r="K4288" s="6">
        <f t="shared" si="3919"/>
        <v>2695423.3</v>
      </c>
      <c r="L4288" s="6">
        <f t="shared" si="3920"/>
        <v>-79351.991653845456</v>
      </c>
      <c r="M4288" s="6">
        <f t="shared" si="3921"/>
        <v>10860209.766666668</v>
      </c>
      <c r="N4288" s="6">
        <f t="shared" si="3921"/>
        <v>11006756.166666666</v>
      </c>
    </row>
    <row r="4289" spans="1:14" x14ac:dyDescent="0.2">
      <c r="A4289" s="18">
        <v>43429</v>
      </c>
      <c r="B4289" s="6">
        <v>1516628.777777642</v>
      </c>
      <c r="C4289" s="6">
        <v>1516628.777777642</v>
      </c>
      <c r="D4289" s="6">
        <v>3600013</v>
      </c>
      <c r="E4289" s="6">
        <v>71257.222222357988</v>
      </c>
      <c r="F4289" s="6">
        <f t="shared" si="3922"/>
        <v>5187899</v>
      </c>
      <c r="G4289" s="6">
        <f t="shared" si="3923"/>
        <v>5187899</v>
      </c>
      <c r="H4289" s="6"/>
      <c r="I4289" s="6">
        <f t="shared" si="3918"/>
        <v>8282436.5602000421</v>
      </c>
      <c r="J4289" s="6">
        <f t="shared" si="3917"/>
        <v>8428982.9602000434</v>
      </c>
      <c r="K4289" s="6">
        <f t="shared" si="3919"/>
        <v>2737423.8333333335</v>
      </c>
      <c r="L4289" s="6">
        <f t="shared" si="3920"/>
        <v>-83000.893533377603</v>
      </c>
      <c r="M4289" s="6">
        <f t="shared" si="3921"/>
        <v>10936859.5</v>
      </c>
      <c r="N4289" s="6">
        <f t="shared" si="3921"/>
        <v>11083405.9</v>
      </c>
    </row>
    <row r="4290" spans="1:14" x14ac:dyDescent="0.2">
      <c r="A4290" s="18">
        <v>43430</v>
      </c>
      <c r="B4290" s="6">
        <v>27771505.499999925</v>
      </c>
      <c r="C4290" s="6">
        <v>27771505.499999925</v>
      </c>
      <c r="D4290" s="6">
        <v>3787030</v>
      </c>
      <c r="E4290" s="6">
        <v>435592.50000007451</v>
      </c>
      <c r="F4290" s="6">
        <f t="shared" si="3922"/>
        <v>31994128</v>
      </c>
      <c r="G4290" s="6">
        <f t="shared" si="3923"/>
        <v>31994128</v>
      </c>
      <c r="H4290" s="6"/>
      <c r="I4290" s="6">
        <f t="shared" si="3918"/>
        <v>9073125.4196678884</v>
      </c>
      <c r="J4290" s="6">
        <f t="shared" si="3917"/>
        <v>9219671.8196678869</v>
      </c>
      <c r="K4290" s="6">
        <f t="shared" si="3919"/>
        <v>2780708.4</v>
      </c>
      <c r="L4290" s="6">
        <f t="shared" si="3920"/>
        <v>-57737.98633455659</v>
      </c>
      <c r="M4290" s="6">
        <f t="shared" si="3921"/>
        <v>11796095.833333334</v>
      </c>
      <c r="N4290" s="6">
        <f t="shared" si="3921"/>
        <v>11942642.233333332</v>
      </c>
    </row>
    <row r="4291" spans="1:14" x14ac:dyDescent="0.2">
      <c r="A4291" s="18">
        <v>43431</v>
      </c>
      <c r="B4291" s="6">
        <v>17420656.722222283</v>
      </c>
      <c r="C4291" s="6">
        <v>17420656.722222283</v>
      </c>
      <c r="D4291" s="6">
        <v>3109568</v>
      </c>
      <c r="E4291" s="6">
        <v>-427944.72222228348</v>
      </c>
      <c r="F4291" s="6">
        <f t="shared" si="3922"/>
        <v>20102280</v>
      </c>
      <c r="G4291" s="6">
        <f t="shared" si="3923"/>
        <v>20102280</v>
      </c>
      <c r="H4291" s="6"/>
      <c r="I4291" s="6">
        <f t="shared" si="3918"/>
        <v>9193630.991569709</v>
      </c>
      <c r="J4291" s="6">
        <f t="shared" si="3917"/>
        <v>9340177.3915697094</v>
      </c>
      <c r="K4291" s="6">
        <f t="shared" si="3919"/>
        <v>2790012.8333333335</v>
      </c>
      <c r="L4291" s="6">
        <f t="shared" si="3920"/>
        <v>-72737.291569712514</v>
      </c>
      <c r="M4291" s="6">
        <f t="shared" si="3921"/>
        <v>11910906.533333333</v>
      </c>
      <c r="N4291" s="6">
        <f t="shared" si="3921"/>
        <v>12057452.933333334</v>
      </c>
    </row>
    <row r="4292" spans="1:14" x14ac:dyDescent="0.2">
      <c r="A4292" s="18">
        <v>43432</v>
      </c>
      <c r="B4292" s="6">
        <v>20339489.166666463</v>
      </c>
      <c r="C4292" s="6">
        <v>20339489.166666463</v>
      </c>
      <c r="D4292" s="6">
        <v>1613586</v>
      </c>
      <c r="E4292" s="6">
        <v>400025.83333353698</v>
      </c>
      <c r="F4292" s="6">
        <f t="shared" si="3922"/>
        <v>22353101</v>
      </c>
      <c r="G4292" s="6">
        <f t="shared" si="3923"/>
        <v>22353101</v>
      </c>
      <c r="H4292" s="6"/>
      <c r="I4292" s="6">
        <f t="shared" si="3918"/>
        <v>9212426.0767548867</v>
      </c>
      <c r="J4292" s="6">
        <f t="shared" si="3917"/>
        <v>9358972.476754887</v>
      </c>
      <c r="K4292" s="6">
        <f t="shared" si="3919"/>
        <v>2724285</v>
      </c>
      <c r="L4292" s="6">
        <f t="shared" si="3920"/>
        <v>-54606.81008822297</v>
      </c>
      <c r="M4292" s="6">
        <f t="shared" si="3921"/>
        <v>11882104.266666668</v>
      </c>
      <c r="N4292" s="6">
        <f t="shared" si="3921"/>
        <v>12028650.666666666</v>
      </c>
    </row>
    <row r="4293" spans="1:14" x14ac:dyDescent="0.2">
      <c r="A4293" s="18">
        <v>43433</v>
      </c>
      <c r="B4293" s="6">
        <v>-12431814.333333433</v>
      </c>
      <c r="C4293" s="6">
        <v>-12431814.333333433</v>
      </c>
      <c r="D4293" s="6">
        <v>1454207</v>
      </c>
      <c r="E4293" s="6">
        <v>133868.33333343267</v>
      </c>
      <c r="F4293" s="6">
        <f t="shared" si="3922"/>
        <v>-10843739</v>
      </c>
      <c r="G4293" s="6">
        <f t="shared" si="3923"/>
        <v>-10843739</v>
      </c>
      <c r="H4293" s="6"/>
      <c r="I4293" s="6">
        <f t="shared" si="3918"/>
        <v>8204336.5434215525</v>
      </c>
      <c r="J4293" s="6">
        <f t="shared" si="3917"/>
        <v>8350882.9434215529</v>
      </c>
      <c r="K4293" s="6">
        <f t="shared" si="3919"/>
        <v>2685851.0666666669</v>
      </c>
      <c r="L4293" s="6">
        <f t="shared" si="3920"/>
        <v>-56509.14342155432</v>
      </c>
      <c r="M4293" s="6">
        <f t="shared" si="3921"/>
        <v>10833678.466666667</v>
      </c>
      <c r="N4293" s="6">
        <f t="shared" si="3921"/>
        <v>10980224.866666667</v>
      </c>
    </row>
    <row r="4294" spans="1:14" x14ac:dyDescent="0.2">
      <c r="A4294" s="28">
        <v>43434</v>
      </c>
      <c r="B4294" s="26">
        <v>4088239.6944442838</v>
      </c>
      <c r="C4294" s="26">
        <v>4088239.6944442838</v>
      </c>
      <c r="D4294" s="26">
        <v>1352491</v>
      </c>
      <c r="E4294" s="26">
        <v>-125177.69444428384</v>
      </c>
      <c r="F4294" s="26">
        <f t="shared" si="3922"/>
        <v>5315553</v>
      </c>
      <c r="G4294" s="26">
        <f t="shared" si="3923"/>
        <v>5315553</v>
      </c>
      <c r="H4294" s="26"/>
      <c r="I4294" s="26">
        <f t="shared" si="3918"/>
        <v>6977984.973977101</v>
      </c>
      <c r="J4294" s="6">
        <f t="shared" si="3917"/>
        <v>7124531.3739771005</v>
      </c>
      <c r="K4294" s="26">
        <f t="shared" si="3919"/>
        <v>2666581.9333333331</v>
      </c>
      <c r="L4294" s="26">
        <f t="shared" si="3920"/>
        <v>-71315.473977101588</v>
      </c>
      <c r="M4294" s="26">
        <f t="shared" si="3921"/>
        <v>9573251.4333333336</v>
      </c>
      <c r="N4294" s="26">
        <f t="shared" si="3921"/>
        <v>9719797.833333334</v>
      </c>
    </row>
    <row r="4295" spans="1:14" x14ac:dyDescent="0.2">
      <c r="A4295" s="29">
        <v>43435</v>
      </c>
      <c r="B4295" s="6">
        <v>33633082.837982565</v>
      </c>
      <c r="C4295" s="6">
        <v>33633082.837982565</v>
      </c>
      <c r="D4295" s="6">
        <v>1433441</v>
      </c>
      <c r="E4295" s="6">
        <v>-296490.83798256516</v>
      </c>
      <c r="F4295" s="6">
        <f t="shared" si="3922"/>
        <v>34770033</v>
      </c>
      <c r="G4295" s="6">
        <f t="shared" si="3923"/>
        <v>34770033</v>
      </c>
      <c r="H4295" s="6"/>
      <c r="I4295" s="6">
        <f t="shared" si="3918"/>
        <v>8513239.4074654114</v>
      </c>
      <c r="J4295" s="6">
        <f t="shared" si="3917"/>
        <v>8659785.8074654117</v>
      </c>
      <c r="K4295" s="6">
        <f t="shared" ref="K4295" si="3924">AVERAGE(D4266:D4295)</f>
        <v>2663678.1333333333</v>
      </c>
      <c r="L4295" s="6">
        <f t="shared" ref="L4295" si="3925">AVERAGE(E4266:E4295)</f>
        <v>-73591.474132078147</v>
      </c>
      <c r="M4295" s="6">
        <f t="shared" ref="M4295:N4310" si="3926">AVERAGE(F4266:F4295)</f>
        <v>11103326.066666666</v>
      </c>
      <c r="N4295" s="6">
        <f t="shared" si="3926"/>
        <v>11249872.466666667</v>
      </c>
    </row>
    <row r="4296" spans="1:14" x14ac:dyDescent="0.2">
      <c r="A4296" s="29">
        <v>43436</v>
      </c>
      <c r="B4296" s="6">
        <v>-19093057.27777791</v>
      </c>
      <c r="C4296" s="6">
        <v>-19093057.27777791</v>
      </c>
      <c r="D4296" s="6">
        <v>2338054</v>
      </c>
      <c r="E4296" s="6">
        <v>240970.27777791023</v>
      </c>
      <c r="F4296" s="6">
        <f t="shared" si="3922"/>
        <v>-16514033</v>
      </c>
      <c r="G4296" s="6">
        <f t="shared" si="3923"/>
        <v>-16514033</v>
      </c>
      <c r="H4296" s="6"/>
      <c r="I4296" s="6">
        <f t="shared" si="3918"/>
        <v>7112620.5048875781</v>
      </c>
      <c r="J4296" s="6">
        <f t="shared" si="3917"/>
        <v>7259166.9048875775</v>
      </c>
      <c r="K4296" s="6">
        <f t="shared" ref="K4296:K4325" si="3927">AVERAGE(D4267:D4296)</f>
        <v>2682912.7666666666</v>
      </c>
      <c r="L4296" s="6">
        <f t="shared" ref="L4296:L4325" si="3928">AVERAGE(E4267:E4296)</f>
        <v>-58570.004887578638</v>
      </c>
      <c r="M4296" s="6">
        <f t="shared" ref="M4296:N4325" si="3929">AVERAGE(F4267:F4296)</f>
        <v>9736963.2666666675</v>
      </c>
      <c r="N4296" s="6">
        <f t="shared" si="3926"/>
        <v>9883509.666666666</v>
      </c>
    </row>
    <row r="4297" spans="1:14" x14ac:dyDescent="0.2">
      <c r="A4297" s="29">
        <v>43437</v>
      </c>
      <c r="B4297" s="6">
        <v>1529486.2222223431</v>
      </c>
      <c r="C4297" s="6">
        <v>1529486.2222223431</v>
      </c>
      <c r="D4297" s="6">
        <v>2728401</v>
      </c>
      <c r="E4297" s="6">
        <v>-886997.22222234309</v>
      </c>
      <c r="F4297" s="6">
        <f t="shared" si="3922"/>
        <v>3370890</v>
      </c>
      <c r="G4297" s="6">
        <f t="shared" si="3923"/>
        <v>3370890</v>
      </c>
      <c r="H4297" s="6"/>
      <c r="I4297" s="6">
        <f t="shared" si="3918"/>
        <v>6519868.5511838775</v>
      </c>
      <c r="J4297" s="6">
        <f t="shared" si="3917"/>
        <v>6666414.951183877</v>
      </c>
      <c r="K4297" s="6">
        <f t="shared" si="3927"/>
        <v>2719856.6666666665</v>
      </c>
      <c r="L4297" s="6">
        <f t="shared" si="3928"/>
        <v>-70011.551183877644</v>
      </c>
      <c r="M4297" s="6">
        <f t="shared" si="3929"/>
        <v>9169713.666666666</v>
      </c>
      <c r="N4297" s="6">
        <f t="shared" si="3926"/>
        <v>9316260.0666666664</v>
      </c>
    </row>
    <row r="4298" spans="1:14" x14ac:dyDescent="0.2">
      <c r="A4298" s="29">
        <v>43438</v>
      </c>
      <c r="B4298" s="6">
        <v>3946905.4005397856</v>
      </c>
      <c r="C4298" s="6">
        <v>3946905.4005397856</v>
      </c>
      <c r="D4298" s="6">
        <v>4372835</v>
      </c>
      <c r="E4298" s="6">
        <v>-468133.40053978562</v>
      </c>
      <c r="F4298" s="6">
        <f t="shared" si="3922"/>
        <v>7851607</v>
      </c>
      <c r="G4298" s="6">
        <f t="shared" si="3923"/>
        <v>7851607</v>
      </c>
      <c r="H4298" s="6"/>
      <c r="I4298" s="6">
        <f t="shared" si="3918"/>
        <v>6958489.299642792</v>
      </c>
      <c r="J4298" s="6">
        <f t="shared" si="3917"/>
        <v>7105035.6996427923</v>
      </c>
      <c r="K4298" s="6">
        <f t="shared" si="3927"/>
        <v>2805856.6</v>
      </c>
      <c r="L4298" s="6">
        <f t="shared" si="3928"/>
        <v>-74716.099642792586</v>
      </c>
      <c r="M4298" s="6">
        <f t="shared" si="3929"/>
        <v>9689629.8000000007</v>
      </c>
      <c r="N4298" s="6">
        <f t="shared" si="3926"/>
        <v>9836176.1999999993</v>
      </c>
    </row>
    <row r="4299" spans="1:14" x14ac:dyDescent="0.2">
      <c r="A4299" s="29">
        <v>43439</v>
      </c>
      <c r="B4299" s="6">
        <v>21822521.388888896</v>
      </c>
      <c r="C4299" s="6">
        <v>21822521.388888896</v>
      </c>
      <c r="D4299" s="6">
        <v>1512374</v>
      </c>
      <c r="E4299" s="6">
        <v>277068.61111110449</v>
      </c>
      <c r="F4299" s="6">
        <f t="shared" si="3922"/>
        <v>23611964</v>
      </c>
      <c r="G4299" s="6">
        <f t="shared" si="3923"/>
        <v>23611964</v>
      </c>
      <c r="H4299" s="6"/>
      <c r="I4299" s="6">
        <f t="shared" si="3918"/>
        <v>7093576.1515574344</v>
      </c>
      <c r="J4299" s="6">
        <f t="shared" si="3917"/>
        <v>7240122.5515574347</v>
      </c>
      <c r="K4299" s="6">
        <f t="shared" si="3927"/>
        <v>2727019.0333333332</v>
      </c>
      <c r="L4299" s="6">
        <f t="shared" si="3928"/>
        <v>-56581.784890767682</v>
      </c>
      <c r="M4299" s="6">
        <f t="shared" si="3929"/>
        <v>9764013.4000000004</v>
      </c>
      <c r="N4299" s="6">
        <f t="shared" si="3926"/>
        <v>9910559.8000000007</v>
      </c>
    </row>
    <row r="4300" spans="1:14" x14ac:dyDescent="0.2">
      <c r="A4300" s="29">
        <v>43440</v>
      </c>
      <c r="B4300" s="6">
        <v>12614375.718451127</v>
      </c>
      <c r="C4300" s="6">
        <v>12614375.718451127</v>
      </c>
      <c r="D4300" s="6">
        <v>1497217</v>
      </c>
      <c r="E4300" s="6">
        <v>111665.28154887259</v>
      </c>
      <c r="F4300" s="6">
        <f t="shared" si="3922"/>
        <v>14223258</v>
      </c>
      <c r="G4300" s="6">
        <f t="shared" si="3923"/>
        <v>14223258</v>
      </c>
      <c r="H4300" s="6"/>
      <c r="I4300" s="6">
        <f t="shared" si="3918"/>
        <v>7130353.7236539563</v>
      </c>
      <c r="J4300" s="6">
        <f t="shared" si="3917"/>
        <v>7276900.1236539539</v>
      </c>
      <c r="K4300" s="6">
        <f t="shared" si="3927"/>
        <v>2693549.9666666668</v>
      </c>
      <c r="L4300" s="6">
        <f t="shared" si="3928"/>
        <v>-46784.923653955011</v>
      </c>
      <c r="M4300" s="6">
        <f t="shared" si="3929"/>
        <v>9777118.7666666675</v>
      </c>
      <c r="N4300" s="6">
        <f t="shared" si="3926"/>
        <v>9923665.166666666</v>
      </c>
    </row>
    <row r="4301" spans="1:14" x14ac:dyDescent="0.2">
      <c r="A4301" s="29">
        <v>43441</v>
      </c>
      <c r="B4301" s="6">
        <v>-2052745.8889262974</v>
      </c>
      <c r="C4301" s="6">
        <v>2499521.1110737026</v>
      </c>
      <c r="D4301" s="6">
        <v>2543813</v>
      </c>
      <c r="E4301" s="6">
        <v>-131496.11107370257</v>
      </c>
      <c r="F4301" s="6">
        <f t="shared" si="3922"/>
        <v>359571</v>
      </c>
      <c r="G4301" s="6">
        <f t="shared" si="3923"/>
        <v>4911838</v>
      </c>
      <c r="H4301" s="6"/>
      <c r="I4301" s="6">
        <f t="shared" si="3918"/>
        <v>7366767.5292082634</v>
      </c>
      <c r="J4301" s="6">
        <f t="shared" si="3917"/>
        <v>7665056.1625415972</v>
      </c>
      <c r="K4301" s="6">
        <f t="shared" si="3927"/>
        <v>2716063.3</v>
      </c>
      <c r="L4301" s="6">
        <f t="shared" si="3928"/>
        <v>-48592.895874931164</v>
      </c>
      <c r="M4301" s="6">
        <f t="shared" si="3929"/>
        <v>10034237.933333334</v>
      </c>
      <c r="N4301" s="6">
        <f t="shared" si="3926"/>
        <v>10332526.566666666</v>
      </c>
    </row>
    <row r="4302" spans="1:14" x14ac:dyDescent="0.2">
      <c r="A4302" s="29">
        <v>43442</v>
      </c>
      <c r="B4302" s="6">
        <v>-11617292.500000089</v>
      </c>
      <c r="C4302" s="6">
        <v>-7056851.5000000894</v>
      </c>
      <c r="D4302" s="6">
        <v>2394306</v>
      </c>
      <c r="E4302" s="6">
        <v>449607.50000008941</v>
      </c>
      <c r="F4302" s="6">
        <f t="shared" si="3922"/>
        <v>-8773379</v>
      </c>
      <c r="G4302" s="6">
        <f t="shared" si="3923"/>
        <v>-4212938</v>
      </c>
      <c r="H4302" s="6"/>
      <c r="I4302" s="6">
        <f t="shared" si="3918"/>
        <v>6697618.7236527065</v>
      </c>
      <c r="J4302" s="6">
        <f t="shared" si="3917"/>
        <v>7001375.6569860401</v>
      </c>
      <c r="K4302" s="6">
        <f t="shared" si="3927"/>
        <v>2746796.4333333331</v>
      </c>
      <c r="L4302" s="6">
        <f t="shared" si="3928"/>
        <v>-33544.256986038636</v>
      </c>
      <c r="M4302" s="6">
        <f t="shared" si="3929"/>
        <v>9410870.9000000004</v>
      </c>
      <c r="N4302" s="6">
        <f t="shared" si="3926"/>
        <v>9714627.833333334</v>
      </c>
    </row>
    <row r="4303" spans="1:14" x14ac:dyDescent="0.2">
      <c r="A4303" s="29">
        <v>43443</v>
      </c>
      <c r="B4303" s="6">
        <v>-19790640.786045477</v>
      </c>
      <c r="C4303" s="6">
        <v>-19790640.786045477</v>
      </c>
      <c r="D4303" s="6">
        <v>4216881</v>
      </c>
      <c r="E4303" s="6">
        <v>-433043.21395452321</v>
      </c>
      <c r="F4303" s="6">
        <f t="shared" si="3922"/>
        <v>-16006803</v>
      </c>
      <c r="G4303" s="6">
        <f t="shared" si="3923"/>
        <v>-16006803</v>
      </c>
      <c r="H4303" s="6"/>
      <c r="I4303" s="6">
        <f t="shared" si="3918"/>
        <v>5208102.8493030407</v>
      </c>
      <c r="J4303" s="6">
        <f t="shared" ref="J4303:J4366" si="3930">AVERAGE(C4274:C4303)</f>
        <v>5511859.7826363742</v>
      </c>
      <c r="K4303" s="6">
        <f t="shared" si="3927"/>
        <v>2821336.5333333332</v>
      </c>
      <c r="L4303" s="6">
        <f t="shared" si="3928"/>
        <v>-48573.049303041153</v>
      </c>
      <c r="M4303" s="6">
        <f t="shared" si="3929"/>
        <v>7980866.333333333</v>
      </c>
      <c r="N4303" s="6">
        <f t="shared" si="3926"/>
        <v>8284623.2666666666</v>
      </c>
    </row>
    <row r="4304" spans="1:14" x14ac:dyDescent="0.2">
      <c r="A4304" s="29">
        <v>43444</v>
      </c>
      <c r="B4304" s="6">
        <v>9086426.0555555522</v>
      </c>
      <c r="C4304" s="6">
        <v>9024232.0355555527</v>
      </c>
      <c r="D4304" s="6">
        <v>4221354</v>
      </c>
      <c r="E4304" s="6">
        <v>2091.9444444477558</v>
      </c>
      <c r="F4304" s="6">
        <f t="shared" si="3922"/>
        <v>13309872</v>
      </c>
      <c r="G4304" s="6">
        <f t="shared" si="3923"/>
        <v>13247677.98</v>
      </c>
      <c r="H4304" s="6"/>
      <c r="I4304" s="6">
        <f t="shared" si="3918"/>
        <v>5442503.499303042</v>
      </c>
      <c r="J4304" s="6">
        <f t="shared" si="3930"/>
        <v>5744187.298636375</v>
      </c>
      <c r="K4304" s="6">
        <f t="shared" si="3927"/>
        <v>2859884.3333333335</v>
      </c>
      <c r="L4304" s="6">
        <f t="shared" si="3928"/>
        <v>-58164.132636376467</v>
      </c>
      <c r="M4304" s="6">
        <f t="shared" si="3929"/>
        <v>8244223.7000000002</v>
      </c>
      <c r="N4304" s="6">
        <f t="shared" si="3926"/>
        <v>8545907.4993333332</v>
      </c>
    </row>
    <row r="4305" spans="1:14" x14ac:dyDescent="0.2">
      <c r="A4305" s="29">
        <v>43445</v>
      </c>
      <c r="B4305" s="6">
        <v>-18457644.883590698</v>
      </c>
      <c r="C4305" s="6">
        <v>-13837641.883590698</v>
      </c>
      <c r="D4305" s="6">
        <v>5253687</v>
      </c>
      <c r="E4305" s="6">
        <v>113268.88359069824</v>
      </c>
      <c r="F4305" s="6">
        <f t="shared" si="3922"/>
        <v>-13090689</v>
      </c>
      <c r="G4305" s="6">
        <f t="shared" si="3923"/>
        <v>-8470686</v>
      </c>
      <c r="H4305" s="6"/>
      <c r="I4305" s="6">
        <f t="shared" si="3918"/>
        <v>4606387.3828129834</v>
      </c>
      <c r="J4305" s="6">
        <f t="shared" si="3930"/>
        <v>5062071.282146317</v>
      </c>
      <c r="K4305" s="6">
        <f t="shared" si="3927"/>
        <v>2963630.4333333331</v>
      </c>
      <c r="L4305" s="6">
        <f t="shared" si="3928"/>
        <v>-49280.716146319362</v>
      </c>
      <c r="M4305" s="6">
        <f t="shared" si="3929"/>
        <v>7520737.0999999996</v>
      </c>
      <c r="N4305" s="6">
        <f t="shared" si="3926"/>
        <v>7976420.9993333332</v>
      </c>
    </row>
    <row r="4306" spans="1:14" x14ac:dyDescent="0.2">
      <c r="A4306" s="29">
        <v>43446</v>
      </c>
      <c r="B4306" s="6">
        <v>2548183.4444444925</v>
      </c>
      <c r="C4306" s="6">
        <v>2480352.7444444923</v>
      </c>
      <c r="D4306" s="6">
        <v>4651457</v>
      </c>
      <c r="E4306" s="6">
        <v>579490.55555550754</v>
      </c>
      <c r="F4306" s="6">
        <f t="shared" si="3922"/>
        <v>7779131</v>
      </c>
      <c r="G4306" s="6">
        <f t="shared" si="3923"/>
        <v>7711300.2999999998</v>
      </c>
      <c r="H4306" s="6"/>
      <c r="I4306" s="6">
        <f t="shared" si="3918"/>
        <v>4373562.1439240985</v>
      </c>
      <c r="J4306" s="6">
        <f t="shared" si="3930"/>
        <v>4826985.0199240986</v>
      </c>
      <c r="K4306" s="6">
        <f t="shared" si="3927"/>
        <v>3069408.8666666667</v>
      </c>
      <c r="L4306" s="6">
        <f t="shared" si="3928"/>
        <v>-40237.910590765627</v>
      </c>
      <c r="M4306" s="6">
        <f t="shared" si="3929"/>
        <v>7402733.0999999996</v>
      </c>
      <c r="N4306" s="6">
        <f t="shared" si="3926"/>
        <v>7856155.9759999998</v>
      </c>
    </row>
    <row r="4307" spans="1:14" x14ac:dyDescent="0.2">
      <c r="A4307" s="29">
        <v>43447</v>
      </c>
      <c r="B4307" s="6">
        <v>-6814414.9444441795</v>
      </c>
      <c r="C4307" s="6">
        <v>-6814414.9444441795</v>
      </c>
      <c r="D4307" s="6">
        <v>4564386</v>
      </c>
      <c r="E4307" s="6">
        <v>-75553.055555820465</v>
      </c>
      <c r="F4307" s="6">
        <f t="shared" si="3922"/>
        <v>-2325582</v>
      </c>
      <c r="G4307" s="6">
        <f t="shared" si="3923"/>
        <v>-2325582</v>
      </c>
      <c r="H4307" s="6"/>
      <c r="I4307" s="6">
        <f t="shared" si="3918"/>
        <v>3801932.2883685576</v>
      </c>
      <c r="J4307" s="6">
        <f t="shared" si="3930"/>
        <v>4255355.1643685559</v>
      </c>
      <c r="K4307" s="6">
        <f t="shared" si="3927"/>
        <v>3174376.4666666668</v>
      </c>
      <c r="L4307" s="6">
        <f t="shared" si="3928"/>
        <v>-57696.188368555158</v>
      </c>
      <c r="M4307" s="6">
        <f t="shared" si="3929"/>
        <v>6918612.5666666664</v>
      </c>
      <c r="N4307" s="6">
        <f t="shared" si="3926"/>
        <v>7372035.4426666666</v>
      </c>
    </row>
    <row r="4308" spans="1:14" x14ac:dyDescent="0.2">
      <c r="A4308" s="29">
        <v>43448</v>
      </c>
      <c r="B4308" s="6">
        <v>358273.99999977648</v>
      </c>
      <c r="C4308" s="6">
        <v>585747.99999977648</v>
      </c>
      <c r="D4308" s="6">
        <v>5308966</v>
      </c>
      <c r="E4308" s="6">
        <v>-480934.99999977648</v>
      </c>
      <c r="F4308" s="6">
        <f t="shared" si="3922"/>
        <v>5186305</v>
      </c>
      <c r="G4308" s="6">
        <f t="shared" si="3923"/>
        <v>5413779</v>
      </c>
      <c r="H4308" s="6"/>
      <c r="I4308" s="6">
        <f t="shared" si="3918"/>
        <v>3850568.8420722554</v>
      </c>
      <c r="J4308" s="6">
        <f t="shared" si="3930"/>
        <v>4311574.184738921</v>
      </c>
      <c r="K4308" s="6">
        <f t="shared" si="3927"/>
        <v>3271540.4666666668</v>
      </c>
      <c r="L4308" s="6">
        <f t="shared" si="3928"/>
        <v>-86284.30873892059</v>
      </c>
      <c r="M4308" s="6">
        <f t="shared" si="3929"/>
        <v>7035825</v>
      </c>
      <c r="N4308" s="6">
        <f t="shared" si="3926"/>
        <v>7496830.342666667</v>
      </c>
    </row>
    <row r="4309" spans="1:14" x14ac:dyDescent="0.2">
      <c r="A4309" s="29">
        <v>43449</v>
      </c>
      <c r="B4309" s="6">
        <v>17150061.111111075</v>
      </c>
      <c r="C4309" s="6">
        <v>17150061.111111075</v>
      </c>
      <c r="D4309" s="6">
        <v>5600142</v>
      </c>
      <c r="E4309" s="6">
        <v>489368.88888892531</v>
      </c>
      <c r="F4309" s="6">
        <f t="shared" si="3922"/>
        <v>23239572</v>
      </c>
      <c r="G4309" s="6">
        <f t="shared" si="3923"/>
        <v>23239572</v>
      </c>
      <c r="H4309" s="6"/>
      <c r="I4309" s="6">
        <f t="shared" si="3918"/>
        <v>4037998.6291092909</v>
      </c>
      <c r="J4309" s="6">
        <f t="shared" si="3930"/>
        <v>4499003.9717759574</v>
      </c>
      <c r="K4309" s="6">
        <f t="shared" si="3927"/>
        <v>3329864.5333333332</v>
      </c>
      <c r="L4309" s="6">
        <f t="shared" si="3928"/>
        <v>-77394.262442623571</v>
      </c>
      <c r="M4309" s="6">
        <f t="shared" si="3929"/>
        <v>7290468.9000000004</v>
      </c>
      <c r="N4309" s="6">
        <f t="shared" si="3926"/>
        <v>7751474.2426666664</v>
      </c>
    </row>
    <row r="4310" spans="1:14" x14ac:dyDescent="0.2">
      <c r="A4310" s="29">
        <v>43450</v>
      </c>
      <c r="B4310" s="6">
        <v>-28466893.388888881</v>
      </c>
      <c r="C4310" s="6">
        <v>1489972.5211111158</v>
      </c>
      <c r="D4310" s="6">
        <v>6725222</v>
      </c>
      <c r="E4310" s="6">
        <v>-56813.61111111939</v>
      </c>
      <c r="F4310" s="6">
        <f t="shared" si="3922"/>
        <v>-21798485</v>
      </c>
      <c r="G4310" s="6">
        <f t="shared" si="3923"/>
        <v>8158380.9099999964</v>
      </c>
      <c r="H4310" s="6"/>
      <c r="I4310" s="6">
        <f t="shared" si="3918"/>
        <v>3113172.5068870662</v>
      </c>
      <c r="J4310" s="6">
        <f t="shared" si="3930"/>
        <v>4572740.0465537328</v>
      </c>
      <c r="K4310" s="6">
        <f t="shared" si="3927"/>
        <v>3410286.2</v>
      </c>
      <c r="L4310" s="6">
        <f t="shared" si="3928"/>
        <v>-75338.206887066859</v>
      </c>
      <c r="M4310" s="6">
        <f t="shared" si="3929"/>
        <v>6448120.5</v>
      </c>
      <c r="N4310" s="6">
        <f t="shared" si="3926"/>
        <v>7907688.0396666666</v>
      </c>
    </row>
    <row r="4311" spans="1:14" x14ac:dyDescent="0.2">
      <c r="A4311" s="29">
        <v>43451</v>
      </c>
      <c r="B4311" s="6">
        <v>36210229.222222105</v>
      </c>
      <c r="C4311" s="6">
        <v>36210229.222222105</v>
      </c>
      <c r="D4311" s="6">
        <v>5746809</v>
      </c>
      <c r="E4311" s="6">
        <v>-108912.22222210467</v>
      </c>
      <c r="F4311" s="6">
        <f t="shared" si="3922"/>
        <v>41848126</v>
      </c>
      <c r="G4311" s="6">
        <f t="shared" si="3923"/>
        <v>41848126</v>
      </c>
      <c r="H4311" s="6"/>
      <c r="I4311" s="6">
        <f t="shared" si="3918"/>
        <v>3997822.5813643681</v>
      </c>
      <c r="J4311" s="6">
        <f t="shared" si="3930"/>
        <v>5457390.1210310338</v>
      </c>
      <c r="K4311" s="6">
        <f t="shared" si="3927"/>
        <v>3514875.7333333334</v>
      </c>
      <c r="L4311" s="6">
        <f t="shared" si="3928"/>
        <v>-77719.448031034568</v>
      </c>
      <c r="M4311" s="6">
        <f t="shared" si="3929"/>
        <v>7434978.8666666662</v>
      </c>
      <c r="N4311" s="6">
        <f t="shared" si="3929"/>
        <v>8894546.4063333329</v>
      </c>
    </row>
    <row r="4312" spans="1:14" x14ac:dyDescent="0.2">
      <c r="A4312" s="29">
        <v>43452</v>
      </c>
      <c r="B4312" s="6">
        <v>-12905817.777777806</v>
      </c>
      <c r="C4312" s="6">
        <v>-12905817.777777806</v>
      </c>
      <c r="D4312" s="6">
        <v>3721364</v>
      </c>
      <c r="E4312" s="6">
        <v>35927.777777805924</v>
      </c>
      <c r="F4312" s="6">
        <f t="shared" si="3922"/>
        <v>-9148526</v>
      </c>
      <c r="G4312" s="6">
        <f t="shared" si="3923"/>
        <v>-9148526</v>
      </c>
      <c r="H4312" s="6"/>
      <c r="I4312" s="6">
        <f t="shared" si="3918"/>
        <v>3695758.6126500946</v>
      </c>
      <c r="J4312" s="6">
        <f t="shared" si="3930"/>
        <v>5155326.1523167612</v>
      </c>
      <c r="K4312" s="6">
        <f t="shared" si="3927"/>
        <v>3556754.9333333331</v>
      </c>
      <c r="L4312" s="6">
        <f t="shared" si="3928"/>
        <v>-64481.84598342776</v>
      </c>
      <c r="M4312" s="6">
        <f t="shared" si="3929"/>
        <v>7188031.7000000002</v>
      </c>
      <c r="N4312" s="6">
        <f t="shared" si="3929"/>
        <v>8647599.2396666668</v>
      </c>
    </row>
    <row r="4313" spans="1:14" x14ac:dyDescent="0.2">
      <c r="A4313" s="29">
        <v>43453</v>
      </c>
      <c r="B4313" s="6">
        <v>1147148.611111179</v>
      </c>
      <c r="C4313" s="6">
        <v>1147148.611111179</v>
      </c>
      <c r="D4313" s="6">
        <v>5001629</v>
      </c>
      <c r="E4313" s="6">
        <v>180281.38888882101</v>
      </c>
      <c r="F4313" s="6">
        <f t="shared" si="3922"/>
        <v>6329059</v>
      </c>
      <c r="G4313" s="6">
        <f t="shared" si="3923"/>
        <v>6329059</v>
      </c>
      <c r="H4313" s="6"/>
      <c r="I4313" s="6">
        <f t="shared" si="3918"/>
        <v>4109329.3645019513</v>
      </c>
      <c r="J4313" s="6">
        <f t="shared" si="3930"/>
        <v>5568896.9041686179</v>
      </c>
      <c r="K4313" s="6">
        <f t="shared" si="3927"/>
        <v>3619844.5666666669</v>
      </c>
      <c r="L4313" s="6">
        <f t="shared" si="3928"/>
        <v>-44379.697835284474</v>
      </c>
      <c r="M4313" s="6">
        <f t="shared" si="3929"/>
        <v>7684794.2333333334</v>
      </c>
      <c r="N4313" s="6">
        <f t="shared" si="3929"/>
        <v>9144361.773</v>
      </c>
    </row>
    <row r="4314" spans="1:14" x14ac:dyDescent="0.2">
      <c r="A4314" s="29">
        <v>43454</v>
      </c>
      <c r="B4314" s="6">
        <v>16581479.388888747</v>
      </c>
      <c r="C4314" s="6">
        <v>16581479.388888747</v>
      </c>
      <c r="D4314" s="6">
        <v>4069107</v>
      </c>
      <c r="E4314" s="6">
        <v>344583.6111112535</v>
      </c>
      <c r="F4314" s="6">
        <f t="shared" si="3922"/>
        <v>20995170</v>
      </c>
      <c r="G4314" s="6">
        <f t="shared" si="3923"/>
        <v>20995170</v>
      </c>
      <c r="H4314" s="6"/>
      <c r="I4314" s="6">
        <f t="shared" si="3918"/>
        <v>4106614.8867241647</v>
      </c>
      <c r="J4314" s="6">
        <f t="shared" si="3930"/>
        <v>5566182.4263908314</v>
      </c>
      <c r="K4314" s="6">
        <f t="shared" si="3927"/>
        <v>3668362.0333333332</v>
      </c>
      <c r="L4314" s="6">
        <f t="shared" si="3928"/>
        <v>-25118.586724164586</v>
      </c>
      <c r="M4314" s="6">
        <f t="shared" si="3929"/>
        <v>7749858.333333333</v>
      </c>
      <c r="N4314" s="6">
        <f t="shared" si="3929"/>
        <v>9209425.8729999997</v>
      </c>
    </row>
    <row r="4315" spans="1:14" x14ac:dyDescent="0.2">
      <c r="A4315" s="29">
        <v>43455</v>
      </c>
      <c r="B4315" s="6">
        <v>-20007453.66649732</v>
      </c>
      <c r="C4315" s="6">
        <v>-19779979.66649732</v>
      </c>
      <c r="D4315" s="6">
        <v>4530192</v>
      </c>
      <c r="E4315" s="6">
        <v>-197113.33350268006</v>
      </c>
      <c r="F4315" s="6">
        <f t="shared" si="3922"/>
        <v>-15674375</v>
      </c>
      <c r="G4315" s="6">
        <f t="shared" si="3923"/>
        <v>-15446901</v>
      </c>
      <c r="H4315" s="6"/>
      <c r="I4315" s="6">
        <f t="shared" si="3918"/>
        <v>2884544.5404335144</v>
      </c>
      <c r="J4315" s="6">
        <f t="shared" si="3930"/>
        <v>4351694.5467668474</v>
      </c>
      <c r="K4315" s="6">
        <f t="shared" si="3927"/>
        <v>3678031.2</v>
      </c>
      <c r="L4315" s="6">
        <f t="shared" si="3928"/>
        <v>-1937.7071001812815</v>
      </c>
      <c r="M4315" s="6">
        <f t="shared" si="3929"/>
        <v>6560638.0333333332</v>
      </c>
      <c r="N4315" s="6">
        <f t="shared" si="3929"/>
        <v>8027788.0396666666</v>
      </c>
    </row>
    <row r="4316" spans="1:14" x14ac:dyDescent="0.2">
      <c r="A4316" s="29">
        <v>43456</v>
      </c>
      <c r="B4316" s="6">
        <v>29646940.388888806</v>
      </c>
      <c r="C4316" s="6">
        <v>22139432.388888806</v>
      </c>
      <c r="D4316" s="6">
        <v>5240766</v>
      </c>
      <c r="E4316" s="6">
        <v>106803.6111111939</v>
      </c>
      <c r="F4316" s="6">
        <f t="shared" si="3922"/>
        <v>34994510</v>
      </c>
      <c r="G4316" s="6">
        <f t="shared" si="3923"/>
        <v>27487002</v>
      </c>
      <c r="H4316" s="6"/>
      <c r="I4316" s="6">
        <f t="shared" si="3918"/>
        <v>3673122.5718999705</v>
      </c>
      <c r="J4316" s="6">
        <f t="shared" si="3930"/>
        <v>4890022.3115666369</v>
      </c>
      <c r="K4316" s="6">
        <f t="shared" si="3927"/>
        <v>3678516.1333333333</v>
      </c>
      <c r="L4316" s="6">
        <f t="shared" si="3928"/>
        <v>8656.894766696294</v>
      </c>
      <c r="M4316" s="6">
        <f t="shared" si="3929"/>
        <v>7360295.5999999996</v>
      </c>
      <c r="N4316" s="6">
        <f t="shared" si="3929"/>
        <v>8577195.3396666665</v>
      </c>
    </row>
    <row r="4317" spans="1:14" x14ac:dyDescent="0.2">
      <c r="A4317" s="29">
        <v>43457</v>
      </c>
      <c r="B4317" s="6">
        <v>13199796.888888955</v>
      </c>
      <c r="C4317" s="6">
        <v>13199796.888888955</v>
      </c>
      <c r="D4317" s="6">
        <v>4457380</v>
      </c>
      <c r="E4317" s="6">
        <v>-222313.88888895512</v>
      </c>
      <c r="F4317" s="6">
        <f t="shared" si="3922"/>
        <v>17434863</v>
      </c>
      <c r="G4317" s="6">
        <f t="shared" si="3923"/>
        <v>17434863</v>
      </c>
      <c r="H4317" s="6"/>
      <c r="I4317" s="6">
        <f t="shared" si="3918"/>
        <v>3753261.3478966453</v>
      </c>
      <c r="J4317" s="6">
        <f t="shared" si="3930"/>
        <v>4970161.0875633117</v>
      </c>
      <c r="K4317" s="6">
        <f t="shared" si="3927"/>
        <v>3693960.1666666665</v>
      </c>
      <c r="L4317" s="6">
        <f t="shared" si="3928"/>
        <v>-352.11456331213316</v>
      </c>
      <c r="M4317" s="6">
        <f t="shared" si="3929"/>
        <v>7446869.4000000004</v>
      </c>
      <c r="N4317" s="6">
        <f t="shared" si="3929"/>
        <v>8663769.1396666672</v>
      </c>
    </row>
    <row r="4318" spans="1:14" x14ac:dyDescent="0.2">
      <c r="A4318" s="29">
        <v>43458</v>
      </c>
      <c r="B4318" s="6">
        <v>-6256933.1111109704</v>
      </c>
      <c r="C4318" s="6">
        <v>-6256933.1111109704</v>
      </c>
      <c r="D4318" s="6">
        <v>5639992</v>
      </c>
      <c r="E4318" s="6">
        <v>509661.11111097038</v>
      </c>
      <c r="F4318" s="6">
        <f t="shared" si="3922"/>
        <v>-107280</v>
      </c>
      <c r="G4318" s="6">
        <f t="shared" si="3923"/>
        <v>-107280</v>
      </c>
      <c r="H4318" s="6"/>
      <c r="I4318" s="6">
        <f t="shared" si="3918"/>
        <v>3757224.0660637645</v>
      </c>
      <c r="J4318" s="6">
        <f t="shared" si="3930"/>
        <v>4974123.8057304323</v>
      </c>
      <c r="K4318" s="6">
        <f t="shared" si="3927"/>
        <v>3756222.3333333335</v>
      </c>
      <c r="L4318" s="6">
        <f t="shared" si="3928"/>
        <v>19020.300602901974</v>
      </c>
      <c r="M4318" s="6">
        <f t="shared" si="3929"/>
        <v>7532466.7000000002</v>
      </c>
      <c r="N4318" s="6">
        <f t="shared" si="3929"/>
        <v>8749366.4396666661</v>
      </c>
    </row>
    <row r="4319" spans="1:14" x14ac:dyDescent="0.2">
      <c r="A4319" s="29">
        <v>43459</v>
      </c>
      <c r="B4319" s="6">
        <v>33759243.405045539</v>
      </c>
      <c r="C4319" s="6">
        <v>33759243.405045539</v>
      </c>
      <c r="D4319" s="6">
        <v>5269476</v>
      </c>
      <c r="E4319" s="6">
        <v>-210131.40504553914</v>
      </c>
      <c r="F4319" s="6">
        <f t="shared" si="3922"/>
        <v>38818588</v>
      </c>
      <c r="G4319" s="6">
        <f t="shared" si="3923"/>
        <v>38818588</v>
      </c>
      <c r="H4319" s="6"/>
      <c r="I4319" s="6">
        <f t="shared" ref="I4319:I4382" si="3931">AVERAGE(B4290:B4319)</f>
        <v>4831977.8869726947</v>
      </c>
      <c r="J4319" s="6">
        <f t="shared" si="3930"/>
        <v>6048877.6266393615</v>
      </c>
      <c r="K4319" s="6">
        <f t="shared" si="3927"/>
        <v>3811871.1</v>
      </c>
      <c r="L4319" s="6">
        <f t="shared" si="3928"/>
        <v>9640.6796939720716</v>
      </c>
      <c r="M4319" s="6">
        <f t="shared" si="3929"/>
        <v>8653489.666666666</v>
      </c>
      <c r="N4319" s="6">
        <f t="shared" si="3929"/>
        <v>9870389.4063333329</v>
      </c>
    </row>
    <row r="4320" spans="1:14" x14ac:dyDescent="0.2">
      <c r="A4320" s="29">
        <v>43460</v>
      </c>
      <c r="B4320" s="6">
        <v>-3711593.4424064755</v>
      </c>
      <c r="C4320" s="6">
        <v>-3711593.4424064755</v>
      </c>
      <c r="D4320" s="6">
        <v>6340581</v>
      </c>
      <c r="E4320" s="6">
        <v>318532.44240647554</v>
      </c>
      <c r="F4320" s="6">
        <f t="shared" si="3922"/>
        <v>2947520</v>
      </c>
      <c r="G4320" s="6">
        <f t="shared" si="3923"/>
        <v>2947520</v>
      </c>
      <c r="H4320" s="6"/>
      <c r="I4320" s="6">
        <f t="shared" si="3931"/>
        <v>3782541.2555591478</v>
      </c>
      <c r="J4320" s="6">
        <f t="shared" si="3930"/>
        <v>4999440.9952258151</v>
      </c>
      <c r="K4320" s="6">
        <f t="shared" si="3927"/>
        <v>3896989.4666666668</v>
      </c>
      <c r="L4320" s="6">
        <f t="shared" si="3928"/>
        <v>5738.6777741854394</v>
      </c>
      <c r="M4320" s="6">
        <f t="shared" si="3929"/>
        <v>7685269.4000000004</v>
      </c>
      <c r="N4320" s="6">
        <f t="shared" si="3929"/>
        <v>8902169.1396666672</v>
      </c>
    </row>
    <row r="4321" spans="1:14" x14ac:dyDescent="0.2">
      <c r="A4321" s="29">
        <v>43461</v>
      </c>
      <c r="B4321" s="6">
        <v>5569096.5000000745</v>
      </c>
      <c r="C4321" s="6">
        <v>5569096.5000000745</v>
      </c>
      <c r="D4321" s="6">
        <v>4459781</v>
      </c>
      <c r="E4321" s="6">
        <v>-22482.500000074506</v>
      </c>
      <c r="F4321" s="6">
        <f t="shared" si="3922"/>
        <v>10006395</v>
      </c>
      <c r="G4321" s="6">
        <f t="shared" si="3923"/>
        <v>10006395</v>
      </c>
      <c r="H4321" s="6"/>
      <c r="I4321" s="6">
        <f t="shared" si="3931"/>
        <v>3387489.248151741</v>
      </c>
      <c r="J4321" s="6">
        <f t="shared" si="3930"/>
        <v>4604388.9878184078</v>
      </c>
      <c r="K4321" s="6">
        <f t="shared" si="3927"/>
        <v>3941996.5666666669</v>
      </c>
      <c r="L4321" s="6">
        <f t="shared" si="3928"/>
        <v>19254.085181592403</v>
      </c>
      <c r="M4321" s="6">
        <f t="shared" si="3929"/>
        <v>7348739.9000000004</v>
      </c>
      <c r="N4321" s="6">
        <f t="shared" si="3929"/>
        <v>8565639.6396666672</v>
      </c>
    </row>
    <row r="4322" spans="1:14" x14ac:dyDescent="0.2">
      <c r="A4322" s="29">
        <v>43462</v>
      </c>
      <c r="B4322" s="6">
        <v>6364835.777777791</v>
      </c>
      <c r="C4322" s="6">
        <v>6592309.777777791</v>
      </c>
      <c r="D4322" s="6">
        <v>4611536</v>
      </c>
      <c r="E4322" s="6">
        <v>-271707.77777779102</v>
      </c>
      <c r="F4322" s="6">
        <f t="shared" si="3922"/>
        <v>10704664</v>
      </c>
      <c r="G4322" s="6">
        <f t="shared" si="3923"/>
        <v>10932138</v>
      </c>
      <c r="H4322" s="6"/>
      <c r="I4322" s="6">
        <f t="shared" si="3931"/>
        <v>2921667.4685221184</v>
      </c>
      <c r="J4322" s="6">
        <f t="shared" si="3930"/>
        <v>4146149.6748554516</v>
      </c>
      <c r="K4322" s="6">
        <f t="shared" si="3927"/>
        <v>4041928.2333333334</v>
      </c>
      <c r="L4322" s="6">
        <f t="shared" si="3928"/>
        <v>-3137.0351887851953</v>
      </c>
      <c r="M4322" s="6">
        <f t="shared" si="3929"/>
        <v>6960458.666666667</v>
      </c>
      <c r="N4322" s="6">
        <f t="shared" si="3929"/>
        <v>8184940.8729999997</v>
      </c>
    </row>
    <row r="4323" spans="1:14" x14ac:dyDescent="0.2">
      <c r="A4323" s="29">
        <v>43463</v>
      </c>
      <c r="B4323" s="6">
        <v>5698948.2222223133</v>
      </c>
      <c r="C4323" s="6">
        <v>5698948.2222223133</v>
      </c>
      <c r="D4323" s="6">
        <v>3341997</v>
      </c>
      <c r="E4323" s="6">
        <v>-844427.22222231328</v>
      </c>
      <c r="F4323" s="6">
        <f t="shared" si="3922"/>
        <v>8196518</v>
      </c>
      <c r="G4323" s="6">
        <f t="shared" si="3923"/>
        <v>8196518</v>
      </c>
      <c r="H4323" s="6"/>
      <c r="I4323" s="6">
        <f t="shared" si="3931"/>
        <v>3526026.2203739765</v>
      </c>
      <c r="J4323" s="6">
        <f t="shared" si="3930"/>
        <v>4750508.4267073097</v>
      </c>
      <c r="K4323" s="6">
        <f t="shared" si="3927"/>
        <v>4104854.5666666669</v>
      </c>
      <c r="L4323" s="6">
        <f t="shared" si="3928"/>
        <v>-35746.887040643393</v>
      </c>
      <c r="M4323" s="6">
        <f t="shared" si="3929"/>
        <v>7595133.9000000004</v>
      </c>
      <c r="N4323" s="6">
        <f t="shared" si="3929"/>
        <v>8819616.106333334</v>
      </c>
    </row>
    <row r="4324" spans="1:14" x14ac:dyDescent="0.2">
      <c r="A4324" s="29">
        <v>43464</v>
      </c>
      <c r="B4324" s="6">
        <v>9352710.2222222984</v>
      </c>
      <c r="C4324" s="6">
        <v>9352710.2222222984</v>
      </c>
      <c r="D4324" s="6">
        <v>3460668</v>
      </c>
      <c r="E4324" s="6">
        <v>252572.77777770162</v>
      </c>
      <c r="F4324" s="6">
        <f t="shared" si="3922"/>
        <v>13065951</v>
      </c>
      <c r="G4324" s="6">
        <f t="shared" si="3923"/>
        <v>13065951</v>
      </c>
      <c r="H4324" s="6"/>
      <c r="I4324" s="6">
        <f t="shared" si="3931"/>
        <v>3701508.5712999105</v>
      </c>
      <c r="J4324" s="6">
        <f t="shared" si="3930"/>
        <v>4925990.7776332442</v>
      </c>
      <c r="K4324" s="6">
        <f t="shared" si="3927"/>
        <v>4175127.1333333333</v>
      </c>
      <c r="L4324" s="6">
        <f t="shared" si="3928"/>
        <v>-23155.20463324388</v>
      </c>
      <c r="M4324" s="6">
        <f t="shared" si="3929"/>
        <v>7853480.5</v>
      </c>
      <c r="N4324" s="6">
        <f t="shared" si="3929"/>
        <v>9077962.7063333336</v>
      </c>
    </row>
    <row r="4325" spans="1:14" x14ac:dyDescent="0.2">
      <c r="A4325" s="29">
        <v>43465</v>
      </c>
      <c r="B4325" s="6">
        <v>10966665.499999985</v>
      </c>
      <c r="C4325" s="6">
        <v>10966665.499999985</v>
      </c>
      <c r="D4325" s="6">
        <v>2970453</v>
      </c>
      <c r="E4325" s="6">
        <v>-520537.4999999851</v>
      </c>
      <c r="F4325" s="6">
        <f t="shared" si="3922"/>
        <v>13416581</v>
      </c>
      <c r="G4325" s="6">
        <f t="shared" si="3923"/>
        <v>13416581</v>
      </c>
      <c r="H4325" s="6"/>
      <c r="I4325" s="6">
        <f t="shared" si="3931"/>
        <v>2945961.3267004914</v>
      </c>
      <c r="J4325" s="6">
        <f t="shared" si="3930"/>
        <v>4170443.5330338245</v>
      </c>
      <c r="K4325" s="6">
        <f t="shared" si="3927"/>
        <v>4226360.8666666662</v>
      </c>
      <c r="L4325" s="6">
        <f t="shared" si="3928"/>
        <v>-30623.426700491211</v>
      </c>
      <c r="M4325" s="6">
        <f t="shared" si="3929"/>
        <v>7141698.7666666666</v>
      </c>
      <c r="N4325" s="6">
        <f t="shared" si="3929"/>
        <v>8366180.9730000002</v>
      </c>
    </row>
    <row r="4326" spans="1:14" x14ac:dyDescent="0.2">
      <c r="A4326" s="19">
        <v>43466</v>
      </c>
      <c r="B4326" s="20">
        <v>-8794726.4444445372</v>
      </c>
      <c r="C4326" s="20">
        <v>-8443162.3580259867</v>
      </c>
      <c r="D4326" s="20">
        <v>2053639</v>
      </c>
      <c r="E4326" s="20">
        <v>-325970.55555546284</v>
      </c>
      <c r="F4326" s="20">
        <f t="shared" si="3922"/>
        <v>-7067058</v>
      </c>
      <c r="G4326" s="20">
        <f t="shared" si="3923"/>
        <v>-6715493.9135814495</v>
      </c>
      <c r="H4326" s="20"/>
      <c r="I4326" s="20">
        <f t="shared" si="3931"/>
        <v>3289239.0211449368</v>
      </c>
      <c r="J4326" s="6">
        <f t="shared" si="3930"/>
        <v>4525440.0303588873</v>
      </c>
      <c r="K4326" s="20">
        <f t="shared" ref="K4326:K4356" si="3932">AVERAGE(D4297:D4326)</f>
        <v>4216880.3666666662</v>
      </c>
      <c r="L4326" s="20">
        <f t="shared" ref="L4326:L4356" si="3933">AVERAGE(E4297:E4326)</f>
        <v>-49521.454478270309</v>
      </c>
      <c r="M4326" s="20">
        <f t="shared" ref="M4326:N4356" si="3934">AVERAGE(F4297:F4326)</f>
        <v>7456597.9333333336</v>
      </c>
      <c r="N4326" s="20">
        <f t="shared" si="3934"/>
        <v>8692798.9425472841</v>
      </c>
    </row>
    <row r="4327" spans="1:14" x14ac:dyDescent="0.2">
      <c r="A4327" s="29">
        <v>43467</v>
      </c>
      <c r="B4327" s="6">
        <v>23854593.553234905</v>
      </c>
      <c r="C4327" s="6">
        <v>23854593.553234905</v>
      </c>
      <c r="D4327" s="6">
        <v>4221164</v>
      </c>
      <c r="E4327" s="6">
        <v>672444.446765095</v>
      </c>
      <c r="F4327" s="6">
        <f t="shared" si="3922"/>
        <v>28748202</v>
      </c>
      <c r="G4327" s="6">
        <f t="shared" si="3923"/>
        <v>28748202</v>
      </c>
      <c r="H4327" s="6"/>
      <c r="I4327" s="6">
        <f t="shared" si="3931"/>
        <v>4033409.2655120222</v>
      </c>
      <c r="J4327" s="6">
        <f t="shared" si="3930"/>
        <v>5269610.2747259736</v>
      </c>
      <c r="K4327" s="6">
        <f t="shared" si="3932"/>
        <v>4266639.1333333338</v>
      </c>
      <c r="L4327" s="6">
        <f t="shared" si="3933"/>
        <v>2459.934487977624</v>
      </c>
      <c r="M4327" s="6">
        <f t="shared" si="3934"/>
        <v>8302508.333333333</v>
      </c>
      <c r="N4327" s="6">
        <f t="shared" si="3934"/>
        <v>9538709.3425472863</v>
      </c>
    </row>
    <row r="4328" spans="1:14" x14ac:dyDescent="0.2">
      <c r="A4328" s="29">
        <v>43468</v>
      </c>
      <c r="B4328" s="6">
        <v>-3274217.5000000894</v>
      </c>
      <c r="C4328" s="6">
        <v>-3274217.5000000894</v>
      </c>
      <c r="D4328" s="6">
        <v>6166634</v>
      </c>
      <c r="E4328" s="6">
        <v>-8247.499999910593</v>
      </c>
      <c r="F4328" s="6">
        <f t="shared" si="3922"/>
        <v>2884169</v>
      </c>
      <c r="G4328" s="6">
        <f t="shared" si="3923"/>
        <v>2884169</v>
      </c>
      <c r="H4328" s="6"/>
      <c r="I4328" s="6">
        <f t="shared" si="3931"/>
        <v>3792705.16882736</v>
      </c>
      <c r="J4328" s="6">
        <f t="shared" si="3930"/>
        <v>5028906.1780413119</v>
      </c>
      <c r="K4328" s="6">
        <f t="shared" si="3932"/>
        <v>4326432.4333333336</v>
      </c>
      <c r="L4328" s="6">
        <f t="shared" si="3933"/>
        <v>17789.464505973458</v>
      </c>
      <c r="M4328" s="6">
        <f t="shared" si="3934"/>
        <v>8136927.0666666664</v>
      </c>
      <c r="N4328" s="6">
        <f t="shared" si="3934"/>
        <v>9373128.0758806188</v>
      </c>
    </row>
    <row r="4329" spans="1:14" x14ac:dyDescent="0.2">
      <c r="A4329" s="29">
        <v>43469</v>
      </c>
      <c r="B4329" s="6">
        <v>20602927.888888851</v>
      </c>
      <c r="C4329" s="6">
        <v>20830401.888888851</v>
      </c>
      <c r="D4329" s="6">
        <v>6645270</v>
      </c>
      <c r="E4329" s="6">
        <v>-666768.88888885081</v>
      </c>
      <c r="F4329" s="6">
        <f t="shared" si="3922"/>
        <v>26581429</v>
      </c>
      <c r="G4329" s="6">
        <f t="shared" si="3923"/>
        <v>26808903</v>
      </c>
      <c r="H4329" s="6"/>
      <c r="I4329" s="6">
        <f t="shared" si="3931"/>
        <v>3752052.0521606919</v>
      </c>
      <c r="J4329" s="6">
        <f t="shared" si="3930"/>
        <v>4995835.5280413097</v>
      </c>
      <c r="K4329" s="6">
        <f t="shared" si="3932"/>
        <v>4497528.9666666668</v>
      </c>
      <c r="L4329" s="6">
        <f t="shared" si="3933"/>
        <v>-13671.785494025051</v>
      </c>
      <c r="M4329" s="6">
        <f t="shared" si="3934"/>
        <v>8235909.2333333334</v>
      </c>
      <c r="N4329" s="6">
        <f t="shared" si="3934"/>
        <v>9479692.7092139516</v>
      </c>
    </row>
    <row r="4330" spans="1:14" x14ac:dyDescent="0.2">
      <c r="A4330" s="29">
        <v>43470</v>
      </c>
      <c r="B4330" s="6">
        <v>24645616.944444373</v>
      </c>
      <c r="C4330" s="6">
        <v>25149223.925863612</v>
      </c>
      <c r="D4330" s="6">
        <v>4639067</v>
      </c>
      <c r="E4330" s="6">
        <v>460933.05555562675</v>
      </c>
      <c r="F4330" s="6">
        <f t="shared" si="3922"/>
        <v>29745617</v>
      </c>
      <c r="G4330" s="6">
        <f t="shared" si="3923"/>
        <v>30249223.981419239</v>
      </c>
      <c r="H4330" s="6"/>
      <c r="I4330" s="6">
        <f t="shared" si="3931"/>
        <v>4153093.4263604665</v>
      </c>
      <c r="J4330" s="6">
        <f t="shared" si="3930"/>
        <v>5413663.8016217267</v>
      </c>
      <c r="K4330" s="6">
        <f t="shared" si="3932"/>
        <v>4602257.3</v>
      </c>
      <c r="L4330" s="6">
        <f t="shared" si="3933"/>
        <v>-2029.5263604665795</v>
      </c>
      <c r="M4330" s="6">
        <f t="shared" si="3934"/>
        <v>8753321.1999999993</v>
      </c>
      <c r="N4330" s="6">
        <f t="shared" si="3934"/>
        <v>10013891.575261261</v>
      </c>
    </row>
    <row r="4331" spans="1:14" x14ac:dyDescent="0.2">
      <c r="A4331" s="29">
        <v>43471</v>
      </c>
      <c r="B4331" s="6">
        <v>20371019.555555463</v>
      </c>
      <c r="C4331" s="6">
        <v>21001327.650887601</v>
      </c>
      <c r="D4331" s="6">
        <v>4114658</v>
      </c>
      <c r="E4331" s="6">
        <v>538649.44444453716</v>
      </c>
      <c r="F4331" s="6">
        <f t="shared" si="3922"/>
        <v>25024327</v>
      </c>
      <c r="G4331" s="6">
        <f t="shared" si="3923"/>
        <v>25654635.095332138</v>
      </c>
      <c r="H4331" s="6"/>
      <c r="I4331" s="6">
        <f t="shared" si="3931"/>
        <v>4900552.2745098593</v>
      </c>
      <c r="J4331" s="6">
        <f t="shared" si="3930"/>
        <v>6030390.6862821896</v>
      </c>
      <c r="K4331" s="6">
        <f t="shared" si="3932"/>
        <v>4654618.8</v>
      </c>
      <c r="L4331" s="6">
        <f t="shared" si="3933"/>
        <v>20308.658823474743</v>
      </c>
      <c r="M4331" s="6">
        <f t="shared" si="3934"/>
        <v>9575479.7333333325</v>
      </c>
      <c r="N4331" s="6">
        <f t="shared" si="3934"/>
        <v>10705318.145105664</v>
      </c>
    </row>
    <row r="4332" spans="1:14" x14ac:dyDescent="0.2">
      <c r="A4332" s="29">
        <v>43472</v>
      </c>
      <c r="B4332" s="6">
        <v>-38295607.808137678</v>
      </c>
      <c r="C4332" s="6">
        <v>-37788703.627581924</v>
      </c>
      <c r="D4332" s="6">
        <v>5518172.2525822464</v>
      </c>
      <c r="E4332" s="6">
        <v>110275.55555543303</v>
      </c>
      <c r="F4332" s="6">
        <f t="shared" si="3922"/>
        <v>-32667160</v>
      </c>
      <c r="G4332" s="6">
        <f t="shared" si="3923"/>
        <v>-32160255.819444247</v>
      </c>
      <c r="H4332" s="6"/>
      <c r="I4332" s="6">
        <f t="shared" si="3931"/>
        <v>4011275.0975719383</v>
      </c>
      <c r="J4332" s="6">
        <f t="shared" si="3930"/>
        <v>5005995.615362796</v>
      </c>
      <c r="K4332" s="6">
        <f t="shared" si="3932"/>
        <v>4758747.6750860754</v>
      </c>
      <c r="L4332" s="6">
        <f t="shared" si="3933"/>
        <v>8997.5940086528663</v>
      </c>
      <c r="M4332" s="6">
        <f t="shared" si="3934"/>
        <v>8779020.3666666672</v>
      </c>
      <c r="N4332" s="6">
        <f t="shared" si="3934"/>
        <v>9773740.8844575249</v>
      </c>
    </row>
    <row r="4333" spans="1:14" x14ac:dyDescent="0.2">
      <c r="A4333" s="29">
        <v>43473</v>
      </c>
      <c r="B4333" s="6">
        <v>17377869.111111224</v>
      </c>
      <c r="C4333" s="6">
        <v>17377869.111111224</v>
      </c>
      <c r="D4333" s="6">
        <v>3467930</v>
      </c>
      <c r="E4333" s="6">
        <v>571938.8888887763</v>
      </c>
      <c r="F4333" s="6">
        <f t="shared" si="3922"/>
        <v>21417738</v>
      </c>
      <c r="G4333" s="6">
        <f t="shared" si="3923"/>
        <v>21417738</v>
      </c>
      <c r="H4333" s="6"/>
      <c r="I4333" s="6">
        <f t="shared" si="3931"/>
        <v>5250225.4274771623</v>
      </c>
      <c r="J4333" s="6">
        <f t="shared" si="3930"/>
        <v>6244945.94526802</v>
      </c>
      <c r="K4333" s="6">
        <f t="shared" si="3932"/>
        <v>4733782.6417527413</v>
      </c>
      <c r="L4333" s="6">
        <f t="shared" si="3933"/>
        <v>42496.997436762853</v>
      </c>
      <c r="M4333" s="6">
        <f t="shared" si="3934"/>
        <v>10026505.066666666</v>
      </c>
      <c r="N4333" s="6">
        <f t="shared" si="3934"/>
        <v>11021225.584457524</v>
      </c>
    </row>
    <row r="4334" spans="1:14" x14ac:dyDescent="0.2">
      <c r="A4334" s="29">
        <v>43474</v>
      </c>
      <c r="B4334" s="6">
        <v>25349480.944444314</v>
      </c>
      <c r="C4334" s="6">
        <v>25349480.944444314</v>
      </c>
      <c r="D4334" s="6">
        <v>6857071</v>
      </c>
      <c r="E4334" s="6">
        <v>-703731.94444431365</v>
      </c>
      <c r="F4334" s="6">
        <f t="shared" si="3922"/>
        <v>31502820</v>
      </c>
      <c r="G4334" s="6">
        <f t="shared" si="3923"/>
        <v>31502820</v>
      </c>
      <c r="H4334" s="6"/>
      <c r="I4334" s="6">
        <f t="shared" si="3931"/>
        <v>5792327.2571067866</v>
      </c>
      <c r="J4334" s="6">
        <f t="shared" si="3930"/>
        <v>6789120.9088976439</v>
      </c>
      <c r="K4334" s="6">
        <f t="shared" si="3932"/>
        <v>4821639.8750860747</v>
      </c>
      <c r="L4334" s="6">
        <f t="shared" si="3933"/>
        <v>18969.534473804135</v>
      </c>
      <c r="M4334" s="6">
        <f t="shared" si="3934"/>
        <v>10632936.666666666</v>
      </c>
      <c r="N4334" s="6">
        <f t="shared" si="3934"/>
        <v>11629730.318457523</v>
      </c>
    </row>
    <row r="4335" spans="1:14" x14ac:dyDescent="0.2">
      <c r="A4335" s="29">
        <v>43475</v>
      </c>
      <c r="B4335" s="6">
        <v>4583733.7777777314</v>
      </c>
      <c r="C4335" s="6">
        <v>4583733.7777777314</v>
      </c>
      <c r="D4335" s="6">
        <v>5518428</v>
      </c>
      <c r="E4335" s="6">
        <v>-1048057.7777777314</v>
      </c>
      <c r="F4335" s="6">
        <f t="shared" si="3922"/>
        <v>9054104</v>
      </c>
      <c r="G4335" s="6">
        <f t="shared" si="3923"/>
        <v>9054104</v>
      </c>
      <c r="H4335" s="6"/>
      <c r="I4335" s="6">
        <f t="shared" si="3931"/>
        <v>6560373.2124857344</v>
      </c>
      <c r="J4335" s="6">
        <f t="shared" si="3930"/>
        <v>7403166.7642765921</v>
      </c>
      <c r="K4335" s="6">
        <f t="shared" si="3932"/>
        <v>4830464.5750860749</v>
      </c>
      <c r="L4335" s="6">
        <f t="shared" si="3933"/>
        <v>-19741.354238476852</v>
      </c>
      <c r="M4335" s="6">
        <f t="shared" si="3934"/>
        <v>11371096.433333334</v>
      </c>
      <c r="N4335" s="6">
        <f t="shared" si="3934"/>
        <v>12213889.985124191</v>
      </c>
    </row>
    <row r="4336" spans="1:14" x14ac:dyDescent="0.2">
      <c r="A4336" s="29">
        <v>43476</v>
      </c>
      <c r="B4336" s="6">
        <v>26867596.66666691</v>
      </c>
      <c r="C4336" s="6">
        <v>27799143.66666691</v>
      </c>
      <c r="D4336" s="6">
        <v>3084467</v>
      </c>
      <c r="E4336" s="6">
        <v>40968.333333089948</v>
      </c>
      <c r="F4336" s="6">
        <f t="shared" si="3922"/>
        <v>29993032</v>
      </c>
      <c r="G4336" s="6">
        <f t="shared" si="3923"/>
        <v>30924579</v>
      </c>
      <c r="H4336" s="6"/>
      <c r="I4336" s="6">
        <f t="shared" si="3931"/>
        <v>7371020.3198931497</v>
      </c>
      <c r="J4336" s="6">
        <f t="shared" si="3930"/>
        <v>8247126.4616840063</v>
      </c>
      <c r="K4336" s="6">
        <f t="shared" si="3932"/>
        <v>4778231.5750860749</v>
      </c>
      <c r="L4336" s="6">
        <f t="shared" si="3933"/>
        <v>-37692.094979224108</v>
      </c>
      <c r="M4336" s="6">
        <f t="shared" si="3934"/>
        <v>12111559.800000001</v>
      </c>
      <c r="N4336" s="6">
        <f t="shared" si="3934"/>
        <v>12987665.941790856</v>
      </c>
    </row>
    <row r="4337" spans="1:14" x14ac:dyDescent="0.2">
      <c r="A4337" s="29">
        <v>43477</v>
      </c>
      <c r="B4337" s="6">
        <v>903965.16666673124</v>
      </c>
      <c r="C4337" s="6">
        <v>903965.16666673124</v>
      </c>
      <c r="D4337" s="6">
        <v>2527960</v>
      </c>
      <c r="E4337" s="6">
        <v>-165014.16666673124</v>
      </c>
      <c r="F4337" s="6">
        <f t="shared" ref="F4337:F4400" si="3935">SUM(B4337+D4337+E4337)</f>
        <v>3266911</v>
      </c>
      <c r="G4337" s="6">
        <f t="shared" ref="G4337:G4400" si="3936">SUM(C4337:E4337)</f>
        <v>3266911</v>
      </c>
      <c r="H4337" s="6"/>
      <c r="I4337" s="6">
        <f t="shared" si="3931"/>
        <v>7628299.6569301803</v>
      </c>
      <c r="J4337" s="6">
        <f t="shared" si="3930"/>
        <v>8504405.7987210378</v>
      </c>
      <c r="K4337" s="6">
        <f t="shared" si="3932"/>
        <v>4710350.7084194086</v>
      </c>
      <c r="L4337" s="6">
        <f t="shared" si="3933"/>
        <v>-40674.132016254465</v>
      </c>
      <c r="M4337" s="6">
        <f t="shared" si="3934"/>
        <v>12297976.233333332</v>
      </c>
      <c r="N4337" s="6">
        <f t="shared" si="3934"/>
        <v>13174082.37512419</v>
      </c>
    </row>
    <row r="4338" spans="1:14" x14ac:dyDescent="0.2">
      <c r="A4338" s="29">
        <v>43478</v>
      </c>
      <c r="B4338" s="6">
        <v>-8271065.4471465647</v>
      </c>
      <c r="C4338" s="6">
        <v>-8271065.4471465647</v>
      </c>
      <c r="D4338" s="6">
        <v>1916725</v>
      </c>
      <c r="E4338" s="6">
        <v>736474.44714656472</v>
      </c>
      <c r="F4338" s="6">
        <f t="shared" si="3935"/>
        <v>-5617866</v>
      </c>
      <c r="G4338" s="6">
        <f t="shared" si="3936"/>
        <v>-5617866</v>
      </c>
      <c r="H4338" s="6"/>
      <c r="I4338" s="6">
        <f t="shared" si="3931"/>
        <v>7340655.0086919693</v>
      </c>
      <c r="J4338" s="6">
        <f t="shared" si="3930"/>
        <v>8209178.6838161601</v>
      </c>
      <c r="K4338" s="6">
        <f t="shared" si="3932"/>
        <v>4597276.0084194085</v>
      </c>
      <c r="L4338" s="6">
        <f t="shared" si="3933"/>
        <v>-93.817111376424634</v>
      </c>
      <c r="M4338" s="6">
        <f t="shared" si="3934"/>
        <v>11937837.199999999</v>
      </c>
      <c r="N4338" s="6">
        <f t="shared" si="3934"/>
        <v>12806360.87512419</v>
      </c>
    </row>
    <row r="4339" spans="1:14" x14ac:dyDescent="0.2">
      <c r="A4339" s="29">
        <v>43479</v>
      </c>
      <c r="B4339" s="6">
        <v>15152933.999999955</v>
      </c>
      <c r="C4339" s="6">
        <v>15152933.999999955</v>
      </c>
      <c r="D4339" s="6">
        <v>6162336</v>
      </c>
      <c r="E4339" s="6">
        <v>-692074.9999999553</v>
      </c>
      <c r="F4339" s="6">
        <f t="shared" si="3935"/>
        <v>20623195</v>
      </c>
      <c r="G4339" s="6">
        <f t="shared" si="3936"/>
        <v>20623195</v>
      </c>
      <c r="H4339" s="6"/>
      <c r="I4339" s="6">
        <f t="shared" si="3931"/>
        <v>7274084.1049882649</v>
      </c>
      <c r="J4339" s="6">
        <f t="shared" si="3930"/>
        <v>8142607.7801124575</v>
      </c>
      <c r="K4339" s="6">
        <f t="shared" si="3932"/>
        <v>4616015.8084194083</v>
      </c>
      <c r="L4339" s="6">
        <f t="shared" si="3933"/>
        <v>-39475.280074339113</v>
      </c>
      <c r="M4339" s="6">
        <f t="shared" si="3934"/>
        <v>11850624.633333333</v>
      </c>
      <c r="N4339" s="6">
        <f t="shared" si="3934"/>
        <v>12719148.308457524</v>
      </c>
    </row>
    <row r="4340" spans="1:14" x14ac:dyDescent="0.2">
      <c r="A4340" s="29">
        <v>43480</v>
      </c>
      <c r="B4340" s="6">
        <v>-2347775.555555433</v>
      </c>
      <c r="C4340" s="6">
        <v>-2347775.555555433</v>
      </c>
      <c r="D4340" s="6">
        <v>5910273</v>
      </c>
      <c r="E4340" s="6">
        <v>674510.55555543303</v>
      </c>
      <c r="F4340" s="6">
        <f t="shared" si="3935"/>
        <v>4237008</v>
      </c>
      <c r="G4340" s="6">
        <f t="shared" si="3936"/>
        <v>4237008</v>
      </c>
      <c r="H4340" s="6"/>
      <c r="I4340" s="6">
        <f t="shared" si="3931"/>
        <v>8144721.3660993809</v>
      </c>
      <c r="J4340" s="6">
        <f t="shared" si="3930"/>
        <v>8014682.8442235719</v>
      </c>
      <c r="K4340" s="6">
        <f t="shared" si="3932"/>
        <v>4588850.8417527415</v>
      </c>
      <c r="L4340" s="6">
        <f t="shared" si="3933"/>
        <v>-15097.807852120697</v>
      </c>
      <c r="M4340" s="6">
        <f t="shared" si="3934"/>
        <v>12718474.4</v>
      </c>
      <c r="N4340" s="6">
        <f t="shared" si="3934"/>
        <v>12588435.878124189</v>
      </c>
    </row>
    <row r="4341" spans="1:14" x14ac:dyDescent="0.2">
      <c r="A4341" s="29">
        <v>43481</v>
      </c>
      <c r="B4341" s="6">
        <v>-7951142.5555556267</v>
      </c>
      <c r="C4341" s="6">
        <v>-7247069.5555556267</v>
      </c>
      <c r="D4341" s="6">
        <v>5935096</v>
      </c>
      <c r="E4341" s="6">
        <v>84320.55555562675</v>
      </c>
      <c r="F4341" s="6">
        <f t="shared" si="3935"/>
        <v>-1931726</v>
      </c>
      <c r="G4341" s="6">
        <f t="shared" si="3936"/>
        <v>-1227653</v>
      </c>
      <c r="H4341" s="6"/>
      <c r="I4341" s="6">
        <f t="shared" si="3931"/>
        <v>6672675.6401734566</v>
      </c>
      <c r="J4341" s="6">
        <f t="shared" si="3930"/>
        <v>6566106.2182976464</v>
      </c>
      <c r="K4341" s="6">
        <f t="shared" si="3932"/>
        <v>4595127.0750860749</v>
      </c>
      <c r="L4341" s="6">
        <f t="shared" si="3933"/>
        <v>-8656.7152595296502</v>
      </c>
      <c r="M4341" s="6">
        <f t="shared" si="3934"/>
        <v>11259146</v>
      </c>
      <c r="N4341" s="6">
        <f t="shared" si="3934"/>
        <v>11152576.57812419</v>
      </c>
    </row>
    <row r="4342" spans="1:14" x14ac:dyDescent="0.2">
      <c r="A4342" s="29">
        <v>43482</v>
      </c>
      <c r="B4342" s="6">
        <v>25004687.444444537</v>
      </c>
      <c r="C4342" s="6">
        <v>24920630.734444536</v>
      </c>
      <c r="D4342" s="6">
        <v>6199672</v>
      </c>
      <c r="E4342" s="6">
        <v>869190.55555546284</v>
      </c>
      <c r="F4342" s="6">
        <f t="shared" si="3935"/>
        <v>32073550</v>
      </c>
      <c r="G4342" s="6">
        <f t="shared" si="3936"/>
        <v>31989493.289999999</v>
      </c>
      <c r="H4342" s="6"/>
      <c r="I4342" s="6">
        <f t="shared" si="3931"/>
        <v>7936359.1475808676</v>
      </c>
      <c r="J4342" s="6">
        <f t="shared" si="3930"/>
        <v>7826987.8353717234</v>
      </c>
      <c r="K4342" s="6">
        <f t="shared" si="3932"/>
        <v>4677737.3417527415</v>
      </c>
      <c r="L4342" s="6">
        <f t="shared" si="3933"/>
        <v>19118.710666392246</v>
      </c>
      <c r="M4342" s="6">
        <f t="shared" si="3934"/>
        <v>12633215.199999999</v>
      </c>
      <c r="N4342" s="6">
        <f t="shared" si="3934"/>
        <v>12523843.887790857</v>
      </c>
    </row>
    <row r="4343" spans="1:14" x14ac:dyDescent="0.2">
      <c r="A4343" s="29">
        <v>43483</v>
      </c>
      <c r="B4343" s="6">
        <v>10259454.671011105</v>
      </c>
      <c r="C4343" s="6">
        <v>11601198.671887718</v>
      </c>
      <c r="D4343" s="6">
        <v>5306133</v>
      </c>
      <c r="E4343" s="6">
        <v>-610606.67101110518</v>
      </c>
      <c r="F4343" s="6">
        <f t="shared" si="3935"/>
        <v>14954981</v>
      </c>
      <c r="G4343" s="6">
        <f t="shared" si="3936"/>
        <v>16296725.000876613</v>
      </c>
      <c r="H4343" s="6"/>
      <c r="I4343" s="6">
        <f t="shared" si="3931"/>
        <v>8240102.6829108652</v>
      </c>
      <c r="J4343" s="6">
        <f t="shared" si="3930"/>
        <v>8175456.1707309429</v>
      </c>
      <c r="K4343" s="6">
        <f t="shared" si="3932"/>
        <v>4687887.4750860753</v>
      </c>
      <c r="L4343" s="6">
        <f t="shared" si="3933"/>
        <v>-7244.2246636052923</v>
      </c>
      <c r="M4343" s="6">
        <f t="shared" si="3934"/>
        <v>12920745.933333334</v>
      </c>
      <c r="N4343" s="6">
        <f t="shared" si="3934"/>
        <v>12856099.421153409</v>
      </c>
    </row>
    <row r="4344" spans="1:14" x14ac:dyDescent="0.2">
      <c r="A4344" s="29">
        <v>43484</v>
      </c>
      <c r="B4344" s="6">
        <v>9741038.6111112237</v>
      </c>
      <c r="C4344" s="6">
        <v>10181085.611111224</v>
      </c>
      <c r="D4344" s="6">
        <v>4691081</v>
      </c>
      <c r="E4344" s="6">
        <v>-386008.6111112237</v>
      </c>
      <c r="F4344" s="6">
        <f t="shared" si="3935"/>
        <v>14046111</v>
      </c>
      <c r="G4344" s="6">
        <f t="shared" si="3936"/>
        <v>14486158</v>
      </c>
      <c r="H4344" s="6"/>
      <c r="I4344" s="6">
        <f t="shared" si="3931"/>
        <v>8012087.9903182806</v>
      </c>
      <c r="J4344" s="6">
        <f t="shared" si="3930"/>
        <v>7962109.7114716927</v>
      </c>
      <c r="K4344" s="6">
        <f t="shared" si="3932"/>
        <v>4708619.941752742</v>
      </c>
      <c r="L4344" s="6">
        <f t="shared" si="3933"/>
        <v>-31597.298737687866</v>
      </c>
      <c r="M4344" s="6">
        <f t="shared" si="3934"/>
        <v>12689110.633333333</v>
      </c>
      <c r="N4344" s="6">
        <f t="shared" si="3934"/>
        <v>12639132.354486743</v>
      </c>
    </row>
    <row r="4345" spans="1:14" x14ac:dyDescent="0.2">
      <c r="A4345" s="29">
        <v>43485</v>
      </c>
      <c r="B4345" s="6">
        <v>1486466.5000001192</v>
      </c>
      <c r="C4345" s="6">
        <v>1691771.5000001192</v>
      </c>
      <c r="D4345" s="6">
        <v>4926649</v>
      </c>
      <c r="E4345" s="6">
        <v>-473777.50000011921</v>
      </c>
      <c r="F4345" s="6">
        <f t="shared" si="3935"/>
        <v>5939338</v>
      </c>
      <c r="G4345" s="6">
        <f t="shared" si="3936"/>
        <v>6144643</v>
      </c>
      <c r="H4345" s="6"/>
      <c r="I4345" s="6">
        <f t="shared" si="3931"/>
        <v>8728551.9958681967</v>
      </c>
      <c r="J4345" s="6">
        <f t="shared" si="3930"/>
        <v>8677834.7503549401</v>
      </c>
      <c r="K4345" s="6">
        <f t="shared" si="3932"/>
        <v>4721835.1750860754</v>
      </c>
      <c r="L4345" s="6">
        <f t="shared" si="3933"/>
        <v>-40819.437620935838</v>
      </c>
      <c r="M4345" s="6">
        <f t="shared" si="3934"/>
        <v>13409567.733333332</v>
      </c>
      <c r="N4345" s="6">
        <f t="shared" si="3934"/>
        <v>13358850.487820078</v>
      </c>
    </row>
    <row r="4346" spans="1:14" x14ac:dyDescent="0.2">
      <c r="A4346" s="29">
        <v>43486</v>
      </c>
      <c r="B4346" s="6">
        <v>23965102.66666694</v>
      </c>
      <c r="C4346" s="6">
        <v>23965102.66666694</v>
      </c>
      <c r="D4346" s="6">
        <v>4763266</v>
      </c>
      <c r="E4346" s="6">
        <v>855503.33333306015</v>
      </c>
      <c r="F4346" s="6">
        <f t="shared" si="3935"/>
        <v>29583872</v>
      </c>
      <c r="G4346" s="6">
        <f t="shared" si="3936"/>
        <v>29583872</v>
      </c>
      <c r="H4346" s="6"/>
      <c r="I4346" s="6">
        <f t="shared" si="3931"/>
        <v>8539157.4051274657</v>
      </c>
      <c r="J4346" s="6">
        <f t="shared" si="3930"/>
        <v>8738690.4262808766</v>
      </c>
      <c r="K4346" s="6">
        <f t="shared" si="3932"/>
        <v>4705918.5084194085</v>
      </c>
      <c r="L4346" s="6">
        <f t="shared" si="3933"/>
        <v>-15862.780213540296</v>
      </c>
      <c r="M4346" s="6">
        <f t="shared" si="3934"/>
        <v>13229213.133333333</v>
      </c>
      <c r="N4346" s="6">
        <f t="shared" si="3934"/>
        <v>13428746.154486744</v>
      </c>
    </row>
    <row r="4347" spans="1:14" x14ac:dyDescent="0.2">
      <c r="A4347" s="29">
        <v>43487</v>
      </c>
      <c r="B4347" s="6">
        <v>3111582.054399237</v>
      </c>
      <c r="C4347" s="6">
        <v>2869101.4206024967</v>
      </c>
      <c r="D4347" s="6">
        <v>5700728</v>
      </c>
      <c r="E4347" s="6">
        <v>-570983.05439923704</v>
      </c>
      <c r="F4347" s="6">
        <f t="shared" si="3935"/>
        <v>8241327</v>
      </c>
      <c r="G4347" s="6">
        <f t="shared" si="3936"/>
        <v>7998846.3662032597</v>
      </c>
      <c r="H4347" s="6"/>
      <c r="I4347" s="6">
        <f t="shared" si="3931"/>
        <v>8202883.5773111423</v>
      </c>
      <c r="J4347" s="6">
        <f t="shared" si="3930"/>
        <v>8394333.9106713273</v>
      </c>
      <c r="K4347" s="6">
        <f t="shared" si="3932"/>
        <v>4747363.441752742</v>
      </c>
      <c r="L4347" s="6">
        <f t="shared" si="3933"/>
        <v>-27485.085730549694</v>
      </c>
      <c r="M4347" s="6">
        <f t="shared" si="3934"/>
        <v>12922761.933333334</v>
      </c>
      <c r="N4347" s="6">
        <f t="shared" si="3934"/>
        <v>13114212.266693519</v>
      </c>
    </row>
    <row r="4348" spans="1:14" x14ac:dyDescent="0.2">
      <c r="A4348" s="29">
        <v>43488</v>
      </c>
      <c r="B4348" s="6">
        <v>25062437.777777731</v>
      </c>
      <c r="C4348" s="6">
        <v>28232594.777777731</v>
      </c>
      <c r="D4348" s="6">
        <v>7467788</v>
      </c>
      <c r="E4348" s="6">
        <v>249867.22222226858</v>
      </c>
      <c r="F4348" s="6">
        <f t="shared" si="3935"/>
        <v>32780093</v>
      </c>
      <c r="G4348" s="6">
        <f t="shared" si="3936"/>
        <v>35950250</v>
      </c>
      <c r="H4348" s="6"/>
      <c r="I4348" s="6">
        <f t="shared" si="3931"/>
        <v>9246862.6069407668</v>
      </c>
      <c r="J4348" s="6">
        <f t="shared" si="3930"/>
        <v>9543984.8403009512</v>
      </c>
      <c r="K4348" s="6">
        <f t="shared" si="3932"/>
        <v>4808289.9750860753</v>
      </c>
      <c r="L4348" s="6">
        <f t="shared" si="3933"/>
        <v>-36144.882026839754</v>
      </c>
      <c r="M4348" s="6">
        <f t="shared" si="3934"/>
        <v>14019007.699999999</v>
      </c>
      <c r="N4348" s="6">
        <f t="shared" si="3934"/>
        <v>14316129.933360185</v>
      </c>
    </row>
    <row r="4349" spans="1:14" x14ac:dyDescent="0.2">
      <c r="A4349" s="29">
        <v>43489</v>
      </c>
      <c r="B4349" s="6">
        <v>-685441.16664138436</v>
      </c>
      <c r="C4349" s="6">
        <v>724362.83335861564</v>
      </c>
      <c r="D4349" s="6">
        <v>7152641</v>
      </c>
      <c r="E4349" s="6">
        <v>-965065.83335861564</v>
      </c>
      <c r="F4349" s="6">
        <f t="shared" si="3935"/>
        <v>5502134</v>
      </c>
      <c r="G4349" s="6">
        <f t="shared" si="3936"/>
        <v>6911938</v>
      </c>
      <c r="H4349" s="6"/>
      <c r="I4349" s="6">
        <f t="shared" si="3931"/>
        <v>8098706.4545512013</v>
      </c>
      <c r="J4349" s="6">
        <f t="shared" si="3930"/>
        <v>8442822.1545780525</v>
      </c>
      <c r="K4349" s="6">
        <f t="shared" si="3932"/>
        <v>4871062.1417527413</v>
      </c>
      <c r="L4349" s="6">
        <f t="shared" si="3933"/>
        <v>-61309.36297060897</v>
      </c>
      <c r="M4349" s="6">
        <f t="shared" si="3934"/>
        <v>12908459.233333332</v>
      </c>
      <c r="N4349" s="6">
        <f t="shared" si="3934"/>
        <v>13252574.933360185</v>
      </c>
    </row>
    <row r="4350" spans="1:14" x14ac:dyDescent="0.2">
      <c r="A4350" s="29">
        <v>43490</v>
      </c>
      <c r="B4350" s="6">
        <v>30801751.833333224</v>
      </c>
      <c r="C4350" s="6">
        <v>33163338.5115248</v>
      </c>
      <c r="D4350" s="6">
        <v>6025691</v>
      </c>
      <c r="E4350" s="6">
        <v>-427640.83333322406</v>
      </c>
      <c r="F4350" s="6">
        <f t="shared" si="3935"/>
        <v>36399802</v>
      </c>
      <c r="G4350" s="6">
        <f t="shared" si="3936"/>
        <v>38761388.678191572</v>
      </c>
      <c r="H4350" s="6"/>
      <c r="I4350" s="6">
        <f t="shared" si="3931"/>
        <v>9249151.2970758583</v>
      </c>
      <c r="J4350" s="6">
        <f t="shared" si="3930"/>
        <v>9671986.5530424304</v>
      </c>
      <c r="K4350" s="6">
        <f t="shared" si="3932"/>
        <v>4860565.8084194083</v>
      </c>
      <c r="L4350" s="6">
        <f t="shared" si="3933"/>
        <v>-86181.805495265624</v>
      </c>
      <c r="M4350" s="6">
        <f t="shared" si="3934"/>
        <v>14023535.300000001</v>
      </c>
      <c r="N4350" s="6">
        <f t="shared" si="3934"/>
        <v>14446370.555966573</v>
      </c>
    </row>
    <row r="4351" spans="1:14" x14ac:dyDescent="0.2">
      <c r="A4351" s="29">
        <v>43491</v>
      </c>
      <c r="B4351" s="6">
        <v>-10314363.666666746</v>
      </c>
      <c r="C4351" s="6">
        <v>-10314363.666666746</v>
      </c>
      <c r="D4351" s="6">
        <v>4544770</v>
      </c>
      <c r="E4351" s="6">
        <v>363601.66666674614</v>
      </c>
      <c r="F4351" s="6">
        <f t="shared" si="3935"/>
        <v>-5405992</v>
      </c>
      <c r="G4351" s="6">
        <f t="shared" si="3936"/>
        <v>-5405992</v>
      </c>
      <c r="H4351" s="6"/>
      <c r="I4351" s="6">
        <f t="shared" si="3931"/>
        <v>8719702.6248536315</v>
      </c>
      <c r="J4351" s="6">
        <f t="shared" si="3930"/>
        <v>9142537.8808202036</v>
      </c>
      <c r="K4351" s="6">
        <f t="shared" si="3932"/>
        <v>4863398.7750860751</v>
      </c>
      <c r="L4351" s="6">
        <f t="shared" si="3933"/>
        <v>-73312.333273038268</v>
      </c>
      <c r="M4351" s="6">
        <f t="shared" si="3934"/>
        <v>13509789.066666666</v>
      </c>
      <c r="N4351" s="6">
        <f t="shared" si="3934"/>
        <v>13932624.322633239</v>
      </c>
    </row>
    <row r="4352" spans="1:14" x14ac:dyDescent="0.2">
      <c r="A4352" s="29">
        <v>43492</v>
      </c>
      <c r="B4352" s="6">
        <v>3188287.0555556566</v>
      </c>
      <c r="C4352" s="6">
        <v>3188287.0555556566</v>
      </c>
      <c r="D4352" s="6">
        <v>4422194</v>
      </c>
      <c r="E4352" s="6">
        <v>-236558.05555565655</v>
      </c>
      <c r="F4352" s="6">
        <f t="shared" si="3935"/>
        <v>7373923</v>
      </c>
      <c r="G4352" s="6">
        <f t="shared" si="3936"/>
        <v>7373923</v>
      </c>
      <c r="H4352" s="6"/>
      <c r="I4352" s="6">
        <f t="shared" si="3931"/>
        <v>8613817.6674462259</v>
      </c>
      <c r="J4352" s="6">
        <f t="shared" si="3930"/>
        <v>9029070.4567461312</v>
      </c>
      <c r="K4352" s="6">
        <f t="shared" si="3932"/>
        <v>4857087.3750860747</v>
      </c>
      <c r="L4352" s="6">
        <f t="shared" si="3933"/>
        <v>-72140.675865633792</v>
      </c>
      <c r="M4352" s="6">
        <f t="shared" si="3934"/>
        <v>13398764.366666667</v>
      </c>
      <c r="N4352" s="6">
        <f t="shared" si="3934"/>
        <v>13814017.155966572</v>
      </c>
    </row>
    <row r="4353" spans="1:14" x14ac:dyDescent="0.2">
      <c r="A4353" s="29">
        <v>43493</v>
      </c>
      <c r="B4353" s="6">
        <v>5470110.7777778357</v>
      </c>
      <c r="C4353" s="6">
        <v>4142980.017777836</v>
      </c>
      <c r="D4353" s="6">
        <v>5481207</v>
      </c>
      <c r="E4353" s="6">
        <v>365962.22222216427</v>
      </c>
      <c r="F4353" s="6">
        <f t="shared" si="3935"/>
        <v>11317280</v>
      </c>
      <c r="G4353" s="6">
        <f t="shared" si="3936"/>
        <v>9990149.2400000002</v>
      </c>
      <c r="H4353" s="6"/>
      <c r="I4353" s="6">
        <f t="shared" si="3931"/>
        <v>8606189.7526314091</v>
      </c>
      <c r="J4353" s="6">
        <f t="shared" si="3930"/>
        <v>8977204.8499313165</v>
      </c>
      <c r="K4353" s="6">
        <f t="shared" si="3932"/>
        <v>4928394.3750860747</v>
      </c>
      <c r="L4353" s="6">
        <f t="shared" si="3933"/>
        <v>-31794.361050817868</v>
      </c>
      <c r="M4353" s="6">
        <f t="shared" si="3934"/>
        <v>13502789.766666668</v>
      </c>
      <c r="N4353" s="6">
        <f t="shared" si="3934"/>
        <v>13873804.863966573</v>
      </c>
    </row>
    <row r="4354" spans="1:14" x14ac:dyDescent="0.2">
      <c r="A4354" s="29">
        <v>43494</v>
      </c>
      <c r="B4354" s="6">
        <v>30377994.222222298</v>
      </c>
      <c r="C4354" s="6">
        <v>31019907.591271393</v>
      </c>
      <c r="D4354" s="6">
        <v>4328026</v>
      </c>
      <c r="E4354" s="6">
        <v>562517.77777770162</v>
      </c>
      <c r="F4354" s="6">
        <f t="shared" si="3935"/>
        <v>35268538</v>
      </c>
      <c r="G4354" s="6">
        <f t="shared" si="3936"/>
        <v>35910451.369049095</v>
      </c>
      <c r="H4354" s="6"/>
      <c r="I4354" s="6">
        <f t="shared" si="3931"/>
        <v>9307032.5526314098</v>
      </c>
      <c r="J4354" s="6">
        <f t="shared" si="3930"/>
        <v>9699444.7622329518</v>
      </c>
      <c r="K4354" s="6">
        <f t="shared" si="3932"/>
        <v>4957306.3084194083</v>
      </c>
      <c r="L4354" s="6">
        <f t="shared" si="3933"/>
        <v>-21462.861050817868</v>
      </c>
      <c r="M4354" s="6">
        <f t="shared" si="3934"/>
        <v>14242876</v>
      </c>
      <c r="N4354" s="6">
        <f t="shared" si="3934"/>
        <v>14635288.209601542</v>
      </c>
    </row>
    <row r="4355" spans="1:14" x14ac:dyDescent="0.2">
      <c r="A4355" s="29">
        <v>43495</v>
      </c>
      <c r="B4355" s="6">
        <v>12680100.277777731</v>
      </c>
      <c r="C4355" s="6">
        <v>11513072.017777732</v>
      </c>
      <c r="D4355" s="6">
        <v>5364271</v>
      </c>
      <c r="E4355" s="6">
        <v>324214.72222226858</v>
      </c>
      <c r="F4355" s="6">
        <f t="shared" si="3935"/>
        <v>18368586</v>
      </c>
      <c r="G4355" s="6">
        <f t="shared" si="3936"/>
        <v>17201557.740000002</v>
      </c>
      <c r="H4355" s="6"/>
      <c r="I4355" s="6">
        <f t="shared" si="3931"/>
        <v>9364147.0452240035</v>
      </c>
      <c r="J4355" s="6">
        <f t="shared" si="3930"/>
        <v>9717658.3128255419</v>
      </c>
      <c r="K4355" s="6">
        <f t="shared" si="3932"/>
        <v>5037100.2417527419</v>
      </c>
      <c r="L4355" s="6">
        <f t="shared" si="3933"/>
        <v>6695.5463565905893</v>
      </c>
      <c r="M4355" s="6">
        <f t="shared" si="3934"/>
        <v>14407942.833333334</v>
      </c>
      <c r="N4355" s="6">
        <f t="shared" si="3934"/>
        <v>14761454.100934874</v>
      </c>
    </row>
    <row r="4356" spans="1:14" x14ac:dyDescent="0.2">
      <c r="A4356" s="29">
        <v>43496</v>
      </c>
      <c r="B4356" s="6">
        <v>21628073.888888866</v>
      </c>
      <c r="C4356" s="6">
        <v>22153381.382466003</v>
      </c>
      <c r="D4356" s="6">
        <v>6880632</v>
      </c>
      <c r="E4356" s="6">
        <v>249956.11111113429</v>
      </c>
      <c r="F4356" s="6">
        <f t="shared" si="3935"/>
        <v>28758662</v>
      </c>
      <c r="G4356" s="6">
        <f t="shared" si="3936"/>
        <v>29283969.493577138</v>
      </c>
      <c r="H4356" s="6"/>
      <c r="I4356" s="6">
        <f t="shared" si="3931"/>
        <v>10378240.389668448</v>
      </c>
      <c r="J4356" s="6">
        <f t="shared" si="3930"/>
        <v>10737543.104175275</v>
      </c>
      <c r="K4356" s="6">
        <f t="shared" si="3932"/>
        <v>5198000.0084194085</v>
      </c>
      <c r="L4356" s="6">
        <f t="shared" si="3933"/>
        <v>25893.101912143826</v>
      </c>
      <c r="M4356" s="6">
        <f t="shared" si="3934"/>
        <v>15602133.5</v>
      </c>
      <c r="N4356" s="6">
        <f t="shared" si="3934"/>
        <v>15961436.214506825</v>
      </c>
    </row>
    <row r="4357" spans="1:14" x14ac:dyDescent="0.2">
      <c r="A4357" s="19">
        <v>43497</v>
      </c>
      <c r="B4357" s="20">
        <v>-5332123.7464328408</v>
      </c>
      <c r="C4357" s="20">
        <v>-4845747.8040640838</v>
      </c>
      <c r="D4357" s="20">
        <v>6432707</v>
      </c>
      <c r="E4357" s="20">
        <v>-557100.25356715918</v>
      </c>
      <c r="F4357" s="20">
        <f t="shared" si="3935"/>
        <v>543483</v>
      </c>
      <c r="G4357" s="20">
        <f t="shared" si="3936"/>
        <v>1029858.942368757</v>
      </c>
      <c r="H4357" s="20"/>
      <c r="I4357" s="20">
        <f t="shared" si="3931"/>
        <v>9405349.813012857</v>
      </c>
      <c r="J4357" s="6">
        <f t="shared" si="3930"/>
        <v>9780865.0589319747</v>
      </c>
      <c r="K4357" s="20">
        <f t="shared" ref="K4357:K4384" si="3937">AVERAGE(D4328:D4357)</f>
        <v>5271718.1084194081</v>
      </c>
      <c r="L4357" s="20">
        <f t="shared" ref="L4357:L4384" si="3938">AVERAGE(E4328:E4357)</f>
        <v>-15091.721432264645</v>
      </c>
      <c r="M4357" s="20">
        <f t="shared" ref="M4357:N4384" si="3939">AVERAGE(F4328:F4357)</f>
        <v>14661976.199999999</v>
      </c>
      <c r="N4357" s="20">
        <f t="shared" si="3939"/>
        <v>15037491.445919117</v>
      </c>
    </row>
    <row r="4358" spans="1:14" x14ac:dyDescent="0.2">
      <c r="A4358" s="29">
        <v>43498</v>
      </c>
      <c r="B4358" s="6">
        <v>8378300.6719943881</v>
      </c>
      <c r="C4358" s="6">
        <v>8378300.6719943881</v>
      </c>
      <c r="D4358" s="6">
        <v>3810957</v>
      </c>
      <c r="E4358" s="6">
        <v>-879471.6719943881</v>
      </c>
      <c r="F4358" s="6">
        <f t="shared" si="3935"/>
        <v>11309786</v>
      </c>
      <c r="G4358" s="6">
        <f t="shared" si="3936"/>
        <v>11309786</v>
      </c>
      <c r="H4358" s="6"/>
      <c r="I4358" s="6">
        <f t="shared" si="3931"/>
        <v>9793767.0854126737</v>
      </c>
      <c r="J4358" s="6">
        <f t="shared" si="3930"/>
        <v>10169282.331331791</v>
      </c>
      <c r="K4358" s="6">
        <f t="shared" si="3937"/>
        <v>5193195.5417527417</v>
      </c>
      <c r="L4358" s="6">
        <f t="shared" si="3938"/>
        <v>-44132.5271654139</v>
      </c>
      <c r="M4358" s="6">
        <f t="shared" si="3939"/>
        <v>14942830.1</v>
      </c>
      <c r="N4358" s="6">
        <f t="shared" si="3939"/>
        <v>15318345.345919115</v>
      </c>
    </row>
    <row r="4359" spans="1:14" x14ac:dyDescent="0.2">
      <c r="A4359" s="29">
        <v>43499</v>
      </c>
      <c r="B4359" s="6">
        <v>15721272.48966901</v>
      </c>
      <c r="C4359" s="6">
        <v>15700911.192183524</v>
      </c>
      <c r="D4359" s="6">
        <v>3059490</v>
      </c>
      <c r="E4359" s="6">
        <v>-76801.489669010043</v>
      </c>
      <c r="F4359" s="6">
        <f t="shared" si="3935"/>
        <v>18703961</v>
      </c>
      <c r="G4359" s="6">
        <f t="shared" si="3936"/>
        <v>18683599.702514514</v>
      </c>
      <c r="H4359" s="6"/>
      <c r="I4359" s="6">
        <f t="shared" si="3931"/>
        <v>9631045.2387720123</v>
      </c>
      <c r="J4359" s="6">
        <f t="shared" si="3930"/>
        <v>9998299.3081082813</v>
      </c>
      <c r="K4359" s="6">
        <f t="shared" si="3937"/>
        <v>5073669.5417527417</v>
      </c>
      <c r="L4359" s="6">
        <f t="shared" si="3938"/>
        <v>-24466.947191419204</v>
      </c>
      <c r="M4359" s="6">
        <f t="shared" si="3939"/>
        <v>14680247.833333334</v>
      </c>
      <c r="N4359" s="6">
        <f t="shared" si="3939"/>
        <v>15047501.902669601</v>
      </c>
    </row>
    <row r="4360" spans="1:14" x14ac:dyDescent="0.2">
      <c r="A4360" s="29">
        <v>43500</v>
      </c>
      <c r="B4360" s="6">
        <v>12017091.232371777</v>
      </c>
      <c r="C4360" s="6">
        <v>12510685.005604647</v>
      </c>
      <c r="D4360" s="6">
        <v>2404128</v>
      </c>
      <c r="E4360" s="6">
        <v>197154.7676282227</v>
      </c>
      <c r="F4360" s="6">
        <f t="shared" si="3935"/>
        <v>14618374</v>
      </c>
      <c r="G4360" s="6">
        <f t="shared" si="3936"/>
        <v>15111967.77323287</v>
      </c>
      <c r="H4360" s="6"/>
      <c r="I4360" s="6">
        <f t="shared" si="3931"/>
        <v>9210094.3817029241</v>
      </c>
      <c r="J4360" s="6">
        <f t="shared" si="3930"/>
        <v>9577014.6774329823</v>
      </c>
      <c r="K4360" s="6">
        <f t="shared" si="3937"/>
        <v>4999171.5750860749</v>
      </c>
      <c r="L4360" s="6">
        <f t="shared" si="3938"/>
        <v>-33259.55678899934</v>
      </c>
      <c r="M4360" s="6">
        <f t="shared" si="3939"/>
        <v>14176006.4</v>
      </c>
      <c r="N4360" s="6">
        <f t="shared" si="3939"/>
        <v>14542926.695730057</v>
      </c>
    </row>
    <row r="4361" spans="1:14" x14ac:dyDescent="0.2">
      <c r="A4361" s="29">
        <v>43501</v>
      </c>
      <c r="B4361" s="6">
        <v>29587574.777777687</v>
      </c>
      <c r="C4361" s="6">
        <v>29587574.777777687</v>
      </c>
      <c r="D4361" s="6">
        <v>1556073</v>
      </c>
      <c r="E4361" s="6">
        <v>115432.22222231328</v>
      </c>
      <c r="F4361" s="6">
        <f t="shared" si="3935"/>
        <v>31259080</v>
      </c>
      <c r="G4361" s="6">
        <f t="shared" si="3936"/>
        <v>31259080</v>
      </c>
      <c r="H4361" s="6"/>
      <c r="I4361" s="6">
        <f t="shared" si="3931"/>
        <v>9517312.8891103324</v>
      </c>
      <c r="J4361" s="6">
        <f t="shared" si="3930"/>
        <v>9863222.9149959851</v>
      </c>
      <c r="K4361" s="6">
        <f t="shared" si="3937"/>
        <v>4913885.4084194088</v>
      </c>
      <c r="L4361" s="6">
        <f t="shared" si="3938"/>
        <v>-47366.797529740135</v>
      </c>
      <c r="M4361" s="6">
        <f t="shared" si="3939"/>
        <v>14383831.5</v>
      </c>
      <c r="N4361" s="6">
        <f t="shared" si="3939"/>
        <v>14729741.525885651</v>
      </c>
    </row>
    <row r="4362" spans="1:14" x14ac:dyDescent="0.2">
      <c r="A4362" s="29">
        <v>43502</v>
      </c>
      <c r="B4362" s="6">
        <v>1920279.6666668952</v>
      </c>
      <c r="C4362" s="6">
        <v>2624353.6666668952</v>
      </c>
      <c r="D4362" s="6">
        <v>2225264</v>
      </c>
      <c r="E4362" s="6">
        <v>932948.33333310485</v>
      </c>
      <c r="F4362" s="6">
        <f t="shared" si="3935"/>
        <v>5078492</v>
      </c>
      <c r="G4362" s="6">
        <f t="shared" si="3936"/>
        <v>5782566</v>
      </c>
      <c r="H4362" s="6"/>
      <c r="I4362" s="6">
        <f t="shared" si="3931"/>
        <v>10857842.471603818</v>
      </c>
      <c r="J4362" s="6">
        <f t="shared" si="3930"/>
        <v>11210324.824804278</v>
      </c>
      <c r="K4362" s="6">
        <f t="shared" si="3937"/>
        <v>4804121.8</v>
      </c>
      <c r="L4362" s="6">
        <f t="shared" si="3938"/>
        <v>-19944.371603817741</v>
      </c>
      <c r="M4362" s="6">
        <f t="shared" si="3939"/>
        <v>15642019.9</v>
      </c>
      <c r="N4362" s="6">
        <f t="shared" si="3939"/>
        <v>15994502.25320046</v>
      </c>
    </row>
    <row r="4363" spans="1:14" x14ac:dyDescent="0.2">
      <c r="A4363" s="29">
        <v>43503</v>
      </c>
      <c r="B4363" s="6">
        <v>17013354.999999776</v>
      </c>
      <c r="C4363" s="6">
        <v>17013354.999999776</v>
      </c>
      <c r="D4363" s="6">
        <v>2858930</v>
      </c>
      <c r="E4363" s="6">
        <v>201560.00000022352</v>
      </c>
      <c r="F4363" s="6">
        <f t="shared" si="3935"/>
        <v>20073845</v>
      </c>
      <c r="G4363" s="6">
        <f t="shared" si="3936"/>
        <v>20073845</v>
      </c>
      <c r="H4363" s="6"/>
      <c r="I4363" s="6">
        <f t="shared" si="3931"/>
        <v>10845692.001233434</v>
      </c>
      <c r="J4363" s="6">
        <f t="shared" si="3930"/>
        <v>11198174.354433894</v>
      </c>
      <c r="K4363" s="6">
        <f t="shared" si="3937"/>
        <v>4783821.8</v>
      </c>
      <c r="L4363" s="6">
        <f t="shared" si="3938"/>
        <v>-32290.334566769499</v>
      </c>
      <c r="M4363" s="6">
        <f t="shared" si="3939"/>
        <v>15597223.466666667</v>
      </c>
      <c r="N4363" s="6">
        <f t="shared" si="3939"/>
        <v>15949705.819867127</v>
      </c>
    </row>
    <row r="4364" spans="1:14" x14ac:dyDescent="0.2">
      <c r="A4364" s="29">
        <v>43504</v>
      </c>
      <c r="B4364" s="6">
        <v>18379479.055555299</v>
      </c>
      <c r="C4364" s="6">
        <v>18379479.055555299</v>
      </c>
      <c r="D4364" s="6">
        <v>1177714</v>
      </c>
      <c r="E4364" s="6">
        <v>-26263.055555298924</v>
      </c>
      <c r="F4364" s="6">
        <f t="shared" si="3935"/>
        <v>19530930</v>
      </c>
      <c r="G4364" s="6">
        <f t="shared" si="3936"/>
        <v>19530930</v>
      </c>
      <c r="H4364" s="6"/>
      <c r="I4364" s="6">
        <f t="shared" si="3931"/>
        <v>10613358.604937134</v>
      </c>
      <c r="J4364" s="6">
        <f t="shared" si="3930"/>
        <v>10965840.958137594</v>
      </c>
      <c r="K4364" s="6">
        <f t="shared" si="3937"/>
        <v>4594509.9000000004</v>
      </c>
      <c r="L4364" s="6">
        <f t="shared" si="3938"/>
        <v>-9708.0382704690091</v>
      </c>
      <c r="M4364" s="6">
        <f t="shared" si="3939"/>
        <v>15198160.466666667</v>
      </c>
      <c r="N4364" s="6">
        <f t="shared" si="3939"/>
        <v>15550642.819867127</v>
      </c>
    </row>
    <row r="4365" spans="1:14" x14ac:dyDescent="0.2">
      <c r="A4365" s="29">
        <v>43505</v>
      </c>
      <c r="B4365" s="6">
        <v>-3150508.3333333135</v>
      </c>
      <c r="C4365" s="6">
        <v>-2589694.2343107015</v>
      </c>
      <c r="D4365" s="6">
        <v>2223996</v>
      </c>
      <c r="E4365" s="6">
        <v>692863.33333331347</v>
      </c>
      <c r="F4365" s="6">
        <f t="shared" si="3935"/>
        <v>-233649</v>
      </c>
      <c r="G4365" s="6">
        <f t="shared" si="3936"/>
        <v>327165.09902261198</v>
      </c>
      <c r="H4365" s="6"/>
      <c r="I4365" s="6">
        <f t="shared" si="3931"/>
        <v>10355550.534566768</v>
      </c>
      <c r="J4365" s="6">
        <f t="shared" si="3930"/>
        <v>10726726.691067982</v>
      </c>
      <c r="K4365" s="6">
        <f t="shared" si="3937"/>
        <v>4484695.5</v>
      </c>
      <c r="L4365" s="6">
        <f t="shared" si="3938"/>
        <v>48322.665433232483</v>
      </c>
      <c r="M4365" s="6">
        <f t="shared" si="3939"/>
        <v>14888568.699999999</v>
      </c>
      <c r="N4365" s="6">
        <f t="shared" si="3939"/>
        <v>15259744.856501214</v>
      </c>
    </row>
    <row r="4366" spans="1:14" x14ac:dyDescent="0.2">
      <c r="A4366" s="29">
        <v>43506</v>
      </c>
      <c r="B4366" s="6">
        <v>3555893.0555556715</v>
      </c>
      <c r="C4366" s="6">
        <v>2556474.1832421497</v>
      </c>
      <c r="D4366" s="6">
        <v>3990553</v>
      </c>
      <c r="E4366" s="6">
        <v>-141193.05555567145</v>
      </c>
      <c r="F4366" s="6">
        <f t="shared" si="3935"/>
        <v>7405253</v>
      </c>
      <c r="G4366" s="6">
        <f t="shared" si="3936"/>
        <v>6405834.1276864782</v>
      </c>
      <c r="H4366" s="6"/>
      <c r="I4366" s="6">
        <f t="shared" si="3931"/>
        <v>9578493.7475297246</v>
      </c>
      <c r="J4366" s="6">
        <f t="shared" si="3930"/>
        <v>9885304.3749538232</v>
      </c>
      <c r="K4366" s="6">
        <f t="shared" si="3937"/>
        <v>4514898.3666666662</v>
      </c>
      <c r="L4366" s="6">
        <f t="shared" si="3938"/>
        <v>42250.619136940441</v>
      </c>
      <c r="M4366" s="6">
        <f t="shared" si="3939"/>
        <v>14135642.733333332</v>
      </c>
      <c r="N4366" s="6">
        <f t="shared" si="3939"/>
        <v>14442453.360757433</v>
      </c>
    </row>
    <row r="4367" spans="1:14" x14ac:dyDescent="0.2">
      <c r="A4367" s="29">
        <v>43507</v>
      </c>
      <c r="B4367" s="6">
        <v>-9644647.1807533465</v>
      </c>
      <c r="C4367" s="6">
        <v>6422195.5192466527</v>
      </c>
      <c r="D4367" s="6">
        <v>5101458.7363089425</v>
      </c>
      <c r="E4367" s="6">
        <v>226689.44444440305</v>
      </c>
      <c r="F4367" s="6">
        <f t="shared" si="3935"/>
        <v>-4316499.0000000009</v>
      </c>
      <c r="G4367" s="6">
        <f t="shared" si="3936"/>
        <v>11750343.699999999</v>
      </c>
      <c r="H4367" s="6"/>
      <c r="I4367" s="6">
        <f t="shared" si="3931"/>
        <v>9226873.3359490559</v>
      </c>
      <c r="J4367" s="6">
        <f t="shared" ref="J4367:J4430" si="3940">AVERAGE(C4338:C4367)</f>
        <v>10069245.386706488</v>
      </c>
      <c r="K4367" s="6">
        <f t="shared" si="3937"/>
        <v>4600681.6578769647</v>
      </c>
      <c r="L4367" s="6">
        <f t="shared" si="3938"/>
        <v>55307.406173978248</v>
      </c>
      <c r="M4367" s="6">
        <f t="shared" si="3939"/>
        <v>13882862.4</v>
      </c>
      <c r="N4367" s="6">
        <f t="shared" si="3939"/>
        <v>14725234.450757433</v>
      </c>
    </row>
    <row r="4368" spans="1:14" x14ac:dyDescent="0.2">
      <c r="A4368" s="29">
        <v>43508</v>
      </c>
      <c r="B4368" s="6">
        <v>25713420.332243077</v>
      </c>
      <c r="C4368" s="6">
        <v>25713420.332243077</v>
      </c>
      <c r="D4368" s="6">
        <v>5668032.445534653</v>
      </c>
      <c r="E4368" s="6">
        <v>-151882.77777773142</v>
      </c>
      <c r="F4368" s="6">
        <f t="shared" si="3935"/>
        <v>31229570</v>
      </c>
      <c r="G4368" s="6">
        <f t="shared" si="3936"/>
        <v>31229570</v>
      </c>
      <c r="H4368" s="6"/>
      <c r="I4368" s="6">
        <f t="shared" si="3931"/>
        <v>10359689.52859538</v>
      </c>
      <c r="J4368" s="6">
        <f t="shared" si="3940"/>
        <v>11202061.579352807</v>
      </c>
      <c r="K4368" s="6">
        <f t="shared" si="3937"/>
        <v>4725725.2393947858</v>
      </c>
      <c r="L4368" s="6">
        <f t="shared" si="3938"/>
        <v>25695.498676501713</v>
      </c>
      <c r="M4368" s="6">
        <f t="shared" si="3939"/>
        <v>15111110.266666668</v>
      </c>
      <c r="N4368" s="6">
        <f t="shared" si="3939"/>
        <v>15953482.317424098</v>
      </c>
    </row>
    <row r="4369" spans="1:14" x14ac:dyDescent="0.2">
      <c r="A4369" s="29">
        <v>43509</v>
      </c>
      <c r="B4369" s="6">
        <v>1498875.0555554628</v>
      </c>
      <c r="C4369" s="6">
        <v>1498875.0555554628</v>
      </c>
      <c r="D4369" s="6">
        <v>3390388</v>
      </c>
      <c r="E4369" s="6">
        <v>-1248118.0555554628</v>
      </c>
      <c r="F4369" s="6">
        <f t="shared" si="3935"/>
        <v>3641145</v>
      </c>
      <c r="G4369" s="6">
        <f t="shared" si="3936"/>
        <v>3641145</v>
      </c>
      <c r="H4369" s="6"/>
      <c r="I4369" s="6">
        <f t="shared" si="3931"/>
        <v>9904554.230447229</v>
      </c>
      <c r="J4369" s="6">
        <f t="shared" si="3940"/>
        <v>10746926.281204659</v>
      </c>
      <c r="K4369" s="6">
        <f t="shared" si="3937"/>
        <v>4633326.9727281202</v>
      </c>
      <c r="L4369" s="6">
        <f t="shared" si="3938"/>
        <v>7160.7301579847935</v>
      </c>
      <c r="M4369" s="6">
        <f t="shared" si="3939"/>
        <v>14545041.933333334</v>
      </c>
      <c r="N4369" s="6">
        <f t="shared" si="3939"/>
        <v>15387413.984090766</v>
      </c>
    </row>
    <row r="4370" spans="1:14" x14ac:dyDescent="0.2">
      <c r="A4370" s="29">
        <v>43510</v>
      </c>
      <c r="B4370" s="6">
        <v>5027174.1923268074</v>
      </c>
      <c r="C4370" s="6">
        <v>5027174.1923268074</v>
      </c>
      <c r="D4370" s="6">
        <v>3154720.4187843567</v>
      </c>
      <c r="E4370" s="6">
        <v>-87538.611111164093</v>
      </c>
      <c r="F4370" s="6">
        <f t="shared" si="3935"/>
        <v>8094356</v>
      </c>
      <c r="G4370" s="6">
        <f t="shared" si="3936"/>
        <v>8094356</v>
      </c>
      <c r="H4370" s="6"/>
      <c r="I4370" s="6">
        <f t="shared" si="3931"/>
        <v>10150385.88870997</v>
      </c>
      <c r="J4370" s="6">
        <f t="shared" si="3940"/>
        <v>10992757.939467398</v>
      </c>
      <c r="K4370" s="6">
        <f t="shared" si="3937"/>
        <v>4541475.2200209321</v>
      </c>
      <c r="L4370" s="6">
        <f t="shared" si="3938"/>
        <v>-18240.908730901778</v>
      </c>
      <c r="M4370" s="6">
        <f t="shared" si="3939"/>
        <v>14673620.199999999</v>
      </c>
      <c r="N4370" s="6">
        <f t="shared" si="3939"/>
        <v>15515992.250757432</v>
      </c>
    </row>
    <row r="4371" spans="1:14" x14ac:dyDescent="0.2">
      <c r="A4371" s="29">
        <v>43511</v>
      </c>
      <c r="B4371" s="6">
        <v>47213129.112465397</v>
      </c>
      <c r="C4371" s="6">
        <v>32486402.112465397</v>
      </c>
      <c r="D4371" s="6">
        <v>2590195</v>
      </c>
      <c r="E4371" s="6">
        <v>-279671.11246539652</v>
      </c>
      <c r="F4371" s="6">
        <f t="shared" si="3935"/>
        <v>49523653</v>
      </c>
      <c r="G4371" s="6">
        <f t="shared" si="3936"/>
        <v>34796926</v>
      </c>
      <c r="H4371" s="6"/>
      <c r="I4371" s="6">
        <f t="shared" si="3931"/>
        <v>11989194.944310669</v>
      </c>
      <c r="J4371" s="6">
        <f t="shared" si="3940"/>
        <v>12317206.995068101</v>
      </c>
      <c r="K4371" s="6">
        <f t="shared" si="3937"/>
        <v>4429978.520020931</v>
      </c>
      <c r="L4371" s="6">
        <f t="shared" si="3938"/>
        <v>-30373.964331602554</v>
      </c>
      <c r="M4371" s="6">
        <f t="shared" si="3939"/>
        <v>16388799.5</v>
      </c>
      <c r="N4371" s="6">
        <f t="shared" si="3939"/>
        <v>16716811.550757432</v>
      </c>
    </row>
    <row r="4372" spans="1:14" x14ac:dyDescent="0.2">
      <c r="A4372" s="29">
        <v>43512</v>
      </c>
      <c r="B4372" s="6">
        <v>5155685.1608872563</v>
      </c>
      <c r="C4372" s="6">
        <v>5155685.1608872563</v>
      </c>
      <c r="D4372" s="6">
        <v>2221488</v>
      </c>
      <c r="E4372" s="6">
        <v>-789654.16088725626</v>
      </c>
      <c r="F4372" s="6">
        <f t="shared" si="3935"/>
        <v>6587519</v>
      </c>
      <c r="G4372" s="6">
        <f t="shared" si="3936"/>
        <v>6587519</v>
      </c>
      <c r="H4372" s="6"/>
      <c r="I4372" s="6">
        <f t="shared" si="3931"/>
        <v>11327561.534858759</v>
      </c>
      <c r="J4372" s="6">
        <f t="shared" si="3940"/>
        <v>11658375.475949522</v>
      </c>
      <c r="K4372" s="6">
        <f t="shared" si="3937"/>
        <v>4297372.3866875982</v>
      </c>
      <c r="L4372" s="6">
        <f t="shared" si="3938"/>
        <v>-85668.788213026521</v>
      </c>
      <c r="M4372" s="6">
        <f t="shared" si="3939"/>
        <v>15539265.133333333</v>
      </c>
      <c r="N4372" s="6">
        <f t="shared" si="3939"/>
        <v>15870079.074424099</v>
      </c>
    </row>
    <row r="4373" spans="1:14" x14ac:dyDescent="0.2">
      <c r="A4373" s="29">
        <v>43513</v>
      </c>
      <c r="B4373" s="6">
        <v>5917942.605160594</v>
      </c>
      <c r="C4373" s="6">
        <v>5917942.605160594</v>
      </c>
      <c r="D4373" s="6">
        <v>2024753</v>
      </c>
      <c r="E4373" s="6">
        <v>-275717.60516059399</v>
      </c>
      <c r="F4373" s="6">
        <f t="shared" si="3935"/>
        <v>7666978</v>
      </c>
      <c r="G4373" s="6">
        <f t="shared" si="3936"/>
        <v>7666978</v>
      </c>
      <c r="H4373" s="6"/>
      <c r="I4373" s="6">
        <f t="shared" si="3931"/>
        <v>11182844.465997076</v>
      </c>
      <c r="J4373" s="6">
        <f t="shared" si="3940"/>
        <v>11468933.607058618</v>
      </c>
      <c r="K4373" s="6">
        <f t="shared" si="3937"/>
        <v>4187993.0533542647</v>
      </c>
      <c r="L4373" s="6">
        <f t="shared" si="3938"/>
        <v>-74505.819351342812</v>
      </c>
      <c r="M4373" s="6">
        <f t="shared" si="3939"/>
        <v>15296331.699999999</v>
      </c>
      <c r="N4373" s="6">
        <f t="shared" si="3939"/>
        <v>15582420.841061546</v>
      </c>
    </row>
    <row r="4374" spans="1:14" x14ac:dyDescent="0.2">
      <c r="A4374" s="29">
        <v>43514</v>
      </c>
      <c r="B4374" s="6">
        <v>-22380545.277777947</v>
      </c>
      <c r="C4374" s="6">
        <v>-22380545.277777947</v>
      </c>
      <c r="D4374" s="6">
        <v>2090017</v>
      </c>
      <c r="E4374" s="6">
        <v>239220.27777794749</v>
      </c>
      <c r="F4374" s="6">
        <f t="shared" si="3935"/>
        <v>-20051308</v>
      </c>
      <c r="G4374" s="6">
        <f t="shared" si="3936"/>
        <v>-20051308</v>
      </c>
      <c r="H4374" s="6"/>
      <c r="I4374" s="6">
        <f t="shared" si="3931"/>
        <v>10112125.003034106</v>
      </c>
      <c r="J4374" s="6">
        <f t="shared" si="3940"/>
        <v>10383545.910762312</v>
      </c>
      <c r="K4374" s="6">
        <f t="shared" si="3937"/>
        <v>4101290.9200209314</v>
      </c>
      <c r="L4374" s="6">
        <f t="shared" si="3938"/>
        <v>-53664.856388370441</v>
      </c>
      <c r="M4374" s="6">
        <f t="shared" si="3939"/>
        <v>14159751.066666666</v>
      </c>
      <c r="N4374" s="6">
        <f t="shared" si="3939"/>
        <v>14431171.974394878</v>
      </c>
    </row>
    <row r="4375" spans="1:14" x14ac:dyDescent="0.2">
      <c r="A4375" s="29">
        <v>43515</v>
      </c>
      <c r="B4375" s="6">
        <v>18333436.058904573</v>
      </c>
      <c r="C4375" s="6">
        <v>18129002.928904574</v>
      </c>
      <c r="D4375" s="6">
        <v>2512907</v>
      </c>
      <c r="E4375" s="6">
        <v>321822.94109542668</v>
      </c>
      <c r="F4375" s="6">
        <f t="shared" si="3935"/>
        <v>21168166</v>
      </c>
      <c r="G4375" s="6">
        <f t="shared" si="3936"/>
        <v>20963732.870000001</v>
      </c>
      <c r="H4375" s="6"/>
      <c r="I4375" s="6">
        <f t="shared" si="3931"/>
        <v>10673690.654997587</v>
      </c>
      <c r="J4375" s="6">
        <f t="shared" si="3940"/>
        <v>10931453.625059128</v>
      </c>
      <c r="K4375" s="6">
        <f t="shared" si="3937"/>
        <v>4020832.853354265</v>
      </c>
      <c r="L4375" s="6">
        <f t="shared" si="3938"/>
        <v>-27144.84168518558</v>
      </c>
      <c r="M4375" s="6">
        <f t="shared" si="3939"/>
        <v>14667378.666666666</v>
      </c>
      <c r="N4375" s="6">
        <f t="shared" si="3939"/>
        <v>14925141.63672821</v>
      </c>
    </row>
    <row r="4376" spans="1:14" x14ac:dyDescent="0.2">
      <c r="A4376" s="29">
        <v>43516</v>
      </c>
      <c r="B4376" s="6">
        <v>28772150.222222358</v>
      </c>
      <c r="C4376" s="6">
        <v>28772150.222222358</v>
      </c>
      <c r="D4376" s="6">
        <v>1402616</v>
      </c>
      <c r="E4376" s="6">
        <v>-504917.22222235799</v>
      </c>
      <c r="F4376" s="6">
        <f t="shared" si="3935"/>
        <v>29669849</v>
      </c>
      <c r="G4376" s="6">
        <f t="shared" si="3936"/>
        <v>29669849</v>
      </c>
      <c r="H4376" s="6"/>
      <c r="I4376" s="6">
        <f t="shared" si="3931"/>
        <v>10833925.573516099</v>
      </c>
      <c r="J4376" s="6">
        <f t="shared" si="3940"/>
        <v>11091688.543577643</v>
      </c>
      <c r="K4376" s="6">
        <f t="shared" si="3937"/>
        <v>3908811.186687598</v>
      </c>
      <c r="L4376" s="6">
        <f t="shared" si="3938"/>
        <v>-72492.193537032857</v>
      </c>
      <c r="M4376" s="6">
        <f t="shared" si="3939"/>
        <v>14670244.566666666</v>
      </c>
      <c r="N4376" s="6">
        <f t="shared" si="3939"/>
        <v>14928007.536728211</v>
      </c>
    </row>
    <row r="4377" spans="1:14" x14ac:dyDescent="0.2">
      <c r="A4377" s="29">
        <v>43517</v>
      </c>
      <c r="B4377" s="6">
        <v>-18180184.277777776</v>
      </c>
      <c r="C4377" s="6">
        <v>-16420016.277777776</v>
      </c>
      <c r="D4377" s="6">
        <v>1643340</v>
      </c>
      <c r="E4377" s="6">
        <v>232650.27777777612</v>
      </c>
      <c r="F4377" s="6">
        <f t="shared" si="3935"/>
        <v>-16304194</v>
      </c>
      <c r="G4377" s="6">
        <f t="shared" si="3936"/>
        <v>-14544026</v>
      </c>
      <c r="H4377" s="6"/>
      <c r="I4377" s="6">
        <f t="shared" si="3931"/>
        <v>10124200.029110201</v>
      </c>
      <c r="J4377" s="6">
        <f t="shared" si="3940"/>
        <v>10448717.953631636</v>
      </c>
      <c r="K4377" s="6">
        <f t="shared" si="3937"/>
        <v>3773564.9200209314</v>
      </c>
      <c r="L4377" s="6">
        <f t="shared" si="3938"/>
        <v>-45704.415797799084</v>
      </c>
      <c r="M4377" s="6">
        <f t="shared" si="3939"/>
        <v>13852060.533333333</v>
      </c>
      <c r="N4377" s="6">
        <f t="shared" si="3939"/>
        <v>14176578.45785477</v>
      </c>
    </row>
    <row r="4378" spans="1:14" x14ac:dyDescent="0.2">
      <c r="A4378" s="29">
        <v>43518</v>
      </c>
      <c r="B4378" s="6">
        <v>6218248.914412695</v>
      </c>
      <c r="C4378" s="6">
        <v>4988650.5244126953</v>
      </c>
      <c r="D4378" s="6">
        <v>3108947.8641984584</v>
      </c>
      <c r="E4378" s="6">
        <v>176292.22138884664</v>
      </c>
      <c r="F4378" s="6">
        <f t="shared" si="3935"/>
        <v>9503489</v>
      </c>
      <c r="G4378" s="6">
        <f t="shared" si="3936"/>
        <v>8273890.6100000003</v>
      </c>
      <c r="H4378" s="6"/>
      <c r="I4378" s="6">
        <f t="shared" si="3931"/>
        <v>9496060.4003313649</v>
      </c>
      <c r="J4378" s="6">
        <f t="shared" si="3940"/>
        <v>9673919.8118527997</v>
      </c>
      <c r="K4378" s="6">
        <f t="shared" si="3937"/>
        <v>3628270.2488275468</v>
      </c>
      <c r="L4378" s="6">
        <f t="shared" si="3938"/>
        <v>-48156.91582557981</v>
      </c>
      <c r="M4378" s="6">
        <f t="shared" si="3939"/>
        <v>13076173.733333332</v>
      </c>
      <c r="N4378" s="6">
        <f t="shared" si="3939"/>
        <v>13254033.144854771</v>
      </c>
    </row>
    <row r="4379" spans="1:14" x14ac:dyDescent="0.2">
      <c r="A4379" s="29">
        <v>43519</v>
      </c>
      <c r="B4379" s="6">
        <v>-10092989.276031494</v>
      </c>
      <c r="C4379" s="6">
        <v>-10407122.648330752</v>
      </c>
      <c r="D4379" s="6">
        <v>2186641</v>
      </c>
      <c r="E4379" s="6">
        <v>-260134.72396850586</v>
      </c>
      <c r="F4379" s="6">
        <f t="shared" si="3935"/>
        <v>-8166483</v>
      </c>
      <c r="G4379" s="6">
        <f t="shared" si="3936"/>
        <v>-8480616.3722992577</v>
      </c>
      <c r="H4379" s="6"/>
      <c r="I4379" s="6">
        <f t="shared" si="3931"/>
        <v>9182475.463351693</v>
      </c>
      <c r="J4379" s="6">
        <f t="shared" si="3940"/>
        <v>9302870.2957964893</v>
      </c>
      <c r="K4379" s="6">
        <f t="shared" si="3937"/>
        <v>3462736.9154942133</v>
      </c>
      <c r="L4379" s="6">
        <f t="shared" si="3938"/>
        <v>-24659.212179242819</v>
      </c>
      <c r="M4379" s="6">
        <f t="shared" si="3939"/>
        <v>12620553.166666666</v>
      </c>
      <c r="N4379" s="6">
        <f t="shared" si="3939"/>
        <v>12740947.999111462</v>
      </c>
    </row>
    <row r="4380" spans="1:14" x14ac:dyDescent="0.2">
      <c r="A4380" s="29">
        <v>43520</v>
      </c>
      <c r="B4380" s="6">
        <v>21054691.833424002</v>
      </c>
      <c r="C4380" s="6">
        <v>20120686.053546358</v>
      </c>
      <c r="D4380" s="6">
        <v>2282099</v>
      </c>
      <c r="E4380" s="6">
        <v>273954.16657599807</v>
      </c>
      <c r="F4380" s="6">
        <f t="shared" si="3935"/>
        <v>23610745</v>
      </c>
      <c r="G4380" s="6">
        <f t="shared" si="3936"/>
        <v>22676739.220122356</v>
      </c>
      <c r="H4380" s="6"/>
      <c r="I4380" s="6">
        <f t="shared" si="3931"/>
        <v>8857573.4633547198</v>
      </c>
      <c r="J4380" s="6">
        <f t="shared" si="3940"/>
        <v>8868115.2138638757</v>
      </c>
      <c r="K4380" s="6">
        <f t="shared" si="3937"/>
        <v>3337950.5154942134</v>
      </c>
      <c r="L4380" s="6">
        <f t="shared" si="3938"/>
        <v>-1272.7121822687486</v>
      </c>
      <c r="M4380" s="6">
        <f t="shared" si="3939"/>
        <v>12194251.266666668</v>
      </c>
      <c r="N4380" s="6">
        <f t="shared" si="3939"/>
        <v>12204793.01717582</v>
      </c>
    </row>
    <row r="4381" spans="1:14" x14ac:dyDescent="0.2">
      <c r="A4381" s="29">
        <v>43521</v>
      </c>
      <c r="B4381" s="6">
        <v>-8679465.1666665822</v>
      </c>
      <c r="C4381" s="6">
        <v>-8679465.1666665822</v>
      </c>
      <c r="D4381" s="6">
        <v>2743460</v>
      </c>
      <c r="E4381" s="6">
        <v>145579.16666658223</v>
      </c>
      <c r="F4381" s="6">
        <f t="shared" si="3935"/>
        <v>-5790426</v>
      </c>
      <c r="G4381" s="6">
        <f t="shared" si="3936"/>
        <v>-5790426</v>
      </c>
      <c r="H4381" s="6"/>
      <c r="I4381" s="6">
        <f t="shared" si="3931"/>
        <v>8912070.0800213907</v>
      </c>
      <c r="J4381" s="6">
        <f t="shared" si="3940"/>
        <v>8922611.8305305447</v>
      </c>
      <c r="K4381" s="6">
        <f t="shared" si="3937"/>
        <v>3277906.8488275469</v>
      </c>
      <c r="L4381" s="6">
        <f t="shared" si="3938"/>
        <v>-8540.1288489408798</v>
      </c>
      <c r="M4381" s="6">
        <f t="shared" si="3939"/>
        <v>12181436.800000001</v>
      </c>
      <c r="N4381" s="6">
        <f t="shared" si="3939"/>
        <v>12191978.550509153</v>
      </c>
    </row>
    <row r="4382" spans="1:14" x14ac:dyDescent="0.2">
      <c r="A4382" s="29">
        <v>43522</v>
      </c>
      <c r="B4382" s="6">
        <v>-3406024.4292614167</v>
      </c>
      <c r="C4382" s="6">
        <v>-3406024.4292614167</v>
      </c>
      <c r="D4382" s="6">
        <v>2655822.5959281628</v>
      </c>
      <c r="E4382" s="6">
        <v>292345.83333325386</v>
      </c>
      <c r="F4382" s="6">
        <f t="shared" si="3935"/>
        <v>-457856</v>
      </c>
      <c r="G4382" s="6">
        <f t="shared" si="3936"/>
        <v>-457856</v>
      </c>
      <c r="H4382" s="6"/>
      <c r="I4382" s="6">
        <f t="shared" si="3931"/>
        <v>8692259.6971941572</v>
      </c>
      <c r="J4382" s="6">
        <f t="shared" si="3940"/>
        <v>8702801.4477033112</v>
      </c>
      <c r="K4382" s="6">
        <f t="shared" si="3937"/>
        <v>3219027.8020251524</v>
      </c>
      <c r="L4382" s="6">
        <f t="shared" si="3938"/>
        <v>9090.0007806894682</v>
      </c>
      <c r="M4382" s="6">
        <f t="shared" si="3939"/>
        <v>11920377.5</v>
      </c>
      <c r="N4382" s="6">
        <f t="shared" si="3939"/>
        <v>11930919.250509152</v>
      </c>
    </row>
    <row r="4383" spans="1:14" x14ac:dyDescent="0.2">
      <c r="A4383" s="29">
        <v>43523</v>
      </c>
      <c r="B4383" s="6">
        <v>5594801.0210503042</v>
      </c>
      <c r="C4383" s="6">
        <v>5509556.6010503042</v>
      </c>
      <c r="D4383" s="6">
        <v>2886635.0345050995</v>
      </c>
      <c r="E4383" s="6">
        <v>821241.94444459677</v>
      </c>
      <c r="F4383" s="6">
        <f t="shared" si="3935"/>
        <v>9302678</v>
      </c>
      <c r="G4383" s="6">
        <f t="shared" si="3936"/>
        <v>9217433.5800000001</v>
      </c>
      <c r="H4383" s="6"/>
      <c r="I4383" s="6">
        <f t="shared" ref="I4383:I4446" si="3941">AVERAGE(B4354:B4383)</f>
        <v>8696416.0386365727</v>
      </c>
      <c r="J4383" s="6">
        <f t="shared" si="3940"/>
        <v>8748354.0004790612</v>
      </c>
      <c r="K4383" s="6">
        <f t="shared" si="3937"/>
        <v>3132542.0698419893</v>
      </c>
      <c r="L4383" s="6">
        <f t="shared" si="3938"/>
        <v>24265.991521437219</v>
      </c>
      <c r="M4383" s="6">
        <f t="shared" si="3939"/>
        <v>11853224.1</v>
      </c>
      <c r="N4383" s="6">
        <f t="shared" si="3939"/>
        <v>11905162.061842484</v>
      </c>
    </row>
    <row r="4384" spans="1:14" x14ac:dyDescent="0.2">
      <c r="A4384" s="28">
        <v>43524</v>
      </c>
      <c r="B4384" s="26">
        <v>12009576.388888806</v>
      </c>
      <c r="C4384" s="26">
        <v>12009576.388888806</v>
      </c>
      <c r="D4384" s="26">
        <v>1946167</v>
      </c>
      <c r="E4384" s="26">
        <v>119813.6111111939</v>
      </c>
      <c r="F4384" s="26">
        <f t="shared" si="3935"/>
        <v>14075557</v>
      </c>
      <c r="G4384" s="26">
        <f t="shared" si="3936"/>
        <v>14075557</v>
      </c>
      <c r="H4384" s="26"/>
      <c r="I4384" s="26">
        <f t="shared" si="3941"/>
        <v>8084135.4441921245</v>
      </c>
      <c r="J4384" s="6">
        <f t="shared" si="3940"/>
        <v>8114676.2937329747</v>
      </c>
      <c r="K4384" s="26">
        <f t="shared" si="3937"/>
        <v>3053146.7698419895</v>
      </c>
      <c r="L4384" s="26">
        <f t="shared" si="3938"/>
        <v>9509.1859658869598</v>
      </c>
      <c r="M4384" s="26">
        <f t="shared" si="3939"/>
        <v>11146791.4</v>
      </c>
      <c r="N4384" s="26">
        <f t="shared" si="3939"/>
        <v>11177332.249540849</v>
      </c>
    </row>
    <row r="4385" spans="1:14" x14ac:dyDescent="0.2">
      <c r="A4385" s="29">
        <v>43525</v>
      </c>
      <c r="B4385" s="6">
        <v>7450476.2777777463</v>
      </c>
      <c r="C4385" s="6">
        <v>7404575.4277777467</v>
      </c>
      <c r="D4385" s="6">
        <v>1893273</v>
      </c>
      <c r="E4385" s="6">
        <v>361589.72222225368</v>
      </c>
      <c r="F4385" s="6">
        <f t="shared" si="3935"/>
        <v>9705339</v>
      </c>
      <c r="G4385" s="6">
        <f t="shared" si="3936"/>
        <v>9659438.1500000004</v>
      </c>
      <c r="H4385" s="6"/>
      <c r="I4385" s="6">
        <f t="shared" si="3941"/>
        <v>7909814.6441921256</v>
      </c>
      <c r="J4385" s="6">
        <f t="shared" si="3940"/>
        <v>7977726.4073996413</v>
      </c>
      <c r="K4385" s="6">
        <f t="shared" ref="K4385:K4415" si="3942">AVERAGE(D4356:D4385)</f>
        <v>2937446.8365086559</v>
      </c>
      <c r="L4385" s="6">
        <f t="shared" ref="L4385:L4415" si="3943">AVERAGE(E4356:E4385)</f>
        <v>10755.019299219797</v>
      </c>
      <c r="M4385" s="6">
        <f t="shared" ref="M4385:N4415" si="3944">AVERAGE(F4356:F4385)</f>
        <v>10858016.5</v>
      </c>
      <c r="N4385" s="6">
        <f t="shared" si="3944"/>
        <v>10925928.263207516</v>
      </c>
    </row>
    <row r="4386" spans="1:14" x14ac:dyDescent="0.2">
      <c r="A4386" s="29">
        <v>43526</v>
      </c>
      <c r="B4386" s="6">
        <v>10306855.444444567</v>
      </c>
      <c r="C4386" s="6">
        <v>10306855.444444567</v>
      </c>
      <c r="D4386" s="6">
        <v>2233736</v>
      </c>
      <c r="E4386" s="6">
        <v>107845.55555543303</v>
      </c>
      <c r="F4386" s="6">
        <f t="shared" si="3935"/>
        <v>12648437</v>
      </c>
      <c r="G4386" s="6">
        <f t="shared" si="3936"/>
        <v>12648437</v>
      </c>
      <c r="H4386" s="6"/>
      <c r="I4386" s="6">
        <f t="shared" si="3941"/>
        <v>7532440.6960439831</v>
      </c>
      <c r="J4386" s="6">
        <f t="shared" si="3940"/>
        <v>7582842.2094655931</v>
      </c>
      <c r="K4386" s="6">
        <f t="shared" si="3942"/>
        <v>2782550.3031753222</v>
      </c>
      <c r="L4386" s="6">
        <f t="shared" si="3943"/>
        <v>6018.0007806964222</v>
      </c>
      <c r="M4386" s="6">
        <f t="shared" si="3944"/>
        <v>10321009</v>
      </c>
      <c r="N4386" s="6">
        <f t="shared" si="3944"/>
        <v>10371410.513421608</v>
      </c>
    </row>
    <row r="4387" spans="1:14" x14ac:dyDescent="0.2">
      <c r="A4387" s="29">
        <v>43527</v>
      </c>
      <c r="B4387" s="6">
        <v>-17203093.49999997</v>
      </c>
      <c r="C4387" s="6">
        <v>-18073808.49999997</v>
      </c>
      <c r="D4387" s="6">
        <v>2278237</v>
      </c>
      <c r="E4387" s="6">
        <v>-609947.5000000298</v>
      </c>
      <c r="F4387" s="6">
        <f t="shared" si="3935"/>
        <v>-15534804</v>
      </c>
      <c r="G4387" s="6">
        <f t="shared" si="3936"/>
        <v>-16405519</v>
      </c>
      <c r="H4387" s="6"/>
      <c r="I4387" s="6">
        <f t="shared" si="3941"/>
        <v>7136741.7042584121</v>
      </c>
      <c r="J4387" s="6">
        <f t="shared" si="3940"/>
        <v>7141906.8529343968</v>
      </c>
      <c r="K4387" s="6">
        <f t="shared" si="3942"/>
        <v>2644067.9698419892</v>
      </c>
      <c r="L4387" s="6">
        <f t="shared" si="3943"/>
        <v>4256.4258996007347</v>
      </c>
      <c r="M4387" s="6">
        <f t="shared" si="3944"/>
        <v>9785066.0999999996</v>
      </c>
      <c r="N4387" s="6">
        <f t="shared" si="3944"/>
        <v>9790231.2486759834</v>
      </c>
    </row>
    <row r="4388" spans="1:14" x14ac:dyDescent="0.2">
      <c r="A4388" s="29">
        <v>43528</v>
      </c>
      <c r="B4388" s="6">
        <v>4214617.3333333135</v>
      </c>
      <c r="C4388" s="6">
        <v>4214617.3333333135</v>
      </c>
      <c r="D4388" s="6">
        <v>2926075</v>
      </c>
      <c r="E4388" s="6">
        <v>-670403.33333331347</v>
      </c>
      <c r="F4388" s="6">
        <f t="shared" si="3935"/>
        <v>6470289</v>
      </c>
      <c r="G4388" s="6">
        <f t="shared" si="3936"/>
        <v>6470289</v>
      </c>
      <c r="H4388" s="6"/>
      <c r="I4388" s="6">
        <f t="shared" si="3941"/>
        <v>6997952.2596363761</v>
      </c>
      <c r="J4388" s="6">
        <f t="shared" si="3940"/>
        <v>7003117.4083123617</v>
      </c>
      <c r="K4388" s="6">
        <f t="shared" si="3942"/>
        <v>2614571.9031753228</v>
      </c>
      <c r="L4388" s="6">
        <f t="shared" si="3943"/>
        <v>11225.370521636556</v>
      </c>
      <c r="M4388" s="6">
        <f t="shared" si="3944"/>
        <v>9623749.5333333332</v>
      </c>
      <c r="N4388" s="6">
        <f t="shared" si="3944"/>
        <v>9628914.6820093188</v>
      </c>
    </row>
    <row r="4389" spans="1:14" x14ac:dyDescent="0.2">
      <c r="A4389" s="29">
        <v>43529</v>
      </c>
      <c r="B4389" s="6">
        <v>22593023.666666836</v>
      </c>
      <c r="C4389" s="6">
        <v>22593023.666666836</v>
      </c>
      <c r="D4389" s="6">
        <v>2509577</v>
      </c>
      <c r="E4389" s="6">
        <v>-477181.66666683555</v>
      </c>
      <c r="F4389" s="6">
        <f t="shared" si="3935"/>
        <v>24625419</v>
      </c>
      <c r="G4389" s="6">
        <f t="shared" si="3936"/>
        <v>24625419</v>
      </c>
      <c r="H4389" s="6"/>
      <c r="I4389" s="6">
        <f t="shared" si="3941"/>
        <v>7227010.6322029699</v>
      </c>
      <c r="J4389" s="6">
        <f t="shared" si="3940"/>
        <v>7232854.4907951374</v>
      </c>
      <c r="K4389" s="6">
        <f t="shared" si="3942"/>
        <v>2596241.4698419888</v>
      </c>
      <c r="L4389" s="6">
        <f t="shared" si="3943"/>
        <v>-2120.6353782909614</v>
      </c>
      <c r="M4389" s="6">
        <f t="shared" si="3944"/>
        <v>9821131.4666666668</v>
      </c>
      <c r="N4389" s="6">
        <f t="shared" si="3944"/>
        <v>9826975.3252588399</v>
      </c>
    </row>
    <row r="4390" spans="1:14" x14ac:dyDescent="0.2">
      <c r="A4390" s="29">
        <v>43530</v>
      </c>
      <c r="B4390" s="6">
        <v>2969165.3746235669</v>
      </c>
      <c r="C4390" s="6">
        <v>2969165.3746235669</v>
      </c>
      <c r="D4390" s="6">
        <v>2487951</v>
      </c>
      <c r="E4390" s="6">
        <v>173802.62537643313</v>
      </c>
      <c r="F4390" s="6">
        <f t="shared" si="3935"/>
        <v>5630919</v>
      </c>
      <c r="G4390" s="6">
        <f t="shared" si="3936"/>
        <v>5630919</v>
      </c>
      <c r="H4390" s="6"/>
      <c r="I4390" s="6">
        <f t="shared" si="3941"/>
        <v>6925413.1036113622</v>
      </c>
      <c r="J4390" s="6">
        <f t="shared" si="3940"/>
        <v>6914803.8364291023</v>
      </c>
      <c r="K4390" s="6">
        <f t="shared" si="3942"/>
        <v>2599035.5698419893</v>
      </c>
      <c r="L4390" s="6">
        <f t="shared" si="3943"/>
        <v>-2899.0401200172801</v>
      </c>
      <c r="M4390" s="6">
        <f t="shared" si="3944"/>
        <v>9521549.6333333328</v>
      </c>
      <c r="N4390" s="6">
        <f t="shared" si="3944"/>
        <v>9510940.3661510739</v>
      </c>
    </row>
    <row r="4391" spans="1:14" x14ac:dyDescent="0.2">
      <c r="A4391" s="29">
        <v>43531</v>
      </c>
      <c r="B4391" s="6">
        <v>-1674070.2777778059</v>
      </c>
      <c r="C4391" s="6">
        <v>-1674070.2777778059</v>
      </c>
      <c r="D4391" s="6">
        <v>2502359</v>
      </c>
      <c r="E4391" s="6">
        <v>24925.277777805924</v>
      </c>
      <c r="F4391" s="6">
        <f t="shared" si="3935"/>
        <v>853214</v>
      </c>
      <c r="G4391" s="6">
        <f t="shared" si="3936"/>
        <v>853214</v>
      </c>
      <c r="H4391" s="6"/>
      <c r="I4391" s="6">
        <f t="shared" si="3941"/>
        <v>5883358.2684261799</v>
      </c>
      <c r="J4391" s="6">
        <f t="shared" si="3940"/>
        <v>5872749.0012439191</v>
      </c>
      <c r="K4391" s="6">
        <f t="shared" si="3942"/>
        <v>2630578.436508656</v>
      </c>
      <c r="L4391" s="6">
        <f t="shared" si="3943"/>
        <v>-5915.9382681675252</v>
      </c>
      <c r="M4391" s="6">
        <f t="shared" si="3944"/>
        <v>8508020.7666666675</v>
      </c>
      <c r="N4391" s="6">
        <f t="shared" si="3944"/>
        <v>8497411.4994844086</v>
      </c>
    </row>
    <row r="4392" spans="1:14" x14ac:dyDescent="0.2">
      <c r="A4392" s="29">
        <v>43532</v>
      </c>
      <c r="B4392" s="6">
        <v>27260108.605681568</v>
      </c>
      <c r="C4392" s="6">
        <v>27260108.605681568</v>
      </c>
      <c r="D4392" s="6">
        <v>2207107</v>
      </c>
      <c r="E4392" s="6">
        <v>-369243.60568156838</v>
      </c>
      <c r="F4392" s="6">
        <f t="shared" si="3935"/>
        <v>29097972</v>
      </c>
      <c r="G4392" s="6">
        <f t="shared" si="3936"/>
        <v>29097972</v>
      </c>
      <c r="H4392" s="6"/>
      <c r="I4392" s="6">
        <f t="shared" si="3941"/>
        <v>6728019.2330599995</v>
      </c>
      <c r="J4392" s="6">
        <f t="shared" si="3940"/>
        <v>6693940.8325444069</v>
      </c>
      <c r="K4392" s="6">
        <f t="shared" si="3942"/>
        <v>2629973.2031753226</v>
      </c>
      <c r="L4392" s="6">
        <f t="shared" si="3943"/>
        <v>-49322.336235323302</v>
      </c>
      <c r="M4392" s="6">
        <f t="shared" si="3944"/>
        <v>9308670.0999999996</v>
      </c>
      <c r="N4392" s="6">
        <f t="shared" si="3944"/>
        <v>9274591.6994844079</v>
      </c>
    </row>
    <row r="4393" spans="1:14" x14ac:dyDescent="0.2">
      <c r="A4393" s="29">
        <v>43533</v>
      </c>
      <c r="B4393" s="6">
        <v>17758353.72222212</v>
      </c>
      <c r="C4393" s="6">
        <v>3251049.7222221196</v>
      </c>
      <c r="D4393" s="6">
        <v>2337707</v>
      </c>
      <c r="E4393" s="6">
        <v>-314104.72222211957</v>
      </c>
      <c r="F4393" s="6">
        <f t="shared" si="3935"/>
        <v>19781956</v>
      </c>
      <c r="G4393" s="6">
        <f t="shared" si="3936"/>
        <v>5274652</v>
      </c>
      <c r="H4393" s="6"/>
      <c r="I4393" s="6">
        <f t="shared" si="3941"/>
        <v>6752852.5238007465</v>
      </c>
      <c r="J4393" s="6">
        <f t="shared" si="3940"/>
        <v>6235197.3232851522</v>
      </c>
      <c r="K4393" s="6">
        <f t="shared" si="3942"/>
        <v>2612599.1031753225</v>
      </c>
      <c r="L4393" s="6">
        <f t="shared" si="3943"/>
        <v>-66511.160309401399</v>
      </c>
      <c r="M4393" s="6">
        <f t="shared" si="3944"/>
        <v>9298940.4666666668</v>
      </c>
      <c r="N4393" s="6">
        <f t="shared" si="3944"/>
        <v>8781285.2661510743</v>
      </c>
    </row>
    <row r="4394" spans="1:14" x14ac:dyDescent="0.2">
      <c r="A4394" s="29">
        <v>43534</v>
      </c>
      <c r="B4394" s="6">
        <v>14260845.277777568</v>
      </c>
      <c r="C4394" s="6">
        <v>14260845.277777568</v>
      </c>
      <c r="D4394" s="6">
        <v>2209456</v>
      </c>
      <c r="E4394" s="6">
        <v>-464345.27777756751</v>
      </c>
      <c r="F4394" s="6">
        <f t="shared" si="3935"/>
        <v>16005956</v>
      </c>
      <c r="G4394" s="6">
        <f t="shared" si="3936"/>
        <v>16005956</v>
      </c>
      <c r="H4394" s="6"/>
      <c r="I4394" s="6">
        <f t="shared" si="3941"/>
        <v>6615564.731208154</v>
      </c>
      <c r="J4394" s="6">
        <f t="shared" si="3940"/>
        <v>6097909.5306925597</v>
      </c>
      <c r="K4394" s="6">
        <f t="shared" si="3942"/>
        <v>2646990.5031753229</v>
      </c>
      <c r="L4394" s="6">
        <f t="shared" si="3943"/>
        <v>-81113.901050143686</v>
      </c>
      <c r="M4394" s="6">
        <f t="shared" si="3944"/>
        <v>9181441.333333334</v>
      </c>
      <c r="N4394" s="6">
        <f t="shared" si="3944"/>
        <v>8663786.1328177415</v>
      </c>
    </row>
    <row r="4395" spans="1:14" x14ac:dyDescent="0.2">
      <c r="A4395" s="29">
        <v>43535</v>
      </c>
      <c r="B4395" s="6">
        <v>2272373.4999999851</v>
      </c>
      <c r="C4395" s="6">
        <v>2272373.4999999851</v>
      </c>
      <c r="D4395" s="6">
        <v>2113342</v>
      </c>
      <c r="E4395" s="6">
        <v>423832.5000000149</v>
      </c>
      <c r="F4395" s="6">
        <f t="shared" si="3935"/>
        <v>4809548</v>
      </c>
      <c r="G4395" s="6">
        <f t="shared" si="3936"/>
        <v>4809548</v>
      </c>
      <c r="H4395" s="6"/>
      <c r="I4395" s="6">
        <f t="shared" si="3941"/>
        <v>6796327.4589859303</v>
      </c>
      <c r="J4395" s="6">
        <f t="shared" si="3940"/>
        <v>6259978.4551695846</v>
      </c>
      <c r="K4395" s="6">
        <f t="shared" si="3942"/>
        <v>2643302.0365086561</v>
      </c>
      <c r="L4395" s="6">
        <f t="shared" si="3943"/>
        <v>-90081.595494586974</v>
      </c>
      <c r="M4395" s="6">
        <f t="shared" si="3944"/>
        <v>9349547.9000000004</v>
      </c>
      <c r="N4395" s="6">
        <f t="shared" si="3944"/>
        <v>8813198.8961836547</v>
      </c>
    </row>
    <row r="4396" spans="1:14" x14ac:dyDescent="0.2">
      <c r="A4396" s="29">
        <v>43536</v>
      </c>
      <c r="B4396" s="6">
        <v>7306608.1666663885</v>
      </c>
      <c r="C4396" s="6">
        <v>7306608.1666663885</v>
      </c>
      <c r="D4396" s="6">
        <v>2677575</v>
      </c>
      <c r="E4396" s="6">
        <v>-275089.16666638851</v>
      </c>
      <c r="F4396" s="6">
        <f t="shared" si="3935"/>
        <v>9709094</v>
      </c>
      <c r="G4396" s="6">
        <f t="shared" si="3936"/>
        <v>9709094</v>
      </c>
      <c r="H4396" s="6"/>
      <c r="I4396" s="6">
        <f t="shared" si="3941"/>
        <v>6921351.2960229553</v>
      </c>
      <c r="J4396" s="6">
        <f t="shared" si="3940"/>
        <v>6418316.2546170568</v>
      </c>
      <c r="K4396" s="6">
        <f t="shared" si="3942"/>
        <v>2599536.1031753221</v>
      </c>
      <c r="L4396" s="6">
        <f t="shared" si="3943"/>
        <v>-94544.799198277542</v>
      </c>
      <c r="M4396" s="6">
        <f t="shared" si="3944"/>
        <v>9426342.5999999996</v>
      </c>
      <c r="N4396" s="6">
        <f t="shared" si="3944"/>
        <v>8923307.5585941039</v>
      </c>
    </row>
    <row r="4397" spans="1:14" x14ac:dyDescent="0.2">
      <c r="A4397" s="29">
        <v>43537</v>
      </c>
      <c r="B4397" s="6">
        <v>338596.61560536921</v>
      </c>
      <c r="C4397" s="6">
        <v>338596.61560536921</v>
      </c>
      <c r="D4397" s="6">
        <v>2542904</v>
      </c>
      <c r="E4397" s="6">
        <v>1371251.3843946308</v>
      </c>
      <c r="F4397" s="6">
        <f t="shared" si="3935"/>
        <v>4252752</v>
      </c>
      <c r="G4397" s="6">
        <f t="shared" si="3936"/>
        <v>4252752</v>
      </c>
      <c r="H4397" s="6"/>
      <c r="I4397" s="6">
        <f t="shared" si="3941"/>
        <v>7254126.08923491</v>
      </c>
      <c r="J4397" s="6">
        <f t="shared" si="3940"/>
        <v>6215529.6244956832</v>
      </c>
      <c r="K4397" s="6">
        <f t="shared" si="3942"/>
        <v>2514250.9452983579</v>
      </c>
      <c r="L4397" s="6">
        <f t="shared" si="3943"/>
        <v>-56392.734533269955</v>
      </c>
      <c r="M4397" s="6">
        <f t="shared" si="3944"/>
        <v>9711984.3000000007</v>
      </c>
      <c r="N4397" s="6">
        <f t="shared" si="3944"/>
        <v>8673387.8352607694</v>
      </c>
    </row>
    <row r="4398" spans="1:14" x14ac:dyDescent="0.2">
      <c r="A4398" s="29">
        <v>43538</v>
      </c>
      <c r="B4398" s="6">
        <v>14148162.83333315</v>
      </c>
      <c r="C4398" s="6">
        <v>14148162.83333315</v>
      </c>
      <c r="D4398" s="6">
        <v>2601232</v>
      </c>
      <c r="E4398" s="6">
        <v>760669.16666685045</v>
      </c>
      <c r="F4398" s="6">
        <f t="shared" si="3935"/>
        <v>17510064</v>
      </c>
      <c r="G4398" s="6">
        <f t="shared" si="3936"/>
        <v>17510064</v>
      </c>
      <c r="H4398" s="6"/>
      <c r="I4398" s="6">
        <f t="shared" si="3941"/>
        <v>6868617.5059379144</v>
      </c>
      <c r="J4398" s="6">
        <f t="shared" si="3940"/>
        <v>5830021.0411986848</v>
      </c>
      <c r="K4398" s="6">
        <f t="shared" si="3942"/>
        <v>2412024.2637805361</v>
      </c>
      <c r="L4398" s="6">
        <f t="shared" si="3943"/>
        <v>-25974.336385117222</v>
      </c>
      <c r="M4398" s="6">
        <f t="shared" si="3944"/>
        <v>9254667.4333333336</v>
      </c>
      <c r="N4398" s="6">
        <f t="shared" si="3944"/>
        <v>8216070.9685941041</v>
      </c>
    </row>
    <row r="4399" spans="1:14" x14ac:dyDescent="0.2">
      <c r="A4399" s="29">
        <v>43539</v>
      </c>
      <c r="B4399" s="6">
        <v>-10484569.277777687</v>
      </c>
      <c r="C4399" s="6">
        <v>-10484569.277777687</v>
      </c>
      <c r="D4399" s="6">
        <v>2750323</v>
      </c>
      <c r="E4399" s="6">
        <v>182945.27777768672</v>
      </c>
      <c r="F4399" s="6">
        <f t="shared" si="3935"/>
        <v>-7551301</v>
      </c>
      <c r="G4399" s="6">
        <f t="shared" si="3936"/>
        <v>-7551301</v>
      </c>
      <c r="H4399" s="6"/>
      <c r="I4399" s="6">
        <f t="shared" si="3941"/>
        <v>6469169.3614934767</v>
      </c>
      <c r="J4399" s="6">
        <f t="shared" si="3940"/>
        <v>5430572.8967542471</v>
      </c>
      <c r="K4399" s="6">
        <f t="shared" si="3942"/>
        <v>2390688.7637805357</v>
      </c>
      <c r="L4399" s="6">
        <f t="shared" si="3943"/>
        <v>21727.774725987761</v>
      </c>
      <c r="M4399" s="6">
        <f t="shared" si="3944"/>
        <v>8881585.9000000004</v>
      </c>
      <c r="N4399" s="6">
        <f t="shared" si="3944"/>
        <v>7842989.4352607708</v>
      </c>
    </row>
    <row r="4400" spans="1:14" x14ac:dyDescent="0.2">
      <c r="A4400" s="29">
        <v>43540</v>
      </c>
      <c r="B4400" s="6">
        <v>-147897.77777776122</v>
      </c>
      <c r="C4400" s="6">
        <v>-146615.68051716976</v>
      </c>
      <c r="D4400" s="6">
        <v>2423178</v>
      </c>
      <c r="E4400" s="6">
        <v>203877.77777776122</v>
      </c>
      <c r="F4400" s="6">
        <f t="shared" si="3935"/>
        <v>2479158</v>
      </c>
      <c r="G4400" s="6">
        <f t="shared" si="3936"/>
        <v>2480440.0972605916</v>
      </c>
      <c r="H4400" s="6"/>
      <c r="I4400" s="6">
        <f t="shared" si="3941"/>
        <v>6296666.9624899914</v>
      </c>
      <c r="J4400" s="6">
        <f t="shared" si="3940"/>
        <v>5258113.234326113</v>
      </c>
      <c r="K4400" s="6">
        <f t="shared" si="3942"/>
        <v>2366304.0164877241</v>
      </c>
      <c r="L4400" s="6">
        <f t="shared" si="3943"/>
        <v>31441.654355618604</v>
      </c>
      <c r="M4400" s="6">
        <f t="shared" si="3944"/>
        <v>8694412.6333333328</v>
      </c>
      <c r="N4400" s="6">
        <f t="shared" si="3944"/>
        <v>7655858.9051694572</v>
      </c>
    </row>
    <row r="4401" spans="1:14" x14ac:dyDescent="0.2">
      <c r="A4401" s="29">
        <v>43541</v>
      </c>
      <c r="B4401" s="6">
        <v>8999103.5000831187</v>
      </c>
      <c r="C4401" s="6">
        <v>8999103.5000831187</v>
      </c>
      <c r="D4401" s="6">
        <v>2484871</v>
      </c>
      <c r="E4401" s="6">
        <v>-8067.5000831186771</v>
      </c>
      <c r="F4401" s="6">
        <f t="shared" ref="F4401:F4464" si="3945">SUM(B4401+D4401+E4401)</f>
        <v>11475907</v>
      </c>
      <c r="G4401" s="6">
        <f t="shared" ref="G4401:G4464" si="3946">SUM(C4401:E4401)</f>
        <v>11475907</v>
      </c>
      <c r="H4401" s="6"/>
      <c r="I4401" s="6">
        <f t="shared" si="3941"/>
        <v>5022866.1087439144</v>
      </c>
      <c r="J4401" s="6">
        <f t="shared" si="3940"/>
        <v>4475203.2805800382</v>
      </c>
      <c r="K4401" s="6">
        <f t="shared" si="3942"/>
        <v>2362793.2164877239</v>
      </c>
      <c r="L4401" s="6">
        <f t="shared" si="3943"/>
        <v>40495.108101694532</v>
      </c>
      <c r="M4401" s="6">
        <f t="shared" si="3944"/>
        <v>7426154.4333333336</v>
      </c>
      <c r="N4401" s="6">
        <f t="shared" si="3944"/>
        <v>6878491.6051694574</v>
      </c>
    </row>
    <row r="4402" spans="1:14" x14ac:dyDescent="0.2">
      <c r="A4402" s="29">
        <v>43542</v>
      </c>
      <c r="B4402" s="6">
        <v>16403403.662857367</v>
      </c>
      <c r="C4402" s="6">
        <v>16403403.662857367</v>
      </c>
      <c r="D4402" s="6">
        <v>3000594.5593647975</v>
      </c>
      <c r="E4402" s="6">
        <v>309957.77777783573</v>
      </c>
      <c r="F4402" s="6">
        <f t="shared" si="3945"/>
        <v>19713956</v>
      </c>
      <c r="G4402" s="6">
        <f t="shared" si="3946"/>
        <v>19713956</v>
      </c>
      <c r="H4402" s="6"/>
      <c r="I4402" s="6">
        <f t="shared" si="3941"/>
        <v>5397790.058809584</v>
      </c>
      <c r="J4402" s="6">
        <f t="shared" si="3940"/>
        <v>4850127.2306457078</v>
      </c>
      <c r="K4402" s="6">
        <f t="shared" si="3942"/>
        <v>2388763.4351332174</v>
      </c>
      <c r="L4402" s="6">
        <f t="shared" si="3943"/>
        <v>77148.839390530935</v>
      </c>
      <c r="M4402" s="6">
        <f t="shared" si="3944"/>
        <v>7863702.333333333</v>
      </c>
      <c r="N4402" s="6">
        <f t="shared" si="3944"/>
        <v>7316039.5051694568</v>
      </c>
    </row>
    <row r="4403" spans="1:14" x14ac:dyDescent="0.2">
      <c r="A4403" s="29">
        <v>43543</v>
      </c>
      <c r="B4403" s="6">
        <v>3570072.3888891041</v>
      </c>
      <c r="C4403" s="6">
        <v>3570072.3888891041</v>
      </c>
      <c r="D4403" s="6">
        <v>1479554</v>
      </c>
      <c r="E4403" s="6">
        <v>422643.61111089587</v>
      </c>
      <c r="F4403" s="6">
        <f t="shared" si="3945"/>
        <v>5472270</v>
      </c>
      <c r="G4403" s="6">
        <f t="shared" si="3946"/>
        <v>5472270</v>
      </c>
      <c r="H4403" s="6"/>
      <c r="I4403" s="6">
        <f t="shared" si="3941"/>
        <v>5319527.7182672014</v>
      </c>
      <c r="J4403" s="6">
        <f t="shared" si="3940"/>
        <v>4771864.8901033252</v>
      </c>
      <c r="K4403" s="6">
        <f t="shared" si="3942"/>
        <v>2370590.1351332171</v>
      </c>
      <c r="L4403" s="6">
        <f t="shared" si="3943"/>
        <v>100427.5465995806</v>
      </c>
      <c r="M4403" s="6">
        <f t="shared" si="3944"/>
        <v>7790545.4000000004</v>
      </c>
      <c r="N4403" s="6">
        <f t="shared" si="3944"/>
        <v>7242882.5718361232</v>
      </c>
    </row>
    <row r="4404" spans="1:14" x14ac:dyDescent="0.2">
      <c r="A4404" s="29">
        <v>43544</v>
      </c>
      <c r="B4404" s="6">
        <v>12536872.444444388</v>
      </c>
      <c r="C4404" s="6">
        <v>12536872.444444388</v>
      </c>
      <c r="D4404" s="6">
        <v>1394342</v>
      </c>
      <c r="E4404" s="6">
        <v>-153729.44444438815</v>
      </c>
      <c r="F4404" s="6">
        <f t="shared" si="3945"/>
        <v>13777485</v>
      </c>
      <c r="G4404" s="6">
        <f t="shared" si="3946"/>
        <v>13777485</v>
      </c>
      <c r="H4404" s="6"/>
      <c r="I4404" s="6">
        <f t="shared" si="3941"/>
        <v>6483441.6423412804</v>
      </c>
      <c r="J4404" s="6">
        <f t="shared" si="3940"/>
        <v>5935778.8141774042</v>
      </c>
      <c r="K4404" s="6">
        <f t="shared" si="3942"/>
        <v>2347400.9684665506</v>
      </c>
      <c r="L4404" s="6">
        <f t="shared" si="3943"/>
        <v>87329.222525502744</v>
      </c>
      <c r="M4404" s="6">
        <f t="shared" si="3944"/>
        <v>8918171.833333334</v>
      </c>
      <c r="N4404" s="6">
        <f t="shared" si="3944"/>
        <v>8370509.0051694568</v>
      </c>
    </row>
    <row r="4405" spans="1:14" x14ac:dyDescent="0.2">
      <c r="A4405" s="29">
        <v>43545</v>
      </c>
      <c r="B4405" s="6">
        <v>13772428.777777717</v>
      </c>
      <c r="C4405" s="6">
        <v>-705619.22222228348</v>
      </c>
      <c r="D4405" s="6">
        <v>2086760</v>
      </c>
      <c r="E4405" s="6">
        <v>81307.222222283483</v>
      </c>
      <c r="F4405" s="6">
        <f t="shared" si="3945"/>
        <v>15940496</v>
      </c>
      <c r="G4405" s="6">
        <f t="shared" si="3946"/>
        <v>1462448</v>
      </c>
      <c r="H4405" s="6"/>
      <c r="I4405" s="6">
        <f t="shared" si="3941"/>
        <v>6331408.0663037179</v>
      </c>
      <c r="J4405" s="6">
        <f t="shared" si="3940"/>
        <v>5307958.0758065088</v>
      </c>
      <c r="K4405" s="6">
        <f t="shared" si="3942"/>
        <v>2333196.0684665507</v>
      </c>
      <c r="L4405" s="6">
        <f t="shared" si="3943"/>
        <v>79312.031896397966</v>
      </c>
      <c r="M4405" s="6">
        <f t="shared" si="3944"/>
        <v>8743916.166666666</v>
      </c>
      <c r="N4405" s="6">
        <f t="shared" si="3944"/>
        <v>7720466.176169456</v>
      </c>
    </row>
    <row r="4406" spans="1:14" x14ac:dyDescent="0.2">
      <c r="A4406" s="29">
        <v>43546</v>
      </c>
      <c r="B4406" s="6">
        <v>6523362</v>
      </c>
      <c r="C4406" s="6">
        <v>-7954686</v>
      </c>
      <c r="D4406" s="6">
        <v>1671924</v>
      </c>
      <c r="E4406" s="6">
        <v>-626985</v>
      </c>
      <c r="F4406" s="6">
        <f t="shared" si="3945"/>
        <v>7568301</v>
      </c>
      <c r="G4406" s="6">
        <f t="shared" si="3946"/>
        <v>-6909747</v>
      </c>
      <c r="H4406" s="6"/>
      <c r="I4406" s="6">
        <f t="shared" si="3941"/>
        <v>5589781.7922296384</v>
      </c>
      <c r="J4406" s="6">
        <f t="shared" si="3940"/>
        <v>4083730.2017324292</v>
      </c>
      <c r="K4406" s="6">
        <f t="shared" si="3942"/>
        <v>2342173.0017998838</v>
      </c>
      <c r="L4406" s="6">
        <f t="shared" si="3943"/>
        <v>75243.105970476565</v>
      </c>
      <c r="M4406" s="6">
        <f t="shared" si="3944"/>
        <v>8007197.9000000004</v>
      </c>
      <c r="N4406" s="6">
        <f t="shared" si="3944"/>
        <v>6501146.3095027898</v>
      </c>
    </row>
    <row r="4407" spans="1:14" x14ac:dyDescent="0.2">
      <c r="A4407" s="29">
        <v>43547</v>
      </c>
      <c r="B4407" s="6">
        <v>2353625.055555582</v>
      </c>
      <c r="C4407" s="6">
        <v>2353625.055555582</v>
      </c>
      <c r="D4407" s="6">
        <v>1517709</v>
      </c>
      <c r="E4407" s="6">
        <v>-595793.05555558205</v>
      </c>
      <c r="F4407" s="6">
        <f t="shared" si="3945"/>
        <v>3275541</v>
      </c>
      <c r="G4407" s="6">
        <f t="shared" si="3946"/>
        <v>3275541</v>
      </c>
      <c r="H4407" s="6"/>
      <c r="I4407" s="6">
        <f t="shared" si="3941"/>
        <v>6274242.1033407506</v>
      </c>
      <c r="J4407" s="6">
        <f t="shared" si="3940"/>
        <v>4709518.2461768743</v>
      </c>
      <c r="K4407" s="6">
        <f t="shared" si="3942"/>
        <v>2337985.3017998841</v>
      </c>
      <c r="L4407" s="6">
        <f t="shared" si="3943"/>
        <v>47628.328192697962</v>
      </c>
      <c r="M4407" s="6">
        <f t="shared" si="3944"/>
        <v>8659855.7333333325</v>
      </c>
      <c r="N4407" s="6">
        <f t="shared" si="3944"/>
        <v>7095131.8761694562</v>
      </c>
    </row>
    <row r="4408" spans="1:14" x14ac:dyDescent="0.2">
      <c r="A4408" s="29">
        <v>43548</v>
      </c>
      <c r="B4408" s="6">
        <v>13430426.388888933</v>
      </c>
      <c r="C4408" s="6">
        <v>11568141.388888933</v>
      </c>
      <c r="D4408" s="6">
        <v>956284</v>
      </c>
      <c r="E4408" s="6">
        <v>-524786.38888893276</v>
      </c>
      <c r="F4408" s="6">
        <f t="shared" si="3945"/>
        <v>13861924</v>
      </c>
      <c r="G4408" s="6">
        <f t="shared" si="3946"/>
        <v>11999639</v>
      </c>
      <c r="H4408" s="6"/>
      <c r="I4408" s="6">
        <f t="shared" si="3941"/>
        <v>6514648.0191566255</v>
      </c>
      <c r="J4408" s="6">
        <f t="shared" si="3940"/>
        <v>4928834.6083260821</v>
      </c>
      <c r="K4408" s="6">
        <f t="shared" si="3942"/>
        <v>2266229.8396599353</v>
      </c>
      <c r="L4408" s="6">
        <f t="shared" si="3943"/>
        <v>24259.04118343865</v>
      </c>
      <c r="M4408" s="6">
        <f t="shared" si="3944"/>
        <v>8805136.9000000004</v>
      </c>
      <c r="N4408" s="6">
        <f t="shared" si="3944"/>
        <v>7219323.489169457</v>
      </c>
    </row>
    <row r="4409" spans="1:14" x14ac:dyDescent="0.2">
      <c r="A4409" s="29">
        <v>43549</v>
      </c>
      <c r="B4409" s="6">
        <v>20081646.88888875</v>
      </c>
      <c r="C4409" s="6">
        <v>20081646.88888875</v>
      </c>
      <c r="D4409" s="6">
        <v>2571286</v>
      </c>
      <c r="E4409" s="6">
        <v>286956.11111124977</v>
      </c>
      <c r="F4409" s="6">
        <f t="shared" si="3945"/>
        <v>22939889</v>
      </c>
      <c r="G4409" s="6">
        <f t="shared" si="3946"/>
        <v>22939889</v>
      </c>
      <c r="H4409" s="6"/>
      <c r="I4409" s="6">
        <f t="shared" si="3941"/>
        <v>7520469.2246539677</v>
      </c>
      <c r="J4409" s="6">
        <f t="shared" si="3940"/>
        <v>5945126.9262333987</v>
      </c>
      <c r="K4409" s="6">
        <f t="shared" si="3942"/>
        <v>2279051.3396599353</v>
      </c>
      <c r="L4409" s="6">
        <f t="shared" si="3943"/>
        <v>42495.402352763835</v>
      </c>
      <c r="M4409" s="6">
        <f t="shared" si="3944"/>
        <v>9842015.9666666668</v>
      </c>
      <c r="N4409" s="6">
        <f t="shared" si="3944"/>
        <v>8266673.6682460988</v>
      </c>
    </row>
    <row r="4410" spans="1:14" x14ac:dyDescent="0.2">
      <c r="A4410" s="29">
        <v>43550</v>
      </c>
      <c r="B4410" s="6">
        <v>3841955.9999999925</v>
      </c>
      <c r="C4410" s="6">
        <v>3841955.9999999925</v>
      </c>
      <c r="D4410" s="6">
        <v>1506752</v>
      </c>
      <c r="E4410" s="6">
        <v>436190.00000000745</v>
      </c>
      <c r="F4410" s="6">
        <f t="shared" si="3945"/>
        <v>5784898</v>
      </c>
      <c r="G4410" s="6">
        <f t="shared" si="3946"/>
        <v>5784898</v>
      </c>
      <c r="H4410" s="6"/>
      <c r="I4410" s="6">
        <f t="shared" si="3941"/>
        <v>6946711.3635398326</v>
      </c>
      <c r="J4410" s="6">
        <f t="shared" si="3940"/>
        <v>5402502.5911151879</v>
      </c>
      <c r="K4410" s="6">
        <f t="shared" si="3942"/>
        <v>2253206.4396599354</v>
      </c>
      <c r="L4410" s="6">
        <f t="shared" si="3943"/>
        <v>47903.263466897486</v>
      </c>
      <c r="M4410" s="6">
        <f t="shared" si="3944"/>
        <v>9247821.0666666664</v>
      </c>
      <c r="N4410" s="6">
        <f t="shared" si="3944"/>
        <v>7703612.2942420198</v>
      </c>
    </row>
    <row r="4411" spans="1:14" x14ac:dyDescent="0.2">
      <c r="A4411" s="29">
        <v>43551</v>
      </c>
      <c r="B4411" s="6">
        <v>847960.99999986589</v>
      </c>
      <c r="C4411" s="6">
        <v>847960.99999986589</v>
      </c>
      <c r="D4411" s="6">
        <v>1470063</v>
      </c>
      <c r="E4411" s="6">
        <v>296925.00000013411</v>
      </c>
      <c r="F4411" s="6">
        <f t="shared" si="3945"/>
        <v>2614949</v>
      </c>
      <c r="G4411" s="6">
        <f t="shared" si="3946"/>
        <v>2614949</v>
      </c>
      <c r="H4411" s="6"/>
      <c r="I4411" s="6">
        <f t="shared" si="3941"/>
        <v>7264292.2357620494</v>
      </c>
      <c r="J4411" s="6">
        <f t="shared" si="3940"/>
        <v>5720083.4633374037</v>
      </c>
      <c r="K4411" s="6">
        <f t="shared" si="3942"/>
        <v>2210759.8729932685</v>
      </c>
      <c r="L4411" s="6">
        <f t="shared" si="3943"/>
        <v>52948.124578015879</v>
      </c>
      <c r="M4411" s="6">
        <f t="shared" si="3944"/>
        <v>9528000.2333333325</v>
      </c>
      <c r="N4411" s="6">
        <f t="shared" si="3944"/>
        <v>7983791.4609086858</v>
      </c>
    </row>
    <row r="4412" spans="1:14" x14ac:dyDescent="0.2">
      <c r="A4412" s="29">
        <v>43552</v>
      </c>
      <c r="B4412" s="6">
        <v>6066919.8888889104</v>
      </c>
      <c r="C4412" s="6">
        <v>6066919.8888889104</v>
      </c>
      <c r="D4412" s="6">
        <v>477456</v>
      </c>
      <c r="E4412" s="6">
        <v>675821.11111108959</v>
      </c>
      <c r="F4412" s="6">
        <f t="shared" si="3945"/>
        <v>7220197</v>
      </c>
      <c r="G4412" s="6">
        <f t="shared" si="3946"/>
        <v>7220197</v>
      </c>
      <c r="H4412" s="6"/>
      <c r="I4412" s="6">
        <f t="shared" si="3941"/>
        <v>7580057.0463670595</v>
      </c>
      <c r="J4412" s="6">
        <f t="shared" si="3940"/>
        <v>6035848.2739424128</v>
      </c>
      <c r="K4412" s="6">
        <f t="shared" si="3942"/>
        <v>2138147.6531289965</v>
      </c>
      <c r="L4412" s="6">
        <f t="shared" si="3943"/>
        <v>65730.63383727707</v>
      </c>
      <c r="M4412" s="6">
        <f t="shared" si="3944"/>
        <v>9783935.333333334</v>
      </c>
      <c r="N4412" s="6">
        <f t="shared" si="3944"/>
        <v>8239726.5609086864</v>
      </c>
    </row>
    <row r="4413" spans="1:14" x14ac:dyDescent="0.2">
      <c r="A4413" s="29">
        <v>43553</v>
      </c>
      <c r="B4413" s="6">
        <v>-3600620.3888890222</v>
      </c>
      <c r="C4413" s="6">
        <v>-3600620.3888890222</v>
      </c>
      <c r="D4413" s="6">
        <v>669206</v>
      </c>
      <c r="E4413" s="6">
        <v>-524138.61111097783</v>
      </c>
      <c r="F4413" s="6">
        <f t="shared" si="3945"/>
        <v>-3455553</v>
      </c>
      <c r="G4413" s="6">
        <f t="shared" si="3946"/>
        <v>-3455553</v>
      </c>
      <c r="H4413" s="6"/>
      <c r="I4413" s="6">
        <f t="shared" si="3941"/>
        <v>7273542.999369083</v>
      </c>
      <c r="J4413" s="6">
        <f t="shared" si="3940"/>
        <v>5732175.7076111017</v>
      </c>
      <c r="K4413" s="6">
        <f t="shared" si="3942"/>
        <v>2064233.3519788266</v>
      </c>
      <c r="L4413" s="6">
        <f t="shared" si="3943"/>
        <v>20884.615318757915</v>
      </c>
      <c r="M4413" s="6">
        <f t="shared" si="3944"/>
        <v>9358660.9666666668</v>
      </c>
      <c r="N4413" s="6">
        <f t="shared" si="3944"/>
        <v>7817293.6749086864</v>
      </c>
    </row>
    <row r="4414" spans="1:14" x14ac:dyDescent="0.2">
      <c r="A4414" s="29">
        <v>43554</v>
      </c>
      <c r="B4414" s="6">
        <v>10569579.777777873</v>
      </c>
      <c r="C4414" s="6">
        <v>10569579.777777873</v>
      </c>
      <c r="D4414" s="6">
        <v>1061203</v>
      </c>
      <c r="E4414" s="6">
        <v>71437.22222212702</v>
      </c>
      <c r="F4414" s="6">
        <f t="shared" si="3945"/>
        <v>11702220</v>
      </c>
      <c r="G4414" s="6">
        <f t="shared" si="3946"/>
        <v>11702220</v>
      </c>
      <c r="H4414" s="6"/>
      <c r="I4414" s="6">
        <f t="shared" si="3941"/>
        <v>7225543.1123320507</v>
      </c>
      <c r="J4414" s="6">
        <f t="shared" si="3940"/>
        <v>5684175.8205740703</v>
      </c>
      <c r="K4414" s="6">
        <f t="shared" si="3942"/>
        <v>2034734.5519788265</v>
      </c>
      <c r="L4414" s="6">
        <f t="shared" si="3943"/>
        <v>19272.069022455686</v>
      </c>
      <c r="M4414" s="6">
        <f t="shared" si="3944"/>
        <v>9279549.7333333325</v>
      </c>
      <c r="N4414" s="6">
        <f t="shared" si="3944"/>
        <v>7738182.441575353</v>
      </c>
    </row>
    <row r="4415" spans="1:14" x14ac:dyDescent="0.2">
      <c r="A4415" s="28">
        <v>43555</v>
      </c>
      <c r="B4415" s="26">
        <v>-10789411.278149612</v>
      </c>
      <c r="C4415" s="26">
        <v>-10789411.278149612</v>
      </c>
      <c r="D4415" s="26">
        <v>1121536</v>
      </c>
      <c r="E4415" s="26">
        <v>-336984.72185038775</v>
      </c>
      <c r="F4415" s="26">
        <f t="shared" si="3945"/>
        <v>-10004860</v>
      </c>
      <c r="G4415" s="26">
        <f t="shared" si="3946"/>
        <v>-10004860</v>
      </c>
      <c r="H4415" s="26"/>
      <c r="I4415" s="26">
        <f t="shared" si="3941"/>
        <v>6617546.8604678065</v>
      </c>
      <c r="J4415" s="6">
        <f t="shared" si="3940"/>
        <v>5077709.5970431594</v>
      </c>
      <c r="K4415" s="26">
        <f t="shared" si="3942"/>
        <v>2009009.9853121599</v>
      </c>
      <c r="L4415" s="26">
        <f t="shared" si="3943"/>
        <v>-4013.7457799656936</v>
      </c>
      <c r="M4415" s="26">
        <f t="shared" si="3944"/>
        <v>8622543.0999999996</v>
      </c>
      <c r="N4415" s="26">
        <f t="shared" si="3944"/>
        <v>7082705.8365753535</v>
      </c>
    </row>
    <row r="4416" spans="1:14" x14ac:dyDescent="0.2">
      <c r="A4416" s="29">
        <v>43556</v>
      </c>
      <c r="B4416" s="6">
        <v>16769281</v>
      </c>
      <c r="C4416" s="6">
        <v>16795109</v>
      </c>
      <c r="D4416" s="6">
        <v>1125975</v>
      </c>
      <c r="E4416" s="6">
        <v>97550</v>
      </c>
      <c r="F4416" s="6">
        <f t="shared" si="3945"/>
        <v>17992806</v>
      </c>
      <c r="G4416" s="6">
        <f t="shared" si="3946"/>
        <v>18018634</v>
      </c>
      <c r="H4416" s="6"/>
      <c r="I4416" s="6">
        <f t="shared" si="3941"/>
        <v>6832961.0456529865</v>
      </c>
      <c r="J4416" s="6">
        <f t="shared" si="3940"/>
        <v>5293984.715561673</v>
      </c>
      <c r="K4416" s="6">
        <f t="shared" ref="K4416" si="3947">AVERAGE(D4387:D4416)</f>
        <v>1972084.6186454932</v>
      </c>
      <c r="L4416" s="6">
        <f t="shared" ref="L4416" si="3948">AVERAGE(E4387:E4416)</f>
        <v>-4356.9309651467947</v>
      </c>
      <c r="M4416" s="6">
        <f t="shared" ref="M4416:N4431" si="3949">AVERAGE(F4387:F4416)</f>
        <v>8800688.7333333325</v>
      </c>
      <c r="N4416" s="6">
        <f t="shared" si="3949"/>
        <v>7261712.4032420199</v>
      </c>
    </row>
    <row r="4417" spans="1:14" x14ac:dyDescent="0.2">
      <c r="A4417" s="29">
        <v>43557</v>
      </c>
      <c r="B4417" s="6">
        <v>12347453</v>
      </c>
      <c r="C4417" s="6">
        <v>12745203</v>
      </c>
      <c r="D4417" s="6">
        <v>2034091</v>
      </c>
      <c r="E4417" s="6">
        <v>571639</v>
      </c>
      <c r="F4417" s="6">
        <f t="shared" si="3945"/>
        <v>14953183</v>
      </c>
      <c r="G4417" s="6">
        <f t="shared" si="3946"/>
        <v>15350933</v>
      </c>
      <c r="H4417" s="6"/>
      <c r="I4417" s="6">
        <f t="shared" si="3941"/>
        <v>7817979.2623196533</v>
      </c>
      <c r="J4417" s="6">
        <f t="shared" si="3940"/>
        <v>6321285.0988950068</v>
      </c>
      <c r="K4417" s="6">
        <f t="shared" ref="K4417:K4445" si="3950">AVERAGE(D4388:D4417)</f>
        <v>1963946.4186454932</v>
      </c>
      <c r="L4417" s="6">
        <f t="shared" ref="L4417:L4445" si="3951">AVERAGE(E4388:E4417)</f>
        <v>35029.285701520865</v>
      </c>
      <c r="M4417" s="6">
        <f t="shared" ref="M4417:N4445" si="3952">AVERAGE(F4388:F4417)</f>
        <v>9816954.9666666668</v>
      </c>
      <c r="N4417" s="6">
        <f t="shared" si="3949"/>
        <v>8320260.8032420194</v>
      </c>
    </row>
    <row r="4418" spans="1:14" x14ac:dyDescent="0.2">
      <c r="A4418" s="29">
        <v>43558</v>
      </c>
      <c r="B4418" s="6">
        <v>-8988929</v>
      </c>
      <c r="C4418" s="6">
        <v>-7154512.6345146187</v>
      </c>
      <c r="D4418" s="6">
        <v>3267270</v>
      </c>
      <c r="E4418" s="6">
        <v>-782240</v>
      </c>
      <c r="F4418" s="6">
        <f t="shared" si="3945"/>
        <v>-6503899</v>
      </c>
      <c r="G4418" s="6">
        <f t="shared" si="3946"/>
        <v>-4669482.6345146187</v>
      </c>
      <c r="H4418" s="6"/>
      <c r="I4418" s="6">
        <f t="shared" si="3941"/>
        <v>7377861.0512085427</v>
      </c>
      <c r="J4418" s="6">
        <f t="shared" si="3940"/>
        <v>5942314.0999667412</v>
      </c>
      <c r="K4418" s="6">
        <f t="shared" si="3950"/>
        <v>1975319.58531216</v>
      </c>
      <c r="L4418" s="6">
        <f t="shared" si="3951"/>
        <v>31301.396812631316</v>
      </c>
      <c r="M4418" s="6">
        <f t="shared" si="3952"/>
        <v>9384482.0333333332</v>
      </c>
      <c r="N4418" s="6">
        <f t="shared" si="3949"/>
        <v>7948935.0820915317</v>
      </c>
    </row>
    <row r="4419" spans="1:14" x14ac:dyDescent="0.2">
      <c r="A4419" s="29">
        <v>43559</v>
      </c>
      <c r="B4419" s="6">
        <v>20498646</v>
      </c>
      <c r="C4419" s="6">
        <v>24847831.210000001</v>
      </c>
      <c r="D4419" s="6">
        <v>3004054</v>
      </c>
      <c r="E4419" s="6">
        <v>-277563</v>
      </c>
      <c r="F4419" s="6">
        <f t="shared" si="3945"/>
        <v>23225137</v>
      </c>
      <c r="G4419" s="6">
        <f t="shared" si="3946"/>
        <v>27574322.210000001</v>
      </c>
      <c r="H4419" s="6"/>
      <c r="I4419" s="6">
        <f t="shared" si="3941"/>
        <v>7308048.462319647</v>
      </c>
      <c r="J4419" s="6">
        <f t="shared" si="3940"/>
        <v>6017474.3514111806</v>
      </c>
      <c r="K4419" s="6">
        <f t="shared" si="3950"/>
        <v>1991802.1519788266</v>
      </c>
      <c r="L4419" s="6">
        <f t="shared" si="3951"/>
        <v>37955.3523681925</v>
      </c>
      <c r="M4419" s="6">
        <f t="shared" si="3952"/>
        <v>9337805.9666666668</v>
      </c>
      <c r="N4419" s="6">
        <f t="shared" si="3949"/>
        <v>8047231.8557581995</v>
      </c>
    </row>
    <row r="4420" spans="1:14" x14ac:dyDescent="0.2">
      <c r="A4420" s="29">
        <v>43560</v>
      </c>
      <c r="B4420" s="6">
        <v>11732057</v>
      </c>
      <c r="C4420" s="6">
        <v>17862916.028435323</v>
      </c>
      <c r="D4420" s="6">
        <v>2837453</v>
      </c>
      <c r="E4420" s="6">
        <v>94853</v>
      </c>
      <c r="F4420" s="6">
        <f t="shared" si="3945"/>
        <v>14664363</v>
      </c>
      <c r="G4420" s="6">
        <f t="shared" si="3946"/>
        <v>20795222.028435323</v>
      </c>
      <c r="H4420" s="6"/>
      <c r="I4420" s="6">
        <f t="shared" si="3941"/>
        <v>7600144.8498321958</v>
      </c>
      <c r="J4420" s="6">
        <f t="shared" si="3940"/>
        <v>6513932.7065382395</v>
      </c>
      <c r="K4420" s="6">
        <f t="shared" si="3950"/>
        <v>2003452.2186454933</v>
      </c>
      <c r="L4420" s="6">
        <f t="shared" si="3951"/>
        <v>35323.698188978058</v>
      </c>
      <c r="M4420" s="6">
        <f t="shared" si="3952"/>
        <v>9638920.7666666675</v>
      </c>
      <c r="N4420" s="6">
        <f t="shared" si="3949"/>
        <v>8552708.6233727094</v>
      </c>
    </row>
    <row r="4421" spans="1:14" x14ac:dyDescent="0.2">
      <c r="A4421" s="29">
        <v>43561</v>
      </c>
      <c r="B4421" s="6">
        <v>21720978</v>
      </c>
      <c r="C4421" s="6">
        <v>28551206.248736307</v>
      </c>
      <c r="D4421" s="6">
        <v>2110274</v>
      </c>
      <c r="E4421" s="6">
        <v>171535</v>
      </c>
      <c r="F4421" s="6">
        <f t="shared" si="3945"/>
        <v>24002787</v>
      </c>
      <c r="G4421" s="6">
        <f t="shared" si="3946"/>
        <v>30833015.248736307</v>
      </c>
      <c r="H4421" s="6"/>
      <c r="I4421" s="6">
        <f t="shared" si="3941"/>
        <v>8379979.7924247887</v>
      </c>
      <c r="J4421" s="6">
        <f t="shared" si="3940"/>
        <v>7521441.9240887109</v>
      </c>
      <c r="K4421" s="6">
        <f t="shared" si="3950"/>
        <v>1990382.7186454933</v>
      </c>
      <c r="L4421" s="6">
        <f t="shared" si="3951"/>
        <v>40210.688929717864</v>
      </c>
      <c r="M4421" s="6">
        <f t="shared" si="3952"/>
        <v>10410573.199999999</v>
      </c>
      <c r="N4421" s="6">
        <f t="shared" si="3949"/>
        <v>9552035.3316639196</v>
      </c>
    </row>
    <row r="4422" spans="1:14" x14ac:dyDescent="0.2">
      <c r="A4422" s="29">
        <v>43562</v>
      </c>
      <c r="B4422" s="6">
        <v>21954910</v>
      </c>
      <c r="C4422" s="6">
        <v>29577695.210000001</v>
      </c>
      <c r="D4422" s="6">
        <v>1191955</v>
      </c>
      <c r="E4422" s="6">
        <v>-77983</v>
      </c>
      <c r="F4422" s="6">
        <f t="shared" si="3945"/>
        <v>23068882</v>
      </c>
      <c r="G4422" s="6">
        <f t="shared" si="3946"/>
        <v>30691667.210000001</v>
      </c>
      <c r="H4422" s="6"/>
      <c r="I4422" s="6">
        <f t="shared" si="3941"/>
        <v>8203139.8389020711</v>
      </c>
      <c r="J4422" s="6">
        <f t="shared" si="3940"/>
        <v>7598694.8108993238</v>
      </c>
      <c r="K4422" s="6">
        <f t="shared" si="3950"/>
        <v>1956544.3186454931</v>
      </c>
      <c r="L4422" s="6">
        <f t="shared" si="3951"/>
        <v>49919.375785770142</v>
      </c>
      <c r="M4422" s="6">
        <f t="shared" si="3952"/>
        <v>10209603.533333333</v>
      </c>
      <c r="N4422" s="6">
        <f t="shared" si="3949"/>
        <v>9605158.5053305868</v>
      </c>
    </row>
    <row r="4423" spans="1:14" x14ac:dyDescent="0.2">
      <c r="A4423" s="29">
        <v>43563</v>
      </c>
      <c r="B4423" s="6">
        <v>-2752366</v>
      </c>
      <c r="C4423" s="6">
        <v>5767226.3154261727</v>
      </c>
      <c r="D4423" s="6">
        <v>1157285</v>
      </c>
      <c r="E4423" s="6">
        <v>-318367</v>
      </c>
      <c r="F4423" s="6">
        <f t="shared" si="3945"/>
        <v>-1913448</v>
      </c>
      <c r="G4423" s="6">
        <f t="shared" si="3946"/>
        <v>6606144.3154261727</v>
      </c>
      <c r="H4423" s="6"/>
      <c r="I4423" s="6">
        <f t="shared" si="3941"/>
        <v>7519449.1814946672</v>
      </c>
      <c r="J4423" s="6">
        <f t="shared" si="3940"/>
        <v>7682567.3640061272</v>
      </c>
      <c r="K4423" s="6">
        <f t="shared" si="3950"/>
        <v>1917196.9186454932</v>
      </c>
      <c r="L4423" s="6">
        <f t="shared" si="3951"/>
        <v>49777.299859840794</v>
      </c>
      <c r="M4423" s="6">
        <f t="shared" si="3952"/>
        <v>9486423.4000000004</v>
      </c>
      <c r="N4423" s="6">
        <f t="shared" si="3949"/>
        <v>9649541.5825114585</v>
      </c>
    </row>
    <row r="4424" spans="1:14" x14ac:dyDescent="0.2">
      <c r="A4424" s="29">
        <v>43564</v>
      </c>
      <c r="B4424" s="6">
        <v>-17783308</v>
      </c>
      <c r="C4424" s="6">
        <v>-15092180.091762975</v>
      </c>
      <c r="D4424" s="6">
        <v>2017957</v>
      </c>
      <c r="E4424" s="6">
        <v>404630</v>
      </c>
      <c r="F4424" s="6">
        <f t="shared" si="3945"/>
        <v>-15360721</v>
      </c>
      <c r="G4424" s="6">
        <f t="shared" si="3946"/>
        <v>-12669593.091762975</v>
      </c>
      <c r="H4424" s="6"/>
      <c r="I4424" s="6">
        <f t="shared" si="3941"/>
        <v>6451310.7389020808</v>
      </c>
      <c r="J4424" s="6">
        <f t="shared" si="3940"/>
        <v>6704133.1850214405</v>
      </c>
      <c r="K4424" s="6">
        <f t="shared" si="3950"/>
        <v>1910813.6186454932</v>
      </c>
      <c r="L4424" s="6">
        <f t="shared" si="3951"/>
        <v>78743.142452426386</v>
      </c>
      <c r="M4424" s="6">
        <f t="shared" si="3952"/>
        <v>8440867.5</v>
      </c>
      <c r="N4424" s="6">
        <f t="shared" si="3949"/>
        <v>8693689.9461193625</v>
      </c>
    </row>
    <row r="4425" spans="1:14" x14ac:dyDescent="0.2">
      <c r="A4425" s="29">
        <v>43565</v>
      </c>
      <c r="B4425" s="6">
        <v>14037452</v>
      </c>
      <c r="C4425" s="6">
        <v>13294683.679137722</v>
      </c>
      <c r="D4425" s="6">
        <v>2454877</v>
      </c>
      <c r="E4425" s="6">
        <v>239099</v>
      </c>
      <c r="F4425" s="6">
        <f t="shared" si="3945"/>
        <v>16731428</v>
      </c>
      <c r="G4425" s="6">
        <f t="shared" si="3946"/>
        <v>15988659.679137722</v>
      </c>
      <c r="H4425" s="6"/>
      <c r="I4425" s="6">
        <f t="shared" si="3941"/>
        <v>6843480.0222354149</v>
      </c>
      <c r="J4425" s="6">
        <f t="shared" si="3940"/>
        <v>7071543.5243260302</v>
      </c>
      <c r="K4425" s="6">
        <f t="shared" si="3950"/>
        <v>1922198.1186454932</v>
      </c>
      <c r="L4425" s="6">
        <f t="shared" si="3951"/>
        <v>72585.359119092551</v>
      </c>
      <c r="M4425" s="6">
        <f t="shared" si="3952"/>
        <v>8838263.5</v>
      </c>
      <c r="N4425" s="6">
        <f t="shared" si="3949"/>
        <v>9066327.0020906199</v>
      </c>
    </row>
    <row r="4426" spans="1:14" x14ac:dyDescent="0.2">
      <c r="A4426" s="29">
        <v>43566</v>
      </c>
      <c r="B4426" s="6">
        <v>22758448</v>
      </c>
      <c r="C4426" s="6">
        <v>22733975</v>
      </c>
      <c r="D4426" s="6">
        <v>1344667</v>
      </c>
      <c r="E4426" s="6">
        <v>-298417</v>
      </c>
      <c r="F4426" s="6">
        <f t="shared" si="3945"/>
        <v>23804698</v>
      </c>
      <c r="G4426" s="6">
        <f t="shared" si="3946"/>
        <v>23780225</v>
      </c>
      <c r="H4426" s="6"/>
      <c r="I4426" s="6">
        <f t="shared" si="3941"/>
        <v>7358541.3500132021</v>
      </c>
      <c r="J4426" s="6">
        <f t="shared" si="3940"/>
        <v>7585789.0854371507</v>
      </c>
      <c r="K4426" s="6">
        <f t="shared" si="3950"/>
        <v>1877767.8519788266</v>
      </c>
      <c r="L4426" s="6">
        <f t="shared" si="3951"/>
        <v>71807.764674638835</v>
      </c>
      <c r="M4426" s="6">
        <f t="shared" si="3952"/>
        <v>9308116.9666666668</v>
      </c>
      <c r="N4426" s="6">
        <f t="shared" si="3949"/>
        <v>9535364.7020906173</v>
      </c>
    </row>
    <row r="4427" spans="1:14" x14ac:dyDescent="0.2">
      <c r="A4427" s="29">
        <v>43567</v>
      </c>
      <c r="B4427" s="6">
        <v>-1710139</v>
      </c>
      <c r="C4427" s="6">
        <v>6111667.2300000004</v>
      </c>
      <c r="D4427" s="6">
        <v>1239323</v>
      </c>
      <c r="E4427" s="6">
        <v>-26016</v>
      </c>
      <c r="F4427" s="6">
        <f t="shared" si="3945"/>
        <v>-496832</v>
      </c>
      <c r="G4427" s="6">
        <f t="shared" si="3946"/>
        <v>7324974.2300000004</v>
      </c>
      <c r="H4427" s="6"/>
      <c r="I4427" s="6">
        <f t="shared" si="3941"/>
        <v>7290250.1628263565</v>
      </c>
      <c r="J4427" s="6">
        <f t="shared" si="3940"/>
        <v>7778224.7725836383</v>
      </c>
      <c r="K4427" s="6">
        <f t="shared" si="3950"/>
        <v>1834315.1519788266</v>
      </c>
      <c r="L4427" s="6">
        <f t="shared" si="3951"/>
        <v>25232.185194817805</v>
      </c>
      <c r="M4427" s="6">
        <f t="shared" si="3952"/>
        <v>9149797.5</v>
      </c>
      <c r="N4427" s="6">
        <f t="shared" si="3949"/>
        <v>9637772.1097572837</v>
      </c>
    </row>
    <row r="4428" spans="1:14" x14ac:dyDescent="0.2">
      <c r="A4428" s="29">
        <v>43568</v>
      </c>
      <c r="B4428" s="6">
        <v>9738164</v>
      </c>
      <c r="C4428" s="6">
        <v>10820922.221350461</v>
      </c>
      <c r="D4428" s="6">
        <v>1423207</v>
      </c>
      <c r="E4428" s="6">
        <v>-364602</v>
      </c>
      <c r="F4428" s="6">
        <f t="shared" si="3945"/>
        <v>10796769</v>
      </c>
      <c r="G4428" s="6">
        <f t="shared" si="3946"/>
        <v>11879527.221350461</v>
      </c>
      <c r="H4428" s="6"/>
      <c r="I4428" s="6">
        <f t="shared" si="3941"/>
        <v>7143250.2017152514</v>
      </c>
      <c r="J4428" s="6">
        <f t="shared" si="3940"/>
        <v>7667316.7521842159</v>
      </c>
      <c r="K4428" s="6">
        <f t="shared" si="3950"/>
        <v>1795047.6519788266</v>
      </c>
      <c r="L4428" s="6">
        <f t="shared" si="3951"/>
        <v>-12276.853694077208</v>
      </c>
      <c r="M4428" s="6">
        <f t="shared" si="3952"/>
        <v>8926021</v>
      </c>
      <c r="N4428" s="6">
        <f t="shared" si="3949"/>
        <v>9450087.5504689645</v>
      </c>
    </row>
    <row r="4429" spans="1:14" x14ac:dyDescent="0.2">
      <c r="A4429" s="29">
        <v>43569</v>
      </c>
      <c r="B4429" s="6">
        <v>10528650</v>
      </c>
      <c r="C4429" s="6">
        <v>11967802.786345452</v>
      </c>
      <c r="D4429" s="6">
        <v>1354398</v>
      </c>
      <c r="E4429" s="6">
        <v>-107826</v>
      </c>
      <c r="F4429" s="6">
        <f t="shared" si="3945"/>
        <v>11775222</v>
      </c>
      <c r="G4429" s="6">
        <f t="shared" si="3946"/>
        <v>13214374.786345452</v>
      </c>
      <c r="H4429" s="6"/>
      <c r="I4429" s="6">
        <f t="shared" si="3941"/>
        <v>7843690.8443078408</v>
      </c>
      <c r="J4429" s="6">
        <f t="shared" si="3940"/>
        <v>8415729.1543216538</v>
      </c>
      <c r="K4429" s="6">
        <f t="shared" si="3950"/>
        <v>1748516.8186454931</v>
      </c>
      <c r="L4429" s="6">
        <f t="shared" si="3951"/>
        <v>-21969.2296200001</v>
      </c>
      <c r="M4429" s="6">
        <f t="shared" si="3952"/>
        <v>9570238.4333333336</v>
      </c>
      <c r="N4429" s="6">
        <f t="shared" si="3949"/>
        <v>10142276.743347147</v>
      </c>
    </row>
    <row r="4430" spans="1:14" x14ac:dyDescent="0.2">
      <c r="A4430" s="29">
        <v>43570</v>
      </c>
      <c r="B4430" s="6">
        <v>7147145</v>
      </c>
      <c r="C4430" s="6">
        <v>4975893.4690920785</v>
      </c>
      <c r="D4430" s="6">
        <v>1219083</v>
      </c>
      <c r="E4430" s="6">
        <v>-761061</v>
      </c>
      <c r="F4430" s="6">
        <f t="shared" si="3945"/>
        <v>7605167</v>
      </c>
      <c r="G4430" s="6">
        <f t="shared" si="3946"/>
        <v>5433915.4690920785</v>
      </c>
      <c r="H4430" s="6"/>
      <c r="I4430" s="6">
        <f t="shared" si="3941"/>
        <v>8086858.9369004332</v>
      </c>
      <c r="J4430" s="6">
        <f t="shared" si="3940"/>
        <v>8586479.4593086299</v>
      </c>
      <c r="K4430" s="6">
        <f t="shared" si="3950"/>
        <v>1708380.3186454931</v>
      </c>
      <c r="L4430" s="6">
        <f t="shared" si="3951"/>
        <v>-54133.855545925471</v>
      </c>
      <c r="M4430" s="6">
        <f t="shared" si="3952"/>
        <v>9741105.4000000004</v>
      </c>
      <c r="N4430" s="6">
        <f t="shared" si="3949"/>
        <v>10240725.922408197</v>
      </c>
    </row>
    <row r="4431" spans="1:14" x14ac:dyDescent="0.2">
      <c r="A4431" s="29">
        <v>43571</v>
      </c>
      <c r="B4431" s="6">
        <v>8728676</v>
      </c>
      <c r="C4431" s="6">
        <v>7378258.0173928589</v>
      </c>
      <c r="D4431" s="6">
        <v>2246642</v>
      </c>
      <c r="E4431" s="6">
        <v>-60555</v>
      </c>
      <c r="F4431" s="6">
        <f t="shared" si="3945"/>
        <v>10914763</v>
      </c>
      <c r="G4431" s="6">
        <f t="shared" si="3946"/>
        <v>9564345.0173928589</v>
      </c>
      <c r="H4431" s="6"/>
      <c r="I4431" s="6">
        <f t="shared" si="3941"/>
        <v>8077844.6868976625</v>
      </c>
      <c r="J4431" s="6">
        <f t="shared" ref="J4431:J4494" si="3953">AVERAGE(C4402:C4431)</f>
        <v>8532451.276552286</v>
      </c>
      <c r="K4431" s="6">
        <f t="shared" si="3950"/>
        <v>1700439.3519788266</v>
      </c>
      <c r="L4431" s="6">
        <f t="shared" si="3951"/>
        <v>-55883.438876488181</v>
      </c>
      <c r="M4431" s="6">
        <f t="shared" si="3952"/>
        <v>9722400.5999999996</v>
      </c>
      <c r="N4431" s="6">
        <f t="shared" si="3949"/>
        <v>10177007.189654626</v>
      </c>
    </row>
    <row r="4432" spans="1:14" x14ac:dyDescent="0.2">
      <c r="A4432" s="29">
        <v>43572</v>
      </c>
      <c r="B4432" s="6">
        <v>6039197</v>
      </c>
      <c r="C4432" s="6">
        <v>6039197</v>
      </c>
      <c r="D4432" s="6">
        <v>3428759</v>
      </c>
      <c r="E4432" s="6">
        <v>-51655</v>
      </c>
      <c r="F4432" s="6">
        <f t="shared" si="3945"/>
        <v>9416301</v>
      </c>
      <c r="G4432" s="6">
        <f t="shared" si="3946"/>
        <v>9416301</v>
      </c>
      <c r="H4432" s="6"/>
      <c r="I4432" s="6">
        <f t="shared" si="3941"/>
        <v>7732371.1314690839</v>
      </c>
      <c r="J4432" s="6">
        <f t="shared" si="3953"/>
        <v>8186977.7211237075</v>
      </c>
      <c r="K4432" s="6">
        <f t="shared" si="3950"/>
        <v>1714711.5</v>
      </c>
      <c r="L4432" s="6">
        <f t="shared" si="3951"/>
        <v>-67937.198135749379</v>
      </c>
      <c r="M4432" s="6">
        <f t="shared" si="3952"/>
        <v>9379145.4333333336</v>
      </c>
      <c r="N4432" s="6">
        <f t="shared" si="3952"/>
        <v>9833752.0229879599</v>
      </c>
    </row>
    <row r="4433" spans="1:14" x14ac:dyDescent="0.2">
      <c r="A4433" s="29">
        <v>43573</v>
      </c>
      <c r="B4433" s="6">
        <v>-4624839</v>
      </c>
      <c r="C4433" s="6">
        <v>-4890558.8818432651</v>
      </c>
      <c r="D4433" s="6">
        <v>2572424</v>
      </c>
      <c r="E4433" s="6">
        <v>-143212</v>
      </c>
      <c r="F4433" s="6">
        <f t="shared" si="3945"/>
        <v>-2195627</v>
      </c>
      <c r="G4433" s="6">
        <f t="shared" si="3946"/>
        <v>-2461346.8818432651</v>
      </c>
      <c r="H4433" s="6"/>
      <c r="I4433" s="6">
        <f t="shared" si="3941"/>
        <v>7459207.4185061138</v>
      </c>
      <c r="J4433" s="6">
        <f t="shared" si="3953"/>
        <v>7904956.678765961</v>
      </c>
      <c r="K4433" s="6">
        <f t="shared" si="3950"/>
        <v>1751140.5</v>
      </c>
      <c r="L4433" s="6">
        <f t="shared" si="3951"/>
        <v>-86799.051839445907</v>
      </c>
      <c r="M4433" s="6">
        <f t="shared" si="3952"/>
        <v>9123548.8666666672</v>
      </c>
      <c r="N4433" s="6">
        <f t="shared" si="3952"/>
        <v>9569298.1269265171</v>
      </c>
    </row>
    <row r="4434" spans="1:14" x14ac:dyDescent="0.2">
      <c r="A4434" s="29">
        <v>43574</v>
      </c>
      <c r="B4434" s="6">
        <v>23242426</v>
      </c>
      <c r="C4434" s="6">
        <v>23242426</v>
      </c>
      <c r="D4434" s="6">
        <v>1166076</v>
      </c>
      <c r="E4434" s="6">
        <v>253835</v>
      </c>
      <c r="F4434" s="6">
        <f t="shared" si="3945"/>
        <v>24662337</v>
      </c>
      <c r="G4434" s="6">
        <f t="shared" si="3946"/>
        <v>24662337</v>
      </c>
      <c r="H4434" s="6"/>
      <c r="I4434" s="6">
        <f t="shared" si="3941"/>
        <v>7816059.2036913</v>
      </c>
      <c r="J4434" s="6">
        <f t="shared" si="3953"/>
        <v>8261808.463951149</v>
      </c>
      <c r="K4434" s="6">
        <f t="shared" si="3950"/>
        <v>1743531.6333333333</v>
      </c>
      <c r="L4434" s="6">
        <f t="shared" si="3951"/>
        <v>-73213.570357966295</v>
      </c>
      <c r="M4434" s="6">
        <f t="shared" si="3952"/>
        <v>9486377.2666666675</v>
      </c>
      <c r="N4434" s="6">
        <f t="shared" si="3952"/>
        <v>9932126.5269265156</v>
      </c>
    </row>
    <row r="4435" spans="1:14" x14ac:dyDescent="0.2">
      <c r="A4435" s="29">
        <v>43575</v>
      </c>
      <c r="B4435" s="6">
        <v>-1264297</v>
      </c>
      <c r="C4435" s="6">
        <v>-1264297</v>
      </c>
      <c r="D4435" s="6">
        <v>1035315</v>
      </c>
      <c r="E4435" s="6">
        <v>19865</v>
      </c>
      <c r="F4435" s="6">
        <f t="shared" si="3945"/>
        <v>-209117</v>
      </c>
      <c r="G4435" s="6">
        <f t="shared" si="3946"/>
        <v>-209117</v>
      </c>
      <c r="H4435" s="6"/>
      <c r="I4435" s="6">
        <f t="shared" si="3941"/>
        <v>7314835.011098709</v>
      </c>
      <c r="J4435" s="6">
        <f t="shared" si="3953"/>
        <v>8243185.8713585576</v>
      </c>
      <c r="K4435" s="6">
        <f t="shared" si="3950"/>
        <v>1708483.4666666666</v>
      </c>
      <c r="L4435" s="6">
        <f t="shared" si="3951"/>
        <v>-75261.64443204242</v>
      </c>
      <c r="M4435" s="6">
        <f t="shared" si="3952"/>
        <v>8948056.833333334</v>
      </c>
      <c r="N4435" s="6">
        <f t="shared" si="3952"/>
        <v>9876407.6935931817</v>
      </c>
    </row>
    <row r="4436" spans="1:14" x14ac:dyDescent="0.2">
      <c r="A4436" s="29">
        <v>43576</v>
      </c>
      <c r="B4436" s="6">
        <v>-1281948</v>
      </c>
      <c r="C4436" s="6">
        <v>-1281948</v>
      </c>
      <c r="D4436" s="6">
        <v>1175081</v>
      </c>
      <c r="E4436" s="6">
        <v>130704</v>
      </c>
      <c r="F4436" s="6">
        <f t="shared" si="3945"/>
        <v>23837</v>
      </c>
      <c r="G4436" s="6">
        <f t="shared" si="3946"/>
        <v>23837</v>
      </c>
      <c r="H4436" s="6"/>
      <c r="I4436" s="6">
        <f t="shared" si="3941"/>
        <v>7054658.011098709</v>
      </c>
      <c r="J4436" s="6">
        <f t="shared" si="3953"/>
        <v>8465610.4713585582</v>
      </c>
      <c r="K4436" s="6">
        <f t="shared" si="3950"/>
        <v>1691922.0333333334</v>
      </c>
      <c r="L4436" s="6">
        <f t="shared" si="3951"/>
        <v>-50005.344432042417</v>
      </c>
      <c r="M4436" s="6">
        <f t="shared" si="3952"/>
        <v>8696574.6999999993</v>
      </c>
      <c r="N4436" s="6">
        <f t="shared" si="3952"/>
        <v>10107527.160259848</v>
      </c>
    </row>
    <row r="4437" spans="1:14" x14ac:dyDescent="0.2">
      <c r="A4437" s="29">
        <v>43577</v>
      </c>
      <c r="B4437" s="6">
        <v>13497750</v>
      </c>
      <c r="C4437" s="6">
        <v>13497750</v>
      </c>
      <c r="D4437" s="6">
        <v>1360770</v>
      </c>
      <c r="E4437" s="6">
        <v>-57082</v>
      </c>
      <c r="F4437" s="6">
        <f t="shared" si="3945"/>
        <v>14801438</v>
      </c>
      <c r="G4437" s="6">
        <f t="shared" si="3946"/>
        <v>14801438</v>
      </c>
      <c r="H4437" s="6"/>
      <c r="I4437" s="6">
        <f t="shared" si="3941"/>
        <v>7426128.842580189</v>
      </c>
      <c r="J4437" s="6">
        <f t="shared" si="3953"/>
        <v>8837081.3028400373</v>
      </c>
      <c r="K4437" s="6">
        <f t="shared" si="3950"/>
        <v>1686690.7333333334</v>
      </c>
      <c r="L4437" s="6">
        <f t="shared" si="3951"/>
        <v>-32048.309246856348</v>
      </c>
      <c r="M4437" s="6">
        <f t="shared" si="3952"/>
        <v>9080771.2666666675</v>
      </c>
      <c r="N4437" s="6">
        <f t="shared" si="3952"/>
        <v>10491723.726926515</v>
      </c>
    </row>
    <row r="4438" spans="1:14" x14ac:dyDescent="0.2">
      <c r="A4438" s="29">
        <v>43578</v>
      </c>
      <c r="B4438" s="6">
        <v>-12184947</v>
      </c>
      <c r="C4438" s="6">
        <v>-12184947</v>
      </c>
      <c r="D4438" s="6">
        <v>1136729</v>
      </c>
      <c r="E4438" s="6">
        <v>-142613</v>
      </c>
      <c r="F4438" s="6">
        <f t="shared" si="3945"/>
        <v>-11190831</v>
      </c>
      <c r="G4438" s="6">
        <f t="shared" si="3946"/>
        <v>-11190831</v>
      </c>
      <c r="H4438" s="6"/>
      <c r="I4438" s="6">
        <f t="shared" si="3941"/>
        <v>6572283.062950558</v>
      </c>
      <c r="J4438" s="6">
        <f t="shared" si="3953"/>
        <v>8045311.6898770733</v>
      </c>
      <c r="K4438" s="6">
        <f t="shared" si="3950"/>
        <v>1692705.5666666667</v>
      </c>
      <c r="L4438" s="6">
        <f t="shared" si="3951"/>
        <v>-19309.196283891921</v>
      </c>
      <c r="M4438" s="6">
        <f t="shared" si="3952"/>
        <v>8245679.4333333336</v>
      </c>
      <c r="N4438" s="6">
        <f t="shared" si="3952"/>
        <v>9718708.0602598488</v>
      </c>
    </row>
    <row r="4439" spans="1:14" x14ac:dyDescent="0.2">
      <c r="A4439" s="29">
        <v>43579</v>
      </c>
      <c r="B4439" s="6">
        <v>-10846543</v>
      </c>
      <c r="C4439" s="6">
        <v>-10846543</v>
      </c>
      <c r="D4439" s="6">
        <v>2203261</v>
      </c>
      <c r="E4439" s="6">
        <v>140557</v>
      </c>
      <c r="F4439" s="6">
        <f t="shared" si="3945"/>
        <v>-8502725</v>
      </c>
      <c r="G4439" s="6">
        <f t="shared" si="3946"/>
        <v>-8502725</v>
      </c>
      <c r="H4439" s="6"/>
      <c r="I4439" s="6">
        <f t="shared" si="3941"/>
        <v>5541343.3999875998</v>
      </c>
      <c r="J4439" s="6">
        <f t="shared" si="3953"/>
        <v>7014372.026914116</v>
      </c>
      <c r="K4439" s="6">
        <f t="shared" si="3950"/>
        <v>1680438.0666666667</v>
      </c>
      <c r="L4439" s="6">
        <f t="shared" si="3951"/>
        <v>-24189.166654266915</v>
      </c>
      <c r="M4439" s="6">
        <f t="shared" si="3952"/>
        <v>7197592.2999999998</v>
      </c>
      <c r="N4439" s="6">
        <f t="shared" si="3952"/>
        <v>8670620.926926516</v>
      </c>
    </row>
    <row r="4440" spans="1:14" x14ac:dyDescent="0.2">
      <c r="A4440" s="29">
        <v>43580</v>
      </c>
      <c r="B4440" s="6">
        <v>5617455</v>
      </c>
      <c r="C4440" s="6">
        <v>5617455</v>
      </c>
      <c r="D4440" s="6">
        <v>1987066</v>
      </c>
      <c r="E4440" s="6">
        <v>255812</v>
      </c>
      <c r="F4440" s="6">
        <f t="shared" si="3945"/>
        <v>7860333</v>
      </c>
      <c r="G4440" s="6">
        <f t="shared" si="3946"/>
        <v>7860333</v>
      </c>
      <c r="H4440" s="6"/>
      <c r="I4440" s="6">
        <f t="shared" si="3941"/>
        <v>5600526.6999876006</v>
      </c>
      <c r="J4440" s="6">
        <f t="shared" si="3953"/>
        <v>7073555.3269141177</v>
      </c>
      <c r="K4440" s="6">
        <f t="shared" si="3950"/>
        <v>1696448.5333333334</v>
      </c>
      <c r="L4440" s="6">
        <f t="shared" si="3951"/>
        <v>-30201.766654267161</v>
      </c>
      <c r="M4440" s="6">
        <f t="shared" si="3952"/>
        <v>7266773.4666666668</v>
      </c>
      <c r="N4440" s="6">
        <f t="shared" si="3952"/>
        <v>8739802.093593182</v>
      </c>
    </row>
    <row r="4441" spans="1:14" x14ac:dyDescent="0.2">
      <c r="A4441" s="29">
        <v>43581</v>
      </c>
      <c r="B4441" s="6">
        <v>8888125</v>
      </c>
      <c r="C4441" s="6">
        <v>8145891.7751536444</v>
      </c>
      <c r="D4441" s="6">
        <v>1905293</v>
      </c>
      <c r="E4441" s="6">
        <v>226591</v>
      </c>
      <c r="F4441" s="6">
        <f t="shared" si="3945"/>
        <v>11020009</v>
      </c>
      <c r="G4441" s="6">
        <f t="shared" si="3946"/>
        <v>10277775.775153644</v>
      </c>
      <c r="H4441" s="6"/>
      <c r="I4441" s="6">
        <f t="shared" si="3941"/>
        <v>5868532.166654272</v>
      </c>
      <c r="J4441" s="6">
        <f t="shared" si="3953"/>
        <v>7316819.6860859096</v>
      </c>
      <c r="K4441" s="6">
        <f t="shared" si="3950"/>
        <v>1710956.2</v>
      </c>
      <c r="L4441" s="6">
        <f t="shared" si="3951"/>
        <v>-32546.2333209383</v>
      </c>
      <c r="M4441" s="6">
        <f t="shared" si="3952"/>
        <v>7546942.1333333338</v>
      </c>
      <c r="N4441" s="6">
        <f t="shared" si="3952"/>
        <v>8995229.6527649704</v>
      </c>
    </row>
    <row r="4442" spans="1:14" x14ac:dyDescent="0.2">
      <c r="A4442" s="29">
        <v>43582</v>
      </c>
      <c r="B4442" s="6">
        <v>9890824</v>
      </c>
      <c r="C4442" s="6">
        <v>9957824</v>
      </c>
      <c r="D4442" s="6">
        <v>2274062</v>
      </c>
      <c r="E4442" s="6">
        <v>-81330</v>
      </c>
      <c r="F4442" s="6">
        <f t="shared" si="3945"/>
        <v>12083556</v>
      </c>
      <c r="G4442" s="6">
        <f t="shared" si="3946"/>
        <v>12150556</v>
      </c>
      <c r="H4442" s="6"/>
      <c r="I4442" s="6">
        <f t="shared" si="3941"/>
        <v>5995995.637024641</v>
      </c>
      <c r="J4442" s="6">
        <f t="shared" si="3953"/>
        <v>7446516.4897896135</v>
      </c>
      <c r="K4442" s="6">
        <f t="shared" si="3950"/>
        <v>1770843.0666666667</v>
      </c>
      <c r="L4442" s="6">
        <f t="shared" si="3951"/>
        <v>-57784.603691307952</v>
      </c>
      <c r="M4442" s="6">
        <f t="shared" si="3952"/>
        <v>7709054.0999999996</v>
      </c>
      <c r="N4442" s="6">
        <f t="shared" si="3952"/>
        <v>9159574.9527649693</v>
      </c>
    </row>
    <row r="4443" spans="1:14" x14ac:dyDescent="0.2">
      <c r="A4443" s="29">
        <v>43583</v>
      </c>
      <c r="B4443" s="6">
        <v>1823373</v>
      </c>
      <c r="C4443" s="6">
        <v>2603588.8808823936</v>
      </c>
      <c r="D4443" s="6">
        <v>2834873</v>
      </c>
      <c r="E4443" s="6">
        <v>-165224</v>
      </c>
      <c r="F4443" s="6">
        <f t="shared" si="3945"/>
        <v>4493022</v>
      </c>
      <c r="G4443" s="6">
        <f t="shared" si="3946"/>
        <v>5273237.8808823936</v>
      </c>
      <c r="H4443" s="6"/>
      <c r="I4443" s="6">
        <f t="shared" si="3941"/>
        <v>6176795.4166542748</v>
      </c>
      <c r="J4443" s="6">
        <f t="shared" si="3953"/>
        <v>7653323.4654486598</v>
      </c>
      <c r="K4443" s="6">
        <f t="shared" si="3950"/>
        <v>1843031.9666666666</v>
      </c>
      <c r="L4443" s="6">
        <f t="shared" si="3951"/>
        <v>-45820.783320942028</v>
      </c>
      <c r="M4443" s="6">
        <f t="shared" si="3952"/>
        <v>7974006.5999999996</v>
      </c>
      <c r="N4443" s="6">
        <f t="shared" si="3952"/>
        <v>9450534.6487943828</v>
      </c>
    </row>
    <row r="4444" spans="1:14" x14ac:dyDescent="0.2">
      <c r="A4444" s="29">
        <v>43584</v>
      </c>
      <c r="B4444" s="6">
        <v>-11806806</v>
      </c>
      <c r="C4444" s="6">
        <v>-12208887.54587293</v>
      </c>
      <c r="D4444" s="6">
        <v>2422409</v>
      </c>
      <c r="E4444" s="6">
        <v>98872</v>
      </c>
      <c r="F4444" s="6">
        <f t="shared" si="3945"/>
        <v>-9285525</v>
      </c>
      <c r="G4444" s="6">
        <f t="shared" si="3946"/>
        <v>-9687606.5458729304</v>
      </c>
      <c r="H4444" s="6"/>
      <c r="I4444" s="6">
        <f t="shared" si="3941"/>
        <v>5430915.8907283461</v>
      </c>
      <c r="J4444" s="6">
        <f t="shared" si="3953"/>
        <v>6894041.2213269649</v>
      </c>
      <c r="K4444" s="6">
        <f t="shared" si="3950"/>
        <v>1888405.5</v>
      </c>
      <c r="L4444" s="6">
        <f t="shared" si="3951"/>
        <v>-44906.290728346255</v>
      </c>
      <c r="M4444" s="6">
        <f t="shared" si="3952"/>
        <v>7274415.0999999996</v>
      </c>
      <c r="N4444" s="6">
        <f t="shared" si="3952"/>
        <v>8737540.4305986185</v>
      </c>
    </row>
    <row r="4445" spans="1:14" x14ac:dyDescent="0.2">
      <c r="A4445" s="28">
        <v>43585</v>
      </c>
      <c r="B4445" s="26">
        <v>-4689112</v>
      </c>
      <c r="C4445" s="26">
        <v>-4407858.7081881315</v>
      </c>
      <c r="D4445" s="26">
        <v>1594863</v>
      </c>
      <c r="E4445" s="26">
        <v>-27491</v>
      </c>
      <c r="F4445" s="26">
        <f t="shared" si="3945"/>
        <v>-3121740</v>
      </c>
      <c r="G4445" s="26">
        <f t="shared" si="3946"/>
        <v>-2840486.7081881315</v>
      </c>
      <c r="H4445" s="26"/>
      <c r="I4445" s="26">
        <f t="shared" si="3941"/>
        <v>5634259.2000000002</v>
      </c>
      <c r="J4445" s="6">
        <f t="shared" si="3953"/>
        <v>7106759.6403256813</v>
      </c>
      <c r="K4445" s="26">
        <f t="shared" si="3950"/>
        <v>1904183.0666666667</v>
      </c>
      <c r="L4445" s="26">
        <f t="shared" si="3951"/>
        <v>-34589.833333333336</v>
      </c>
      <c r="M4445" s="26">
        <f t="shared" si="3952"/>
        <v>7503852.4333333336</v>
      </c>
      <c r="N4445" s="26">
        <f t="shared" si="3952"/>
        <v>8976352.8736590147</v>
      </c>
    </row>
    <row r="4446" spans="1:14" x14ac:dyDescent="0.2">
      <c r="A4446" s="29">
        <v>43586</v>
      </c>
      <c r="B4446" s="6">
        <v>14720388</v>
      </c>
      <c r="C4446" s="6">
        <v>15024585.74861946</v>
      </c>
      <c r="D4446" s="6">
        <v>4405526</v>
      </c>
      <c r="E4446" s="6">
        <v>-115575</v>
      </c>
      <c r="F4446" s="6">
        <f t="shared" si="3945"/>
        <v>19010339</v>
      </c>
      <c r="G4446" s="6">
        <f t="shared" si="3946"/>
        <v>19314536.74861946</v>
      </c>
      <c r="H4446" s="6"/>
      <c r="I4446" s="6">
        <f t="shared" si="3941"/>
        <v>5565962.7666666666</v>
      </c>
      <c r="J4446" s="6">
        <f t="shared" si="3953"/>
        <v>7047742.1986129992</v>
      </c>
      <c r="K4446" s="6">
        <f t="shared" ref="K4446" si="3954">AVERAGE(D4417:D4446)</f>
        <v>2013501.4333333333</v>
      </c>
      <c r="L4446" s="6">
        <f t="shared" ref="L4446" si="3955">AVERAGE(E4417:E4446)</f>
        <v>-41694</v>
      </c>
      <c r="M4446" s="6">
        <f t="shared" ref="M4446:N4461" si="3956">AVERAGE(F4417:F4446)</f>
        <v>7537770.2000000002</v>
      </c>
      <c r="N4446" s="6">
        <f t="shared" si="3956"/>
        <v>9019549.631946329</v>
      </c>
    </row>
    <row r="4447" spans="1:14" x14ac:dyDescent="0.2">
      <c r="A4447" s="29">
        <v>43587</v>
      </c>
      <c r="B4447" s="6">
        <v>7356082</v>
      </c>
      <c r="C4447" s="6">
        <v>7356082</v>
      </c>
      <c r="D4447" s="6">
        <v>4869506</v>
      </c>
      <c r="E4447" s="6">
        <v>-45923</v>
      </c>
      <c r="F4447" s="6">
        <f t="shared" si="3945"/>
        <v>12179665</v>
      </c>
      <c r="G4447" s="6">
        <f t="shared" si="3946"/>
        <v>12179665</v>
      </c>
      <c r="H4447" s="6"/>
      <c r="I4447" s="6">
        <f t="shared" ref="I4447:I4510" si="3957">AVERAGE(B4418:B4447)</f>
        <v>5399583.7333333334</v>
      </c>
      <c r="J4447" s="6">
        <f t="shared" si="3953"/>
        <v>6868104.831946332</v>
      </c>
      <c r="K4447" s="6">
        <f t="shared" ref="K4447:K4476" si="3958">AVERAGE(D4418:D4447)</f>
        <v>2108015.2666666666</v>
      </c>
      <c r="L4447" s="6">
        <f t="shared" ref="L4447:L4476" si="3959">AVERAGE(E4418:E4447)</f>
        <v>-62279.4</v>
      </c>
      <c r="M4447" s="6">
        <f t="shared" ref="M4447:N4476" si="3960">AVERAGE(F4418:F4447)</f>
        <v>7445319.5999999996</v>
      </c>
      <c r="N4447" s="6">
        <f t="shared" si="3956"/>
        <v>8913840.6986129992</v>
      </c>
    </row>
    <row r="4448" spans="1:14" x14ac:dyDescent="0.2">
      <c r="A4448" s="29">
        <v>43588</v>
      </c>
      <c r="B4448" s="6">
        <v>-354796</v>
      </c>
      <c r="C4448" s="6">
        <v>-625769.42108440027</v>
      </c>
      <c r="D4448" s="6">
        <v>4090978</v>
      </c>
      <c r="E4448" s="6">
        <v>-327566</v>
      </c>
      <c r="F4448" s="6">
        <f t="shared" si="3945"/>
        <v>3408616</v>
      </c>
      <c r="G4448" s="6">
        <f t="shared" si="3946"/>
        <v>3137642.5789155997</v>
      </c>
      <c r="H4448" s="6"/>
      <c r="I4448" s="6">
        <f t="shared" si="3957"/>
        <v>5687388.166666667</v>
      </c>
      <c r="J4448" s="6">
        <f t="shared" si="3953"/>
        <v>7085729.6057273382</v>
      </c>
      <c r="K4448" s="6">
        <f t="shared" si="3958"/>
        <v>2135472.2000000002</v>
      </c>
      <c r="L4448" s="6">
        <f t="shared" si="3959"/>
        <v>-47123.6</v>
      </c>
      <c r="M4448" s="6">
        <f t="shared" si="3960"/>
        <v>7775736.7666666666</v>
      </c>
      <c r="N4448" s="6">
        <f t="shared" si="3956"/>
        <v>9174078.2057273388</v>
      </c>
    </row>
    <row r="4449" spans="1:14" x14ac:dyDescent="0.2">
      <c r="A4449" s="29">
        <v>43589</v>
      </c>
      <c r="B4449" s="6">
        <v>16418686</v>
      </c>
      <c r="C4449" s="6">
        <v>16663476.439157996</v>
      </c>
      <c r="D4449" s="6">
        <v>3023307</v>
      </c>
      <c r="E4449" s="6">
        <v>-426025</v>
      </c>
      <c r="F4449" s="6">
        <f t="shared" si="3945"/>
        <v>19015968</v>
      </c>
      <c r="G4449" s="6">
        <f t="shared" si="3946"/>
        <v>19260758.439157996</v>
      </c>
      <c r="H4449" s="6"/>
      <c r="I4449" s="6">
        <f t="shared" si="3957"/>
        <v>5551389.5</v>
      </c>
      <c r="J4449" s="6">
        <f t="shared" si="3953"/>
        <v>6812917.7800326049</v>
      </c>
      <c r="K4449" s="6">
        <f t="shared" si="3958"/>
        <v>2136113.9666666668</v>
      </c>
      <c r="L4449" s="6">
        <f t="shared" si="3959"/>
        <v>-52072.333333333336</v>
      </c>
      <c r="M4449" s="6">
        <f t="shared" si="3960"/>
        <v>7635431.1333333338</v>
      </c>
      <c r="N4449" s="6">
        <f t="shared" si="3956"/>
        <v>8896959.4133659378</v>
      </c>
    </row>
    <row r="4450" spans="1:14" x14ac:dyDescent="0.2">
      <c r="A4450" s="29">
        <v>43590</v>
      </c>
      <c r="B4450" s="6">
        <v>10016920</v>
      </c>
      <c r="C4450" s="6">
        <v>10016920</v>
      </c>
      <c r="D4450" s="6">
        <v>3369358</v>
      </c>
      <c r="E4450" s="6">
        <v>10218</v>
      </c>
      <c r="F4450" s="6">
        <f t="shared" si="3945"/>
        <v>13396496</v>
      </c>
      <c r="G4450" s="6">
        <f t="shared" si="3946"/>
        <v>13396496</v>
      </c>
      <c r="H4450" s="6"/>
      <c r="I4450" s="6">
        <f t="shared" si="3957"/>
        <v>5494218.2666666666</v>
      </c>
      <c r="J4450" s="6">
        <f t="shared" si="3953"/>
        <v>6551384.5790847624</v>
      </c>
      <c r="K4450" s="6">
        <f t="shared" si="3958"/>
        <v>2153844.1333333333</v>
      </c>
      <c r="L4450" s="6">
        <f t="shared" si="3959"/>
        <v>-54893.5</v>
      </c>
      <c r="M4450" s="6">
        <f t="shared" si="3960"/>
        <v>7593168.9000000004</v>
      </c>
      <c r="N4450" s="6">
        <f t="shared" si="3956"/>
        <v>8650335.2124180961</v>
      </c>
    </row>
    <row r="4451" spans="1:14" x14ac:dyDescent="0.2">
      <c r="A4451" s="29">
        <v>43591</v>
      </c>
      <c r="B4451" s="6">
        <v>7817064</v>
      </c>
      <c r="C4451" s="6">
        <v>7817064</v>
      </c>
      <c r="D4451" s="6">
        <v>3578679</v>
      </c>
      <c r="E4451" s="6">
        <v>-375060</v>
      </c>
      <c r="F4451" s="6">
        <f t="shared" si="3945"/>
        <v>11020683</v>
      </c>
      <c r="G4451" s="6">
        <f t="shared" si="3946"/>
        <v>11020683</v>
      </c>
      <c r="H4451" s="6"/>
      <c r="I4451" s="6">
        <f t="shared" si="3957"/>
        <v>5030754.4666666668</v>
      </c>
      <c r="J4451" s="6">
        <f t="shared" si="3953"/>
        <v>5860246.5041268831</v>
      </c>
      <c r="K4451" s="6">
        <f t="shared" si="3958"/>
        <v>2202790.9666666668</v>
      </c>
      <c r="L4451" s="6">
        <f t="shared" si="3959"/>
        <v>-73113.333333333328</v>
      </c>
      <c r="M4451" s="6">
        <f t="shared" si="3960"/>
        <v>7160432.0999999996</v>
      </c>
      <c r="N4451" s="6">
        <f t="shared" si="3956"/>
        <v>7989924.1374602178</v>
      </c>
    </row>
    <row r="4452" spans="1:14" x14ac:dyDescent="0.2">
      <c r="A4452" s="29">
        <v>43592</v>
      </c>
      <c r="B4452" s="6">
        <v>15939123</v>
      </c>
      <c r="C4452" s="6">
        <v>15181144.294216592</v>
      </c>
      <c r="D4452" s="6">
        <v>1428675.4206341454</v>
      </c>
      <c r="E4452" s="6">
        <v>4107</v>
      </c>
      <c r="F4452" s="6">
        <f t="shared" si="3945"/>
        <v>17371905.420634147</v>
      </c>
      <c r="G4452" s="6">
        <f t="shared" si="3946"/>
        <v>16613926.714850737</v>
      </c>
      <c r="H4452" s="6"/>
      <c r="I4452" s="6">
        <f t="shared" si="3957"/>
        <v>4830228.2333333334</v>
      </c>
      <c r="J4452" s="6">
        <f t="shared" si="3953"/>
        <v>5380361.4736007713</v>
      </c>
      <c r="K4452" s="6">
        <f t="shared" si="3958"/>
        <v>2210681.6473544715</v>
      </c>
      <c r="L4452" s="6">
        <f t="shared" si="3959"/>
        <v>-70377</v>
      </c>
      <c r="M4452" s="6">
        <f t="shared" si="3960"/>
        <v>6970532.8806878049</v>
      </c>
      <c r="N4452" s="6">
        <f t="shared" si="3956"/>
        <v>7520666.1209552418</v>
      </c>
    </row>
    <row r="4453" spans="1:14" x14ac:dyDescent="0.2">
      <c r="A4453" s="29">
        <v>43593</v>
      </c>
      <c r="B4453" s="6">
        <v>11911736</v>
      </c>
      <c r="C4453" s="6">
        <v>11710726.056220409</v>
      </c>
      <c r="D4453" s="6">
        <v>1701861</v>
      </c>
      <c r="E4453" s="6">
        <v>-204353</v>
      </c>
      <c r="F4453" s="6">
        <f t="shared" si="3945"/>
        <v>13409244</v>
      </c>
      <c r="G4453" s="6">
        <f t="shared" si="3946"/>
        <v>13208234.056220409</v>
      </c>
      <c r="H4453" s="6"/>
      <c r="I4453" s="6">
        <f t="shared" si="3957"/>
        <v>5319031.6333333338</v>
      </c>
      <c r="J4453" s="6">
        <f t="shared" si="3953"/>
        <v>5578478.1316272458</v>
      </c>
      <c r="K4453" s="6">
        <f t="shared" si="3958"/>
        <v>2228834.1806878047</v>
      </c>
      <c r="L4453" s="6">
        <f t="shared" si="3959"/>
        <v>-66576.53333333334</v>
      </c>
      <c r="M4453" s="6">
        <f t="shared" si="3960"/>
        <v>7481289.2806878053</v>
      </c>
      <c r="N4453" s="6">
        <f t="shared" si="3956"/>
        <v>7740735.7789817154</v>
      </c>
    </row>
    <row r="4454" spans="1:14" x14ac:dyDescent="0.2">
      <c r="A4454" s="29">
        <v>43594</v>
      </c>
      <c r="B4454" s="6">
        <v>8812135</v>
      </c>
      <c r="C4454" s="6">
        <v>9134615.7454588935</v>
      </c>
      <c r="D4454" s="6">
        <v>2459909</v>
      </c>
      <c r="E4454" s="6">
        <v>102805</v>
      </c>
      <c r="F4454" s="6">
        <f t="shared" si="3945"/>
        <v>11374849</v>
      </c>
      <c r="G4454" s="6">
        <f t="shared" si="3946"/>
        <v>11697329.745458893</v>
      </c>
      <c r="H4454" s="6"/>
      <c r="I4454" s="6">
        <f t="shared" si="3957"/>
        <v>6205546.4000000004</v>
      </c>
      <c r="J4454" s="6">
        <f t="shared" si="3953"/>
        <v>6386037.9928679755</v>
      </c>
      <c r="K4454" s="6">
        <f t="shared" si="3958"/>
        <v>2243565.9140211386</v>
      </c>
      <c r="L4454" s="6">
        <f t="shared" si="3959"/>
        <v>-76637.366666666669</v>
      </c>
      <c r="M4454" s="6">
        <f t="shared" si="3960"/>
        <v>8372474.9473544713</v>
      </c>
      <c r="N4454" s="6">
        <f t="shared" si="3956"/>
        <v>8552966.5402224455</v>
      </c>
    </row>
    <row r="4455" spans="1:14" x14ac:dyDescent="0.2">
      <c r="A4455" s="29">
        <v>43595</v>
      </c>
      <c r="B4455" s="6">
        <v>15075953</v>
      </c>
      <c r="C4455" s="6">
        <v>14089300.700049881</v>
      </c>
      <c r="D4455" s="6">
        <v>2374641</v>
      </c>
      <c r="E4455" s="6">
        <v>-337080</v>
      </c>
      <c r="F4455" s="6">
        <f t="shared" si="3945"/>
        <v>17113514</v>
      </c>
      <c r="G4455" s="6">
        <f t="shared" si="3946"/>
        <v>16126861.700049881</v>
      </c>
      <c r="H4455" s="6"/>
      <c r="I4455" s="6">
        <f t="shared" si="3957"/>
        <v>6240163.0999999996</v>
      </c>
      <c r="J4455" s="6">
        <f t="shared" si="3953"/>
        <v>6412525.2268983806</v>
      </c>
      <c r="K4455" s="6">
        <f t="shared" si="3958"/>
        <v>2240891.3806878049</v>
      </c>
      <c r="L4455" s="6">
        <f t="shared" si="3959"/>
        <v>-95843.333333333328</v>
      </c>
      <c r="M4455" s="6">
        <f t="shared" si="3960"/>
        <v>8385211.1473544715</v>
      </c>
      <c r="N4455" s="6">
        <f t="shared" si="3956"/>
        <v>8557573.2742528506</v>
      </c>
    </row>
    <row r="4456" spans="1:14" x14ac:dyDescent="0.2">
      <c r="A4456" s="29">
        <v>43596</v>
      </c>
      <c r="B4456" s="6">
        <v>-2925051</v>
      </c>
      <c r="C4456" s="6">
        <v>-2925051</v>
      </c>
      <c r="D4456" s="6">
        <v>1835371</v>
      </c>
      <c r="E4456" s="6">
        <v>101312</v>
      </c>
      <c r="F4456" s="6">
        <f t="shared" si="3945"/>
        <v>-988368</v>
      </c>
      <c r="G4456" s="6">
        <f t="shared" si="3946"/>
        <v>-988368</v>
      </c>
      <c r="H4456" s="6"/>
      <c r="I4456" s="6">
        <f t="shared" si="3957"/>
        <v>5384046.4666666668</v>
      </c>
      <c r="J4456" s="6">
        <f t="shared" si="3953"/>
        <v>5557224.3602317134</v>
      </c>
      <c r="K4456" s="6">
        <f t="shared" si="3958"/>
        <v>2257248.1806878052</v>
      </c>
      <c r="L4456" s="6">
        <f t="shared" si="3959"/>
        <v>-82519.03333333334</v>
      </c>
      <c r="M4456" s="6">
        <f t="shared" si="3960"/>
        <v>7558775.6140211383</v>
      </c>
      <c r="N4456" s="6">
        <f t="shared" si="3956"/>
        <v>7731953.507586184</v>
      </c>
    </row>
    <row r="4457" spans="1:14" x14ac:dyDescent="0.2">
      <c r="A4457" s="29">
        <v>43597</v>
      </c>
      <c r="B4457" s="6">
        <v>14644572</v>
      </c>
      <c r="C4457" s="6">
        <v>14644572</v>
      </c>
      <c r="D4457" s="6">
        <v>2059203</v>
      </c>
      <c r="E4457" s="6">
        <v>121097</v>
      </c>
      <c r="F4457" s="6">
        <f t="shared" si="3945"/>
        <v>16824872</v>
      </c>
      <c r="G4457" s="6">
        <f t="shared" si="3946"/>
        <v>16824872</v>
      </c>
      <c r="H4457" s="6"/>
      <c r="I4457" s="6">
        <f t="shared" si="3957"/>
        <v>5929203.5</v>
      </c>
      <c r="J4457" s="6">
        <f t="shared" si="3953"/>
        <v>5841654.5192317124</v>
      </c>
      <c r="K4457" s="6">
        <f t="shared" si="3958"/>
        <v>2284577.5140211382</v>
      </c>
      <c r="L4457" s="6">
        <f t="shared" si="3959"/>
        <v>-77615.266666666663</v>
      </c>
      <c r="M4457" s="6">
        <f t="shared" si="3960"/>
        <v>8136165.7473544721</v>
      </c>
      <c r="N4457" s="6">
        <f t="shared" si="3956"/>
        <v>8048616.7665861845</v>
      </c>
    </row>
    <row r="4458" spans="1:14" x14ac:dyDescent="0.2">
      <c r="A4458" s="29">
        <v>43598</v>
      </c>
      <c r="B4458" s="6">
        <v>15724337</v>
      </c>
      <c r="C4458" s="6">
        <v>15724337</v>
      </c>
      <c r="D4458" s="6">
        <v>1059030</v>
      </c>
      <c r="E4458" s="6">
        <v>366917</v>
      </c>
      <c r="F4458" s="6">
        <f t="shared" si="3945"/>
        <v>17150284</v>
      </c>
      <c r="G4458" s="6">
        <f t="shared" si="3946"/>
        <v>17150284</v>
      </c>
      <c r="H4458" s="6"/>
      <c r="I4458" s="6">
        <f t="shared" si="3957"/>
        <v>6128742.5999999996</v>
      </c>
      <c r="J4458" s="6">
        <f t="shared" si="3953"/>
        <v>6005101.6785200303</v>
      </c>
      <c r="K4458" s="6">
        <f t="shared" si="3958"/>
        <v>2272438.2806878048</v>
      </c>
      <c r="L4458" s="6">
        <f t="shared" si="3959"/>
        <v>-53231.3</v>
      </c>
      <c r="M4458" s="6">
        <f t="shared" si="3960"/>
        <v>8347949.5806878051</v>
      </c>
      <c r="N4458" s="6">
        <f t="shared" si="3956"/>
        <v>8224308.6592078358</v>
      </c>
    </row>
    <row r="4459" spans="1:14" x14ac:dyDescent="0.2">
      <c r="A4459" s="29">
        <v>43599</v>
      </c>
      <c r="B4459" s="6">
        <v>11434268</v>
      </c>
      <c r="C4459" s="6">
        <v>11434268</v>
      </c>
      <c r="D4459" s="6">
        <v>1357583</v>
      </c>
      <c r="E4459" s="6">
        <v>221939</v>
      </c>
      <c r="F4459" s="6">
        <f t="shared" si="3945"/>
        <v>13013790</v>
      </c>
      <c r="G4459" s="6">
        <f t="shared" si="3946"/>
        <v>13013790</v>
      </c>
      <c r="H4459" s="6"/>
      <c r="I4459" s="6">
        <f t="shared" si="3957"/>
        <v>6158929.8666666662</v>
      </c>
      <c r="J4459" s="6">
        <f t="shared" si="3953"/>
        <v>5987317.1856418494</v>
      </c>
      <c r="K4459" s="6">
        <f t="shared" si="3958"/>
        <v>2272544.4473544718</v>
      </c>
      <c r="L4459" s="6">
        <f t="shared" si="3959"/>
        <v>-42239.133333333331</v>
      </c>
      <c r="M4459" s="6">
        <f t="shared" si="3960"/>
        <v>8389235.1806878056</v>
      </c>
      <c r="N4459" s="6">
        <f t="shared" si="3956"/>
        <v>8217622.499662987</v>
      </c>
    </row>
    <row r="4460" spans="1:14" x14ac:dyDescent="0.2">
      <c r="A4460" s="29">
        <v>43600</v>
      </c>
      <c r="B4460" s="6">
        <v>14433185</v>
      </c>
      <c r="C4460" s="6">
        <v>14433185</v>
      </c>
      <c r="D4460" s="6">
        <v>926913</v>
      </c>
      <c r="E4460" s="6">
        <v>19796</v>
      </c>
      <c r="F4460" s="6">
        <f t="shared" si="3945"/>
        <v>15379894</v>
      </c>
      <c r="G4460" s="6">
        <f t="shared" si="3946"/>
        <v>15379894</v>
      </c>
      <c r="H4460" s="6"/>
      <c r="I4460" s="6">
        <f t="shared" si="3957"/>
        <v>6401797.8666666662</v>
      </c>
      <c r="J4460" s="6">
        <f t="shared" si="3953"/>
        <v>6302560.2366721136</v>
      </c>
      <c r="K4460" s="6">
        <f t="shared" si="3958"/>
        <v>2262805.4473544718</v>
      </c>
      <c r="L4460" s="6">
        <f t="shared" si="3959"/>
        <v>-16210.566666666668</v>
      </c>
      <c r="M4460" s="6">
        <f t="shared" si="3960"/>
        <v>8648392.7473544721</v>
      </c>
      <c r="N4460" s="6">
        <f t="shared" si="3956"/>
        <v>8549155.1173599176</v>
      </c>
    </row>
    <row r="4461" spans="1:14" x14ac:dyDescent="0.2">
      <c r="A4461" s="29">
        <v>43601</v>
      </c>
      <c r="B4461" s="6">
        <v>15801508</v>
      </c>
      <c r="C4461" s="6">
        <v>15801509</v>
      </c>
      <c r="D4461" s="6">
        <v>1395177</v>
      </c>
      <c r="E4461" s="6">
        <v>-13029</v>
      </c>
      <c r="F4461" s="6">
        <f t="shared" si="3945"/>
        <v>17183656</v>
      </c>
      <c r="G4461" s="6">
        <f t="shared" si="3946"/>
        <v>17183657</v>
      </c>
      <c r="H4461" s="6"/>
      <c r="I4461" s="6">
        <f t="shared" si="3957"/>
        <v>6637558.9333333336</v>
      </c>
      <c r="J4461" s="6">
        <f t="shared" si="3953"/>
        <v>6583335.2694256846</v>
      </c>
      <c r="K4461" s="6">
        <f t="shared" si="3958"/>
        <v>2234423.2806878048</v>
      </c>
      <c r="L4461" s="6">
        <f t="shared" si="3959"/>
        <v>-14626.366666666667</v>
      </c>
      <c r="M4461" s="6">
        <f t="shared" si="3960"/>
        <v>8857355.8473544717</v>
      </c>
      <c r="N4461" s="6">
        <f t="shared" si="3956"/>
        <v>8803132.1834468227</v>
      </c>
    </row>
    <row r="4462" spans="1:14" x14ac:dyDescent="0.2">
      <c r="A4462" s="29">
        <v>43602</v>
      </c>
      <c r="B4462" s="6">
        <v>8759029</v>
      </c>
      <c r="C4462" s="6">
        <v>8759029</v>
      </c>
      <c r="D4462" s="6">
        <v>1350200</v>
      </c>
      <c r="E4462" s="6">
        <v>-129146</v>
      </c>
      <c r="F4462" s="6">
        <f t="shared" si="3945"/>
        <v>9980083</v>
      </c>
      <c r="G4462" s="6">
        <f t="shared" si="3946"/>
        <v>9980083</v>
      </c>
      <c r="H4462" s="6"/>
      <c r="I4462" s="6">
        <f t="shared" si="3957"/>
        <v>6728220</v>
      </c>
      <c r="J4462" s="6">
        <f t="shared" si="3953"/>
        <v>6673996.336092351</v>
      </c>
      <c r="K4462" s="6">
        <f t="shared" si="3958"/>
        <v>2165137.980687805</v>
      </c>
      <c r="L4462" s="6">
        <f t="shared" si="3959"/>
        <v>-17209.400000000001</v>
      </c>
      <c r="M4462" s="6">
        <f t="shared" si="3960"/>
        <v>8876148.5806878041</v>
      </c>
      <c r="N4462" s="6">
        <f t="shared" si="3960"/>
        <v>8821924.9167801552</v>
      </c>
    </row>
    <row r="4463" spans="1:14" x14ac:dyDescent="0.2">
      <c r="A4463" s="29">
        <v>43603</v>
      </c>
      <c r="B4463" s="6">
        <v>-4739799</v>
      </c>
      <c r="C4463" s="6">
        <v>-4739799</v>
      </c>
      <c r="D4463" s="6">
        <v>1302370</v>
      </c>
      <c r="E4463" s="6">
        <v>-162230</v>
      </c>
      <c r="F4463" s="6">
        <f t="shared" si="3945"/>
        <v>-3599659</v>
      </c>
      <c r="G4463" s="6">
        <f t="shared" si="3946"/>
        <v>-3599659</v>
      </c>
      <c r="H4463" s="6"/>
      <c r="I4463" s="6">
        <f t="shared" si="3957"/>
        <v>6724388</v>
      </c>
      <c r="J4463" s="6">
        <f t="shared" si="3953"/>
        <v>6679021.6654871264</v>
      </c>
      <c r="K4463" s="6">
        <f t="shared" si="3958"/>
        <v>2122802.8473544712</v>
      </c>
      <c r="L4463" s="6">
        <f t="shared" si="3959"/>
        <v>-17843.333333333332</v>
      </c>
      <c r="M4463" s="6">
        <f t="shared" si="3960"/>
        <v>8829347.5140211377</v>
      </c>
      <c r="N4463" s="6">
        <f t="shared" si="3960"/>
        <v>8783981.1795082651</v>
      </c>
    </row>
    <row r="4464" spans="1:14" x14ac:dyDescent="0.2">
      <c r="A4464" s="29">
        <v>43604</v>
      </c>
      <c r="B4464" s="6">
        <v>8849606</v>
      </c>
      <c r="C4464" s="6">
        <v>8849606</v>
      </c>
      <c r="D4464" s="6">
        <v>1251447</v>
      </c>
      <c r="E4464" s="6">
        <v>321043</v>
      </c>
      <c r="F4464" s="6">
        <f t="shared" si="3945"/>
        <v>10422096</v>
      </c>
      <c r="G4464" s="6">
        <f t="shared" si="3946"/>
        <v>10422096</v>
      </c>
      <c r="H4464" s="6"/>
      <c r="I4464" s="6">
        <f t="shared" si="3957"/>
        <v>6244627.333333333</v>
      </c>
      <c r="J4464" s="6">
        <f t="shared" si="3953"/>
        <v>6199260.9988204595</v>
      </c>
      <c r="K4464" s="6">
        <f t="shared" si="3958"/>
        <v>2125648.5473544714</v>
      </c>
      <c r="L4464" s="6">
        <f t="shared" si="3959"/>
        <v>-15603.066666666668</v>
      </c>
      <c r="M4464" s="6">
        <f t="shared" si="3960"/>
        <v>8354672.8140211385</v>
      </c>
      <c r="N4464" s="6">
        <f t="shared" si="3960"/>
        <v>8309306.4795082649</v>
      </c>
    </row>
    <row r="4465" spans="1:14" x14ac:dyDescent="0.2">
      <c r="A4465" s="29">
        <v>43605</v>
      </c>
      <c r="B4465" s="6">
        <v>-5131839</v>
      </c>
      <c r="C4465" s="6">
        <v>-5131839</v>
      </c>
      <c r="D4465" s="6">
        <v>1195764</v>
      </c>
      <c r="E4465" s="6">
        <v>-110510</v>
      </c>
      <c r="F4465" s="6">
        <f t="shared" ref="F4465:F4528" si="3961">SUM(B4465+D4465+E4465)</f>
        <v>-4046585</v>
      </c>
      <c r="G4465" s="6">
        <f t="shared" ref="G4465:G4528" si="3962">SUM(C4465:E4465)</f>
        <v>-4046585</v>
      </c>
      <c r="H4465" s="6"/>
      <c r="I4465" s="6">
        <f t="shared" si="3957"/>
        <v>6115709.2666666666</v>
      </c>
      <c r="J4465" s="6">
        <f t="shared" si="3953"/>
        <v>6070342.9321537931</v>
      </c>
      <c r="K4465" s="6">
        <f t="shared" si="3958"/>
        <v>2130996.8473544712</v>
      </c>
      <c r="L4465" s="6">
        <f t="shared" si="3959"/>
        <v>-19948.900000000001</v>
      </c>
      <c r="M4465" s="6">
        <f t="shared" si="3960"/>
        <v>8226757.2140211379</v>
      </c>
      <c r="N4465" s="6">
        <f t="shared" si="3960"/>
        <v>8181390.8795082653</v>
      </c>
    </row>
    <row r="4466" spans="1:14" x14ac:dyDescent="0.2">
      <c r="A4466" s="29">
        <v>43606</v>
      </c>
      <c r="B4466" s="6">
        <v>6924579</v>
      </c>
      <c r="C4466" s="6">
        <v>6924579</v>
      </c>
      <c r="D4466" s="6">
        <v>1187860</v>
      </c>
      <c r="E4466" s="6">
        <v>-361793</v>
      </c>
      <c r="F4466" s="6">
        <f t="shared" si="3961"/>
        <v>7750646</v>
      </c>
      <c r="G4466" s="6">
        <f t="shared" si="3962"/>
        <v>7750646</v>
      </c>
      <c r="H4466" s="6"/>
      <c r="I4466" s="6">
        <f t="shared" si="3957"/>
        <v>6389260.166666667</v>
      </c>
      <c r="J4466" s="6">
        <f t="shared" si="3953"/>
        <v>6343893.8321537934</v>
      </c>
      <c r="K4466" s="6">
        <f t="shared" si="3958"/>
        <v>2131422.814021138</v>
      </c>
      <c r="L4466" s="6">
        <f t="shared" si="3959"/>
        <v>-36365.466666666667</v>
      </c>
      <c r="M4466" s="6">
        <f t="shared" si="3960"/>
        <v>8484317.5140211377</v>
      </c>
      <c r="N4466" s="6">
        <f t="shared" si="3960"/>
        <v>8438951.1795082651</v>
      </c>
    </row>
    <row r="4467" spans="1:14" x14ac:dyDescent="0.2">
      <c r="A4467" s="29">
        <v>43607</v>
      </c>
      <c r="B4467" s="6">
        <v>17381058</v>
      </c>
      <c r="C4467" s="6">
        <v>17381058</v>
      </c>
      <c r="D4467" s="6">
        <v>1527844</v>
      </c>
      <c r="E4467" s="6">
        <v>169482</v>
      </c>
      <c r="F4467" s="6">
        <f t="shared" si="3961"/>
        <v>19078384</v>
      </c>
      <c r="G4467" s="6">
        <f t="shared" si="3962"/>
        <v>19078384</v>
      </c>
      <c r="H4467" s="6"/>
      <c r="I4467" s="6">
        <f t="shared" si="3957"/>
        <v>6518703.7666666666</v>
      </c>
      <c r="J4467" s="6">
        <f t="shared" si="3953"/>
        <v>6473337.4321537931</v>
      </c>
      <c r="K4467" s="6">
        <f t="shared" si="3958"/>
        <v>2136991.9473544713</v>
      </c>
      <c r="L4467" s="6">
        <f t="shared" si="3959"/>
        <v>-28813.333333333332</v>
      </c>
      <c r="M4467" s="6">
        <f t="shared" si="3960"/>
        <v>8626882.3806878049</v>
      </c>
      <c r="N4467" s="6">
        <f t="shared" si="3960"/>
        <v>8581516.0461749323</v>
      </c>
    </row>
    <row r="4468" spans="1:14" x14ac:dyDescent="0.2">
      <c r="A4468" s="29">
        <v>43608</v>
      </c>
      <c r="B4468" s="6">
        <v>-7491364</v>
      </c>
      <c r="C4468" s="6">
        <v>-7491364</v>
      </c>
      <c r="D4468" s="6">
        <v>2267007</v>
      </c>
      <c r="E4468" s="6">
        <v>69383</v>
      </c>
      <c r="F4468" s="6">
        <f t="shared" si="3961"/>
        <v>-5154974</v>
      </c>
      <c r="G4468" s="6">
        <f t="shared" si="3962"/>
        <v>-5154974</v>
      </c>
      <c r="H4468" s="6"/>
      <c r="I4468" s="6">
        <f t="shared" si="3957"/>
        <v>6675156.5333333332</v>
      </c>
      <c r="J4468" s="6">
        <f t="shared" si="3953"/>
        <v>6629790.1988204597</v>
      </c>
      <c r="K4468" s="6">
        <f t="shared" si="3958"/>
        <v>2174667.8806878049</v>
      </c>
      <c r="L4468" s="6">
        <f t="shared" si="3959"/>
        <v>-21746.799999999999</v>
      </c>
      <c r="M4468" s="6">
        <f t="shared" si="3960"/>
        <v>8828077.6140211392</v>
      </c>
      <c r="N4468" s="6">
        <f t="shared" si="3960"/>
        <v>8782711.2795082647</v>
      </c>
    </row>
    <row r="4469" spans="1:14" x14ac:dyDescent="0.2">
      <c r="A4469" s="29">
        <v>43609</v>
      </c>
      <c r="B4469" s="6">
        <v>16611357</v>
      </c>
      <c r="C4469" s="6">
        <v>16611357</v>
      </c>
      <c r="D4469" s="6">
        <v>2925962</v>
      </c>
      <c r="E4469" s="6">
        <v>-123274</v>
      </c>
      <c r="F4469" s="6">
        <f t="shared" si="3961"/>
        <v>19414045</v>
      </c>
      <c r="G4469" s="6">
        <f t="shared" si="3962"/>
        <v>19414045</v>
      </c>
      <c r="H4469" s="6"/>
      <c r="I4469" s="6">
        <f t="shared" si="3957"/>
        <v>7590419.8666666662</v>
      </c>
      <c r="J4469" s="6">
        <f t="shared" si="3953"/>
        <v>7545053.5321537936</v>
      </c>
      <c r="K4469" s="6">
        <f t="shared" si="3958"/>
        <v>2198757.9140211381</v>
      </c>
      <c r="L4469" s="6">
        <f t="shared" si="3959"/>
        <v>-30541.166666666668</v>
      </c>
      <c r="M4469" s="6">
        <f t="shared" si="3960"/>
        <v>9758636.6140211392</v>
      </c>
      <c r="N4469" s="6">
        <f t="shared" si="3960"/>
        <v>9713270.2795082647</v>
      </c>
    </row>
    <row r="4470" spans="1:14" x14ac:dyDescent="0.2">
      <c r="A4470" s="29">
        <v>43610</v>
      </c>
      <c r="B4470" s="6">
        <v>-10387507</v>
      </c>
      <c r="C4470" s="6">
        <v>-10170569.495595349</v>
      </c>
      <c r="D4470" s="6">
        <v>2266985</v>
      </c>
      <c r="E4470" s="6">
        <v>180478</v>
      </c>
      <c r="F4470" s="6">
        <f t="shared" si="3961"/>
        <v>-7940044</v>
      </c>
      <c r="G4470" s="6">
        <f t="shared" si="3962"/>
        <v>-7723106.495595349</v>
      </c>
      <c r="H4470" s="6"/>
      <c r="I4470" s="6">
        <f t="shared" si="3957"/>
        <v>7056921.1333333338</v>
      </c>
      <c r="J4470" s="6">
        <f t="shared" si="3953"/>
        <v>7018786.0489672823</v>
      </c>
      <c r="K4470" s="6">
        <f t="shared" si="3958"/>
        <v>2208088.5473544714</v>
      </c>
      <c r="L4470" s="6">
        <f t="shared" si="3959"/>
        <v>-33052.300000000003</v>
      </c>
      <c r="M4470" s="6">
        <f t="shared" si="3960"/>
        <v>9231957.3806878049</v>
      </c>
      <c r="N4470" s="6">
        <f t="shared" si="3960"/>
        <v>9193822.2963217534</v>
      </c>
    </row>
    <row r="4471" spans="1:14" x14ac:dyDescent="0.2">
      <c r="A4471" s="29">
        <v>43611</v>
      </c>
      <c r="B4471" s="6">
        <v>-20494193</v>
      </c>
      <c r="C4471" s="6">
        <v>-20494193</v>
      </c>
      <c r="D4471" s="6">
        <v>2270453</v>
      </c>
      <c r="E4471" s="6">
        <v>-238644</v>
      </c>
      <c r="F4471" s="6">
        <f t="shared" si="3961"/>
        <v>-18462384</v>
      </c>
      <c r="G4471" s="6">
        <f t="shared" si="3962"/>
        <v>-18462384</v>
      </c>
      <c r="H4471" s="6"/>
      <c r="I4471" s="6">
        <f t="shared" si="3957"/>
        <v>6077510.5333333332</v>
      </c>
      <c r="J4471" s="6">
        <f t="shared" si="3953"/>
        <v>6064116.5564621603</v>
      </c>
      <c r="K4471" s="6">
        <f t="shared" si="3958"/>
        <v>2220260.5473544714</v>
      </c>
      <c r="L4471" s="6">
        <f t="shared" si="3959"/>
        <v>-48560.133333333331</v>
      </c>
      <c r="M4471" s="6">
        <f t="shared" si="3960"/>
        <v>8249210.9473544713</v>
      </c>
      <c r="N4471" s="6">
        <f t="shared" si="3960"/>
        <v>8235816.9704832993</v>
      </c>
    </row>
    <row r="4472" spans="1:14" x14ac:dyDescent="0.2">
      <c r="A4472" s="29">
        <v>43612</v>
      </c>
      <c r="B4472" s="6">
        <v>-15821327</v>
      </c>
      <c r="C4472" s="6">
        <v>-15821327</v>
      </c>
      <c r="D4472" s="6">
        <v>986831</v>
      </c>
      <c r="E4472" s="6">
        <v>134148</v>
      </c>
      <c r="F4472" s="6">
        <f t="shared" si="3961"/>
        <v>-14700348</v>
      </c>
      <c r="G4472" s="6">
        <f t="shared" si="3962"/>
        <v>-14700348</v>
      </c>
      <c r="H4472" s="6"/>
      <c r="I4472" s="6">
        <f t="shared" si="3957"/>
        <v>5220438.833333333</v>
      </c>
      <c r="J4472" s="6">
        <f t="shared" si="3953"/>
        <v>5204811.5231288271</v>
      </c>
      <c r="K4472" s="6">
        <f t="shared" si="3958"/>
        <v>2177352.8473544717</v>
      </c>
      <c r="L4472" s="6">
        <f t="shared" si="3959"/>
        <v>-41377.533333333333</v>
      </c>
      <c r="M4472" s="6">
        <f t="shared" si="3960"/>
        <v>7356414.1473544715</v>
      </c>
      <c r="N4472" s="6">
        <f t="shared" si="3960"/>
        <v>7340786.8371499656</v>
      </c>
    </row>
    <row r="4473" spans="1:14" x14ac:dyDescent="0.2">
      <c r="A4473" s="29">
        <v>43613</v>
      </c>
      <c r="B4473" s="6">
        <v>10073680</v>
      </c>
      <c r="C4473" s="6">
        <v>10073680</v>
      </c>
      <c r="D4473" s="6">
        <v>2367807</v>
      </c>
      <c r="E4473" s="6">
        <v>-176500</v>
      </c>
      <c r="F4473" s="6">
        <f t="shared" si="3961"/>
        <v>12264987</v>
      </c>
      <c r="G4473" s="6">
        <f t="shared" si="3962"/>
        <v>12264987</v>
      </c>
      <c r="H4473" s="6"/>
      <c r="I4473" s="6">
        <f t="shared" si="3957"/>
        <v>5495449.0666666664</v>
      </c>
      <c r="J4473" s="6">
        <f t="shared" si="3953"/>
        <v>5453814.5604327479</v>
      </c>
      <c r="K4473" s="6">
        <f t="shared" si="3958"/>
        <v>2161783.980687805</v>
      </c>
      <c r="L4473" s="6">
        <f t="shared" si="3959"/>
        <v>-41753.4</v>
      </c>
      <c r="M4473" s="6">
        <f t="shared" si="3960"/>
        <v>7615479.6473544715</v>
      </c>
      <c r="N4473" s="6">
        <f t="shared" si="3960"/>
        <v>7573845.141120553</v>
      </c>
    </row>
    <row r="4474" spans="1:14" x14ac:dyDescent="0.2">
      <c r="A4474" s="29">
        <v>43614</v>
      </c>
      <c r="B4474" s="6">
        <v>26774164</v>
      </c>
      <c r="C4474" s="6">
        <v>26774164</v>
      </c>
      <c r="D4474" s="6">
        <v>1778388</v>
      </c>
      <c r="E4474" s="6">
        <v>279546</v>
      </c>
      <c r="F4474" s="6">
        <f t="shared" si="3961"/>
        <v>28832098</v>
      </c>
      <c r="G4474" s="6">
        <f t="shared" si="3962"/>
        <v>28832098</v>
      </c>
      <c r="H4474" s="6"/>
      <c r="I4474" s="6">
        <f t="shared" si="3957"/>
        <v>6781481.4000000004</v>
      </c>
      <c r="J4474" s="6">
        <f t="shared" si="3953"/>
        <v>6753249.6119618453</v>
      </c>
      <c r="K4474" s="6">
        <f t="shared" si="3958"/>
        <v>2140316.6140211383</v>
      </c>
      <c r="L4474" s="6">
        <f t="shared" si="3959"/>
        <v>-35730.933333333334</v>
      </c>
      <c r="M4474" s="6">
        <f t="shared" si="3960"/>
        <v>8886067.0806878041</v>
      </c>
      <c r="N4474" s="6">
        <f t="shared" si="3960"/>
        <v>8857835.2926496509</v>
      </c>
    </row>
    <row r="4475" spans="1:14" x14ac:dyDescent="0.2">
      <c r="A4475" s="29">
        <v>43615</v>
      </c>
      <c r="B4475" s="6">
        <v>-2566147</v>
      </c>
      <c r="C4475" s="6">
        <v>-2566147</v>
      </c>
      <c r="D4475" s="6">
        <v>591780</v>
      </c>
      <c r="E4475" s="6">
        <v>-36501</v>
      </c>
      <c r="F4475" s="6">
        <f t="shared" si="3961"/>
        <v>-2010868</v>
      </c>
      <c r="G4475" s="6">
        <f t="shared" si="3962"/>
        <v>-2010868</v>
      </c>
      <c r="H4475" s="6"/>
      <c r="I4475" s="6">
        <f t="shared" si="3957"/>
        <v>6852246.9000000004</v>
      </c>
      <c r="J4475" s="6">
        <f t="shared" si="3953"/>
        <v>6814640.002234783</v>
      </c>
      <c r="K4475" s="6">
        <f t="shared" si="3958"/>
        <v>2106880.5140211382</v>
      </c>
      <c r="L4475" s="6">
        <f t="shared" si="3959"/>
        <v>-36031.26666666667</v>
      </c>
      <c r="M4475" s="6">
        <f t="shared" si="3960"/>
        <v>8923096.1473544724</v>
      </c>
      <c r="N4475" s="6">
        <f t="shared" si="3960"/>
        <v>8885489.2495892551</v>
      </c>
    </row>
    <row r="4476" spans="1:14" x14ac:dyDescent="0.2">
      <c r="A4476" s="28">
        <v>43616</v>
      </c>
      <c r="B4476" s="26">
        <v>19984828</v>
      </c>
      <c r="C4476" s="26">
        <v>19984828</v>
      </c>
      <c r="D4476" s="26">
        <v>989336</v>
      </c>
      <c r="E4476" s="26">
        <v>-372386</v>
      </c>
      <c r="F4476" s="26">
        <f t="shared" si="3961"/>
        <v>20601778</v>
      </c>
      <c r="G4476" s="26">
        <f t="shared" si="3962"/>
        <v>20601778</v>
      </c>
      <c r="H4476" s="26"/>
      <c r="I4476" s="26">
        <f t="shared" si="3957"/>
        <v>7027728.2333333334</v>
      </c>
      <c r="J4476" s="6">
        <f t="shared" si="3953"/>
        <v>6979981.4106141347</v>
      </c>
      <c r="K4476" s="26">
        <f t="shared" si="3958"/>
        <v>1993007.5140211384</v>
      </c>
      <c r="L4476" s="26">
        <f t="shared" si="3959"/>
        <v>-44591.633333333331</v>
      </c>
      <c r="M4476" s="26">
        <f t="shared" si="3960"/>
        <v>8976144.1140211392</v>
      </c>
      <c r="N4476" s="26">
        <f t="shared" si="3960"/>
        <v>8928397.2913019396</v>
      </c>
    </row>
    <row r="4477" spans="1:14" x14ac:dyDescent="0.2">
      <c r="A4477" s="29">
        <v>43617</v>
      </c>
      <c r="B4477" s="6">
        <v>2556297</v>
      </c>
      <c r="C4477" s="6">
        <v>2556297</v>
      </c>
      <c r="D4477" s="6">
        <v>2245348</v>
      </c>
      <c r="E4477" s="6">
        <v>-30071</v>
      </c>
      <c r="F4477" s="6">
        <f t="shared" si="3961"/>
        <v>4771574</v>
      </c>
      <c r="G4477" s="6">
        <f t="shared" si="3962"/>
        <v>4771574</v>
      </c>
      <c r="H4477" s="6"/>
      <c r="I4477" s="6">
        <f t="shared" si="3957"/>
        <v>6867735.4000000004</v>
      </c>
      <c r="J4477" s="6">
        <f t="shared" si="3953"/>
        <v>6819988.5772808017</v>
      </c>
      <c r="K4477" s="6">
        <f t="shared" ref="K4477:K4506" si="3963">AVERAGE(D4448:D4477)</f>
        <v>1905535.5806878048</v>
      </c>
      <c r="L4477" s="6">
        <f t="shared" ref="L4477:L4506" si="3964">AVERAGE(E4448:E4477)</f>
        <v>-44063.23333333333</v>
      </c>
      <c r="M4477" s="6">
        <f t="shared" ref="M4477:N4506" si="3965">AVERAGE(F4448:F4477)</f>
        <v>8729207.7473544721</v>
      </c>
      <c r="N4477" s="6">
        <f t="shared" si="3965"/>
        <v>8681460.9246352725</v>
      </c>
    </row>
    <row r="4478" spans="1:14" x14ac:dyDescent="0.2">
      <c r="A4478" s="29">
        <v>43618</v>
      </c>
      <c r="B4478" s="6">
        <v>2418491</v>
      </c>
      <c r="C4478" s="6">
        <v>2418491</v>
      </c>
      <c r="D4478" s="6">
        <v>3060826</v>
      </c>
      <c r="E4478" s="6">
        <v>124490</v>
      </c>
      <c r="F4478" s="6">
        <f t="shared" si="3961"/>
        <v>5603807</v>
      </c>
      <c r="G4478" s="6">
        <f t="shared" si="3962"/>
        <v>5603807</v>
      </c>
      <c r="H4478" s="6"/>
      <c r="I4478" s="6">
        <f t="shared" si="3957"/>
        <v>6960178.2999999998</v>
      </c>
      <c r="J4478" s="6">
        <f t="shared" si="3953"/>
        <v>6921463.9246502807</v>
      </c>
      <c r="K4478" s="6">
        <f t="shared" si="3963"/>
        <v>1871197.1806878047</v>
      </c>
      <c r="L4478" s="6">
        <f t="shared" si="3964"/>
        <v>-28994.7</v>
      </c>
      <c r="M4478" s="6">
        <f t="shared" si="3965"/>
        <v>8802380.7806878053</v>
      </c>
      <c r="N4478" s="6">
        <f t="shared" si="3965"/>
        <v>8763666.4053380862</v>
      </c>
    </row>
    <row r="4479" spans="1:14" x14ac:dyDescent="0.2">
      <c r="A4479" s="29">
        <v>43619</v>
      </c>
      <c r="B4479" s="6">
        <v>-15230442</v>
      </c>
      <c r="C4479" s="6">
        <v>-15230442</v>
      </c>
      <c r="D4479" s="6">
        <v>2732568</v>
      </c>
      <c r="E4479" s="6">
        <v>-55825</v>
      </c>
      <c r="F4479" s="6">
        <f t="shared" si="3961"/>
        <v>-12553699</v>
      </c>
      <c r="G4479" s="6">
        <f t="shared" si="3962"/>
        <v>-12553699</v>
      </c>
      <c r="H4479" s="6"/>
      <c r="I4479" s="6">
        <f t="shared" si="3957"/>
        <v>5905207.3666666662</v>
      </c>
      <c r="J4479" s="6">
        <f t="shared" si="3953"/>
        <v>5858333.3100116812</v>
      </c>
      <c r="K4479" s="6">
        <f t="shared" si="3963"/>
        <v>1861505.8806878047</v>
      </c>
      <c r="L4479" s="6">
        <f t="shared" si="3964"/>
        <v>-16654.7</v>
      </c>
      <c r="M4479" s="6">
        <f t="shared" si="3965"/>
        <v>7750058.5473544719</v>
      </c>
      <c r="N4479" s="6">
        <f t="shared" si="3965"/>
        <v>7703184.4906994859</v>
      </c>
    </row>
    <row r="4480" spans="1:14" x14ac:dyDescent="0.2">
      <c r="A4480" s="29">
        <v>43620</v>
      </c>
      <c r="B4480" s="6">
        <v>-2953017</v>
      </c>
      <c r="C4480" s="6">
        <v>-2953017</v>
      </c>
      <c r="D4480" s="6">
        <v>5374758</v>
      </c>
      <c r="E4480" s="6">
        <v>382424</v>
      </c>
      <c r="F4480" s="6">
        <f t="shared" si="3961"/>
        <v>2804165</v>
      </c>
      <c r="G4480" s="6">
        <f t="shared" si="3962"/>
        <v>2804165</v>
      </c>
      <c r="H4480" s="6"/>
      <c r="I4480" s="6">
        <f t="shared" si="3957"/>
        <v>5472876.1333333338</v>
      </c>
      <c r="J4480" s="6">
        <f t="shared" si="3953"/>
        <v>5426002.0766783478</v>
      </c>
      <c r="K4480" s="6">
        <f t="shared" si="3963"/>
        <v>1928352.5473544714</v>
      </c>
      <c r="L4480" s="6">
        <f t="shared" si="3964"/>
        <v>-4247.833333333333</v>
      </c>
      <c r="M4480" s="6">
        <f t="shared" si="3965"/>
        <v>7396980.8473544717</v>
      </c>
      <c r="N4480" s="6">
        <f t="shared" si="3965"/>
        <v>7350106.7906994857</v>
      </c>
    </row>
    <row r="4481" spans="1:14" x14ac:dyDescent="0.2">
      <c r="A4481" s="29">
        <v>43621</v>
      </c>
      <c r="B4481" s="6">
        <v>18360575</v>
      </c>
      <c r="C4481" s="6">
        <v>18360575</v>
      </c>
      <c r="D4481" s="6">
        <v>2891502</v>
      </c>
      <c r="E4481" s="6">
        <v>-3706</v>
      </c>
      <c r="F4481" s="6">
        <f t="shared" si="3961"/>
        <v>21248371</v>
      </c>
      <c r="G4481" s="6">
        <f t="shared" si="3962"/>
        <v>21248371</v>
      </c>
      <c r="H4481" s="6"/>
      <c r="I4481" s="6">
        <f t="shared" si="3957"/>
        <v>5824326.5</v>
      </c>
      <c r="J4481" s="6">
        <f t="shared" si="3953"/>
        <v>5777452.443345014</v>
      </c>
      <c r="K4481" s="6">
        <f t="shared" si="3963"/>
        <v>1905446.6473544715</v>
      </c>
      <c r="L4481" s="6">
        <f t="shared" si="3964"/>
        <v>8130.6333333333332</v>
      </c>
      <c r="M4481" s="6">
        <f t="shared" si="3965"/>
        <v>7737903.7806878053</v>
      </c>
      <c r="N4481" s="6">
        <f t="shared" si="3965"/>
        <v>7691029.7240328193</v>
      </c>
    </row>
    <row r="4482" spans="1:14" x14ac:dyDescent="0.2">
      <c r="A4482" s="29">
        <v>43622</v>
      </c>
      <c r="B4482" s="6">
        <v>7644633</v>
      </c>
      <c r="C4482" s="6">
        <v>7644633</v>
      </c>
      <c r="D4482" s="6">
        <v>3689136</v>
      </c>
      <c r="E4482" s="6">
        <v>-187263</v>
      </c>
      <c r="F4482" s="6">
        <f t="shared" si="3961"/>
        <v>11146506</v>
      </c>
      <c r="G4482" s="6">
        <f t="shared" si="3962"/>
        <v>11146506</v>
      </c>
      <c r="H4482" s="6"/>
      <c r="I4482" s="6">
        <f t="shared" si="3957"/>
        <v>5547843.5</v>
      </c>
      <c r="J4482" s="6">
        <f t="shared" si="3953"/>
        <v>5526235.400204462</v>
      </c>
      <c r="K4482" s="6">
        <f t="shared" si="3963"/>
        <v>1980795.3333333333</v>
      </c>
      <c r="L4482" s="6">
        <f t="shared" si="3964"/>
        <v>1751.6333333333334</v>
      </c>
      <c r="M4482" s="6">
        <f t="shared" si="3965"/>
        <v>7530390.4666666668</v>
      </c>
      <c r="N4482" s="6">
        <f t="shared" si="3965"/>
        <v>7508782.3668711288</v>
      </c>
    </row>
    <row r="4483" spans="1:14" x14ac:dyDescent="0.2">
      <c r="A4483" s="29">
        <v>43623</v>
      </c>
      <c r="B4483" s="6">
        <v>20762138</v>
      </c>
      <c r="C4483" s="6">
        <v>20762138</v>
      </c>
      <c r="D4483" s="6">
        <v>2302192</v>
      </c>
      <c r="E4483" s="6">
        <v>114674</v>
      </c>
      <c r="F4483" s="6">
        <f t="shared" si="3961"/>
        <v>23179004</v>
      </c>
      <c r="G4483" s="6">
        <f t="shared" si="3962"/>
        <v>23179004</v>
      </c>
      <c r="H4483" s="6"/>
      <c r="I4483" s="6">
        <f t="shared" si="3957"/>
        <v>5842856.9000000004</v>
      </c>
      <c r="J4483" s="6">
        <f t="shared" si="3953"/>
        <v>5827949.1316637816</v>
      </c>
      <c r="K4483" s="6">
        <f t="shared" si="3963"/>
        <v>2000806.3666666667</v>
      </c>
      <c r="L4483" s="6">
        <f t="shared" si="3964"/>
        <v>12385.866666666667</v>
      </c>
      <c r="M4483" s="6">
        <f t="shared" si="3965"/>
        <v>7856049.1333333338</v>
      </c>
      <c r="N4483" s="6">
        <f t="shared" si="3965"/>
        <v>7841141.364997115</v>
      </c>
    </row>
    <row r="4484" spans="1:14" x14ac:dyDescent="0.2">
      <c r="A4484" s="29">
        <v>43624</v>
      </c>
      <c r="B4484" s="6">
        <v>-7154364</v>
      </c>
      <c r="C4484" s="6">
        <v>-7154364</v>
      </c>
      <c r="D4484" s="6">
        <v>2646893</v>
      </c>
      <c r="E4484" s="6">
        <v>-313127</v>
      </c>
      <c r="F4484" s="6">
        <f t="shared" si="3961"/>
        <v>-4820598</v>
      </c>
      <c r="G4484" s="6">
        <f t="shared" si="3962"/>
        <v>-4820598</v>
      </c>
      <c r="H4484" s="6"/>
      <c r="I4484" s="6">
        <f t="shared" si="3957"/>
        <v>5310640.2666666666</v>
      </c>
      <c r="J4484" s="6">
        <f t="shared" si="3953"/>
        <v>5284983.1401484851</v>
      </c>
      <c r="K4484" s="6">
        <f t="shared" si="3963"/>
        <v>2007039.1666666667</v>
      </c>
      <c r="L4484" s="6">
        <f t="shared" si="3964"/>
        <v>-1478.5333333333333</v>
      </c>
      <c r="M4484" s="6">
        <f t="shared" si="3965"/>
        <v>7316200.9000000004</v>
      </c>
      <c r="N4484" s="6">
        <f t="shared" si="3965"/>
        <v>7290543.7734818179</v>
      </c>
    </row>
    <row r="4485" spans="1:14" x14ac:dyDescent="0.2">
      <c r="A4485" s="29">
        <v>43625</v>
      </c>
      <c r="B4485" s="6">
        <v>7344209</v>
      </c>
      <c r="C4485" s="6">
        <v>7344209</v>
      </c>
      <c r="D4485" s="6">
        <v>2070936</v>
      </c>
      <c r="E4485" s="6">
        <v>-80124</v>
      </c>
      <c r="F4485" s="6">
        <f t="shared" si="3961"/>
        <v>9335021</v>
      </c>
      <c r="G4485" s="6">
        <f t="shared" si="3962"/>
        <v>9335021</v>
      </c>
      <c r="H4485" s="6"/>
      <c r="I4485" s="6">
        <f t="shared" si="3957"/>
        <v>5052915.4666666668</v>
      </c>
      <c r="J4485" s="6">
        <f t="shared" si="3953"/>
        <v>5060146.7501468221</v>
      </c>
      <c r="K4485" s="6">
        <f t="shared" si="3963"/>
        <v>1996915.6666666667</v>
      </c>
      <c r="L4485" s="6">
        <f t="shared" si="3964"/>
        <v>7086.666666666667</v>
      </c>
      <c r="M4485" s="6">
        <f t="shared" si="3965"/>
        <v>7056917.7999999998</v>
      </c>
      <c r="N4485" s="6">
        <f t="shared" si="3965"/>
        <v>7064149.0834801551</v>
      </c>
    </row>
    <row r="4486" spans="1:14" x14ac:dyDescent="0.2">
      <c r="A4486" s="29">
        <v>43626</v>
      </c>
      <c r="B4486" s="6">
        <v>11944096</v>
      </c>
      <c r="C4486" s="6">
        <v>11944096</v>
      </c>
      <c r="D4486" s="6">
        <v>1951726</v>
      </c>
      <c r="E4486" s="6">
        <v>-14815</v>
      </c>
      <c r="F4486" s="6">
        <f t="shared" si="3961"/>
        <v>13881007</v>
      </c>
      <c r="G4486" s="6">
        <f t="shared" si="3962"/>
        <v>13881007</v>
      </c>
      <c r="H4486" s="6"/>
      <c r="I4486" s="6">
        <f t="shared" si="3957"/>
        <v>5548553.7000000002</v>
      </c>
      <c r="J4486" s="6">
        <f t="shared" si="3953"/>
        <v>5555784.9834801555</v>
      </c>
      <c r="K4486" s="6">
        <f t="shared" si="3963"/>
        <v>2000794.1666666667</v>
      </c>
      <c r="L4486" s="6">
        <f t="shared" si="3964"/>
        <v>3215.7666666666669</v>
      </c>
      <c r="M4486" s="6">
        <f t="shared" si="3965"/>
        <v>7552563.6333333338</v>
      </c>
      <c r="N4486" s="6">
        <f t="shared" si="3965"/>
        <v>7559794.916813489</v>
      </c>
    </row>
    <row r="4487" spans="1:14" x14ac:dyDescent="0.2">
      <c r="A4487" s="29">
        <v>43627</v>
      </c>
      <c r="B4487" s="6">
        <v>14596982</v>
      </c>
      <c r="C4487" s="6">
        <v>14596982</v>
      </c>
      <c r="D4487" s="6">
        <v>1752124</v>
      </c>
      <c r="E4487" s="6">
        <v>311834</v>
      </c>
      <c r="F4487" s="6">
        <f t="shared" si="3961"/>
        <v>16660940</v>
      </c>
      <c r="G4487" s="6">
        <f t="shared" si="3962"/>
        <v>16660940</v>
      </c>
      <c r="H4487" s="6"/>
      <c r="I4487" s="6">
        <f t="shared" si="3957"/>
        <v>5546967.3666666662</v>
      </c>
      <c r="J4487" s="6">
        <f t="shared" si="3953"/>
        <v>5554198.6501468224</v>
      </c>
      <c r="K4487" s="6">
        <f t="shared" si="3963"/>
        <v>1990558.2</v>
      </c>
      <c r="L4487" s="6">
        <f t="shared" si="3964"/>
        <v>9573.6666666666661</v>
      </c>
      <c r="M4487" s="6">
        <f t="shared" si="3965"/>
        <v>7547099.2333333334</v>
      </c>
      <c r="N4487" s="6">
        <f t="shared" si="3965"/>
        <v>7554330.5168134887</v>
      </c>
    </row>
    <row r="4488" spans="1:14" x14ac:dyDescent="0.2">
      <c r="A4488" s="29">
        <v>43628</v>
      </c>
      <c r="B4488" s="6">
        <v>-2166593</v>
      </c>
      <c r="C4488" s="6">
        <v>-2166593</v>
      </c>
      <c r="D4488" s="6">
        <v>2381190</v>
      </c>
      <c r="E4488" s="6">
        <v>213451</v>
      </c>
      <c r="F4488" s="6">
        <f t="shared" si="3961"/>
        <v>428048</v>
      </c>
      <c r="G4488" s="6">
        <f t="shared" si="3962"/>
        <v>428048</v>
      </c>
      <c r="H4488" s="6"/>
      <c r="I4488" s="6">
        <f t="shared" si="3957"/>
        <v>4950603.0333333332</v>
      </c>
      <c r="J4488" s="6">
        <f t="shared" si="3953"/>
        <v>4957834.3168134885</v>
      </c>
      <c r="K4488" s="6">
        <f t="shared" si="3963"/>
        <v>2034630.2</v>
      </c>
      <c r="L4488" s="6">
        <f t="shared" si="3964"/>
        <v>4458.1333333333332</v>
      </c>
      <c r="M4488" s="6">
        <f t="shared" si="3965"/>
        <v>6989691.3666666662</v>
      </c>
      <c r="N4488" s="6">
        <f t="shared" si="3965"/>
        <v>6996922.6501468224</v>
      </c>
    </row>
    <row r="4489" spans="1:14" x14ac:dyDescent="0.2">
      <c r="A4489" s="29">
        <v>43629</v>
      </c>
      <c r="B4489" s="6">
        <v>-802429</v>
      </c>
      <c r="C4489" s="6">
        <v>-802429</v>
      </c>
      <c r="D4489" s="6">
        <v>3532092</v>
      </c>
      <c r="E4489" s="6">
        <v>909437</v>
      </c>
      <c r="F4489" s="6">
        <f t="shared" si="3961"/>
        <v>3639100</v>
      </c>
      <c r="G4489" s="6">
        <f t="shared" si="3962"/>
        <v>3639100</v>
      </c>
      <c r="H4489" s="6"/>
      <c r="I4489" s="6">
        <f t="shared" si="3957"/>
        <v>4542713.1333333338</v>
      </c>
      <c r="J4489" s="6">
        <f t="shared" si="3953"/>
        <v>4549944.416813489</v>
      </c>
      <c r="K4489" s="6">
        <f t="shared" si="3963"/>
        <v>2107113.8333333335</v>
      </c>
      <c r="L4489" s="6">
        <f t="shared" si="3964"/>
        <v>27374.733333333334</v>
      </c>
      <c r="M4489" s="6">
        <f t="shared" si="3965"/>
        <v>6677201.7000000002</v>
      </c>
      <c r="N4489" s="6">
        <f t="shared" si="3965"/>
        <v>6684432.9834801555</v>
      </c>
    </row>
    <row r="4490" spans="1:14" x14ac:dyDescent="0.2">
      <c r="A4490" s="29">
        <v>43630</v>
      </c>
      <c r="B4490" s="6">
        <v>-9187579</v>
      </c>
      <c r="C4490" s="6">
        <v>-9187579</v>
      </c>
      <c r="D4490" s="6">
        <v>2558509</v>
      </c>
      <c r="E4490" s="6">
        <v>-99691</v>
      </c>
      <c r="F4490" s="6">
        <f t="shared" si="3961"/>
        <v>-6728761</v>
      </c>
      <c r="G4490" s="6">
        <f t="shared" si="3962"/>
        <v>-6728761</v>
      </c>
      <c r="H4490" s="6"/>
      <c r="I4490" s="6">
        <f t="shared" si="3957"/>
        <v>3755354.3333333335</v>
      </c>
      <c r="J4490" s="6">
        <f t="shared" si="3953"/>
        <v>3762585.6168134883</v>
      </c>
      <c r="K4490" s="6">
        <f t="shared" si="3963"/>
        <v>2161500.3666666667</v>
      </c>
      <c r="L4490" s="6">
        <f t="shared" si="3964"/>
        <v>23391.833333333332</v>
      </c>
      <c r="M4490" s="6">
        <f t="shared" si="3965"/>
        <v>5940246.5333333332</v>
      </c>
      <c r="N4490" s="6">
        <f t="shared" si="3965"/>
        <v>5947477.8168134885</v>
      </c>
    </row>
    <row r="4491" spans="1:14" x14ac:dyDescent="0.2">
      <c r="A4491" s="29">
        <v>43631</v>
      </c>
      <c r="B4491" s="6">
        <v>-2654738</v>
      </c>
      <c r="C4491" s="6">
        <v>-2654738</v>
      </c>
      <c r="D4491" s="6">
        <v>2582206</v>
      </c>
      <c r="E4491" s="6">
        <v>-168231</v>
      </c>
      <c r="F4491" s="6">
        <f t="shared" si="3961"/>
        <v>-240763</v>
      </c>
      <c r="G4491" s="6">
        <f t="shared" si="3962"/>
        <v>-240763</v>
      </c>
      <c r="H4491" s="6"/>
      <c r="I4491" s="6">
        <f t="shared" si="3957"/>
        <v>3140146.1333333333</v>
      </c>
      <c r="J4491" s="6">
        <f t="shared" si="3953"/>
        <v>3147377.3834801549</v>
      </c>
      <c r="K4491" s="6">
        <f t="shared" si="3963"/>
        <v>2201068</v>
      </c>
      <c r="L4491" s="6">
        <f t="shared" si="3964"/>
        <v>18218.433333333334</v>
      </c>
      <c r="M4491" s="6">
        <f t="shared" si="3965"/>
        <v>5359432.5666666664</v>
      </c>
      <c r="N4491" s="6">
        <f t="shared" si="3965"/>
        <v>5366663.8168134885</v>
      </c>
    </row>
    <row r="4492" spans="1:14" x14ac:dyDescent="0.2">
      <c r="A4492" s="29">
        <v>43632</v>
      </c>
      <c r="B4492" s="6">
        <v>12374738</v>
      </c>
      <c r="C4492" s="6">
        <v>12374738</v>
      </c>
      <c r="D4492" s="6">
        <v>2478245</v>
      </c>
      <c r="E4492" s="6">
        <v>-150398</v>
      </c>
      <c r="F4492" s="6">
        <f t="shared" si="3961"/>
        <v>14702585</v>
      </c>
      <c r="G4492" s="6">
        <f t="shared" si="3962"/>
        <v>14702585</v>
      </c>
      <c r="H4492" s="6"/>
      <c r="I4492" s="6">
        <f t="shared" si="3957"/>
        <v>3260669.7666666666</v>
      </c>
      <c r="J4492" s="6">
        <f t="shared" si="3953"/>
        <v>3267901.0168134882</v>
      </c>
      <c r="K4492" s="6">
        <f t="shared" si="3963"/>
        <v>2238669.5</v>
      </c>
      <c r="L4492" s="6">
        <f t="shared" si="3964"/>
        <v>17510.033333333333</v>
      </c>
      <c r="M4492" s="6">
        <f t="shared" si="3965"/>
        <v>5516849.2999999998</v>
      </c>
      <c r="N4492" s="6">
        <f t="shared" si="3965"/>
        <v>5524080.5501468219</v>
      </c>
    </row>
    <row r="4493" spans="1:14" x14ac:dyDescent="0.2">
      <c r="A4493" s="29">
        <v>43633</v>
      </c>
      <c r="B4493" s="6">
        <v>13565440</v>
      </c>
      <c r="C4493" s="6">
        <v>13565440</v>
      </c>
      <c r="D4493" s="6">
        <v>3462963</v>
      </c>
      <c r="E4493" s="6">
        <v>-362764</v>
      </c>
      <c r="F4493" s="6">
        <f t="shared" si="3961"/>
        <v>16665639</v>
      </c>
      <c r="G4493" s="6">
        <f t="shared" si="3962"/>
        <v>16665639</v>
      </c>
      <c r="H4493" s="6"/>
      <c r="I4493" s="6">
        <f t="shared" si="3957"/>
        <v>3870844.4</v>
      </c>
      <c r="J4493" s="6">
        <f t="shared" si="3953"/>
        <v>3878075.6501468215</v>
      </c>
      <c r="K4493" s="6">
        <f t="shared" si="3963"/>
        <v>2310689.2666666666</v>
      </c>
      <c r="L4493" s="6">
        <f t="shared" si="3964"/>
        <v>10825.566666666668</v>
      </c>
      <c r="M4493" s="6">
        <f t="shared" si="3965"/>
        <v>6192359.2333333334</v>
      </c>
      <c r="N4493" s="6">
        <f t="shared" si="3965"/>
        <v>6199590.4834801555</v>
      </c>
    </row>
    <row r="4494" spans="1:14" x14ac:dyDescent="0.2">
      <c r="A4494" s="29">
        <v>43634</v>
      </c>
      <c r="B4494" s="6">
        <v>39443120</v>
      </c>
      <c r="C4494" s="6">
        <v>39443120</v>
      </c>
      <c r="D4494" s="6">
        <v>4488493</v>
      </c>
      <c r="E4494" s="6">
        <v>61295</v>
      </c>
      <c r="F4494" s="6">
        <f t="shared" si="3961"/>
        <v>43992908</v>
      </c>
      <c r="G4494" s="6">
        <f t="shared" si="3962"/>
        <v>43992908</v>
      </c>
      <c r="H4494" s="6"/>
      <c r="I4494" s="6">
        <f t="shared" si="3957"/>
        <v>4890628.2</v>
      </c>
      <c r="J4494" s="6">
        <f t="shared" si="3953"/>
        <v>4897859.4501468223</v>
      </c>
      <c r="K4494" s="6">
        <f t="shared" si="3963"/>
        <v>2418590.7999999998</v>
      </c>
      <c r="L4494" s="6">
        <f t="shared" si="3964"/>
        <v>2167.3000000000002</v>
      </c>
      <c r="M4494" s="6">
        <f t="shared" si="3965"/>
        <v>7311386.2999999998</v>
      </c>
      <c r="N4494" s="6">
        <f t="shared" si="3965"/>
        <v>7318617.5501468219</v>
      </c>
    </row>
    <row r="4495" spans="1:14" x14ac:dyDescent="0.2">
      <c r="A4495" s="29">
        <v>43635</v>
      </c>
      <c r="B4495" s="6">
        <v>-446109</v>
      </c>
      <c r="C4495" s="6">
        <v>-446109</v>
      </c>
      <c r="D4495" s="6">
        <v>3411653</v>
      </c>
      <c r="E4495" s="6">
        <v>156891</v>
      </c>
      <c r="F4495" s="6">
        <f t="shared" si="3961"/>
        <v>3122435</v>
      </c>
      <c r="G4495" s="6">
        <f t="shared" si="3962"/>
        <v>3122435</v>
      </c>
      <c r="H4495" s="6"/>
      <c r="I4495" s="6">
        <f t="shared" si="3957"/>
        <v>5046819.2</v>
      </c>
      <c r="J4495" s="6">
        <f t="shared" ref="J4495:J4558" si="3966">AVERAGE(C4466:C4495)</f>
        <v>5054050.4501468223</v>
      </c>
      <c r="K4495" s="6">
        <f t="shared" si="3963"/>
        <v>2492453.7666666666</v>
      </c>
      <c r="L4495" s="6">
        <f t="shared" si="3964"/>
        <v>11080.666666666666</v>
      </c>
      <c r="M4495" s="6">
        <f t="shared" si="3965"/>
        <v>7550353.6333333338</v>
      </c>
      <c r="N4495" s="6">
        <f t="shared" si="3965"/>
        <v>7557584.8834801558</v>
      </c>
    </row>
    <row r="4496" spans="1:14" x14ac:dyDescent="0.2">
      <c r="A4496" s="29">
        <v>43636</v>
      </c>
      <c r="B4496" s="6">
        <v>8085009</v>
      </c>
      <c r="C4496" s="6">
        <v>8085009</v>
      </c>
      <c r="D4496" s="6">
        <v>3434980</v>
      </c>
      <c r="E4496" s="6">
        <v>146205</v>
      </c>
      <c r="F4496" s="6">
        <f t="shared" si="3961"/>
        <v>11666194</v>
      </c>
      <c r="G4496" s="6">
        <f t="shared" si="3962"/>
        <v>11666194</v>
      </c>
      <c r="H4496" s="6"/>
      <c r="I4496" s="6">
        <f t="shared" si="3957"/>
        <v>5085500.2</v>
      </c>
      <c r="J4496" s="6">
        <f t="shared" si="3966"/>
        <v>5092731.4501468223</v>
      </c>
      <c r="K4496" s="6">
        <f t="shared" si="3963"/>
        <v>2567357.7666666666</v>
      </c>
      <c r="L4496" s="6">
        <f t="shared" si="3964"/>
        <v>28013.933333333334</v>
      </c>
      <c r="M4496" s="6">
        <f t="shared" si="3965"/>
        <v>7680871.9000000004</v>
      </c>
      <c r="N4496" s="6">
        <f t="shared" si="3965"/>
        <v>7688103.1501468224</v>
      </c>
    </row>
    <row r="4497" spans="1:14" x14ac:dyDescent="0.2">
      <c r="A4497" s="29">
        <v>43637</v>
      </c>
      <c r="B4497" s="6">
        <v>12572387</v>
      </c>
      <c r="C4497" s="6">
        <v>12572387</v>
      </c>
      <c r="D4497" s="6">
        <v>2333427</v>
      </c>
      <c r="E4497" s="6">
        <v>309354</v>
      </c>
      <c r="F4497" s="6">
        <f t="shared" si="3961"/>
        <v>15215168</v>
      </c>
      <c r="G4497" s="6">
        <f t="shared" si="3962"/>
        <v>15215168</v>
      </c>
      <c r="H4497" s="6"/>
      <c r="I4497" s="6">
        <f t="shared" si="3957"/>
        <v>4925211.166666667</v>
      </c>
      <c r="J4497" s="6">
        <f t="shared" si="3966"/>
        <v>4932442.416813489</v>
      </c>
      <c r="K4497" s="6">
        <f t="shared" si="3963"/>
        <v>2594210.5333333332</v>
      </c>
      <c r="L4497" s="6">
        <f t="shared" si="3964"/>
        <v>32676.333333333332</v>
      </c>
      <c r="M4497" s="6">
        <f t="shared" si="3965"/>
        <v>7552098.0333333332</v>
      </c>
      <c r="N4497" s="6">
        <f t="shared" si="3965"/>
        <v>7559329.2834801553</v>
      </c>
    </row>
    <row r="4498" spans="1:14" x14ac:dyDescent="0.2">
      <c r="A4498" s="29">
        <v>43638</v>
      </c>
      <c r="B4498" s="6">
        <v>18400800</v>
      </c>
      <c r="C4498" s="6">
        <v>18400800</v>
      </c>
      <c r="D4498" s="6">
        <v>1040906</v>
      </c>
      <c r="E4498" s="6">
        <v>183242</v>
      </c>
      <c r="F4498" s="6">
        <f t="shared" si="3961"/>
        <v>19624948</v>
      </c>
      <c r="G4498" s="6">
        <f t="shared" si="3962"/>
        <v>19624948</v>
      </c>
      <c r="H4498" s="6"/>
      <c r="I4498" s="6">
        <f t="shared" si="3957"/>
        <v>5788283.2999999998</v>
      </c>
      <c r="J4498" s="6">
        <f t="shared" si="3966"/>
        <v>5795514.5501468219</v>
      </c>
      <c r="K4498" s="6">
        <f t="shared" si="3963"/>
        <v>2553340.5</v>
      </c>
      <c r="L4498" s="6">
        <f t="shared" si="3964"/>
        <v>36471.633333333331</v>
      </c>
      <c r="M4498" s="6">
        <f t="shared" si="3965"/>
        <v>8378095.4333333336</v>
      </c>
      <c r="N4498" s="6">
        <f t="shared" si="3965"/>
        <v>8385326.6834801557</v>
      </c>
    </row>
    <row r="4499" spans="1:14" x14ac:dyDescent="0.2">
      <c r="A4499" s="29">
        <v>43639</v>
      </c>
      <c r="B4499" s="6">
        <v>13586584</v>
      </c>
      <c r="C4499" s="6">
        <v>14551872</v>
      </c>
      <c r="D4499" s="6">
        <v>1679511</v>
      </c>
      <c r="E4499" s="6">
        <v>211651</v>
      </c>
      <c r="F4499" s="6">
        <f t="shared" si="3961"/>
        <v>15477746</v>
      </c>
      <c r="G4499" s="6">
        <f t="shared" si="3962"/>
        <v>16443034</v>
      </c>
      <c r="H4499" s="6"/>
      <c r="I4499" s="6">
        <f t="shared" si="3957"/>
        <v>5687457.5333333332</v>
      </c>
      <c r="J4499" s="6">
        <f t="shared" si="3966"/>
        <v>5726865.0501468219</v>
      </c>
      <c r="K4499" s="6">
        <f t="shared" si="3963"/>
        <v>2511792.1333333333</v>
      </c>
      <c r="L4499" s="6">
        <f t="shared" si="3964"/>
        <v>47635.8</v>
      </c>
      <c r="M4499" s="6">
        <f t="shared" si="3965"/>
        <v>8246885.4666666668</v>
      </c>
      <c r="N4499" s="6">
        <f t="shared" si="3965"/>
        <v>8286292.9834801555</v>
      </c>
    </row>
    <row r="4500" spans="1:14" x14ac:dyDescent="0.2">
      <c r="A4500" s="29">
        <v>43640</v>
      </c>
      <c r="B4500" s="6">
        <v>-541036</v>
      </c>
      <c r="C4500" s="6">
        <v>-541036</v>
      </c>
      <c r="D4500" s="6">
        <v>1646705</v>
      </c>
      <c r="E4500" s="6">
        <v>672463</v>
      </c>
      <c r="F4500" s="6">
        <f t="shared" si="3961"/>
        <v>1778132</v>
      </c>
      <c r="G4500" s="6">
        <f t="shared" si="3962"/>
        <v>1778132</v>
      </c>
      <c r="H4500" s="6"/>
      <c r="I4500" s="6">
        <f t="shared" si="3957"/>
        <v>6015673.2333333334</v>
      </c>
      <c r="J4500" s="6">
        <f t="shared" si="3966"/>
        <v>6047849.5</v>
      </c>
      <c r="K4500" s="6">
        <f t="shared" si="3963"/>
        <v>2491116.1333333333</v>
      </c>
      <c r="L4500" s="6">
        <f t="shared" si="3964"/>
        <v>64035.3</v>
      </c>
      <c r="M4500" s="6">
        <f t="shared" si="3965"/>
        <v>8570824.666666666</v>
      </c>
      <c r="N4500" s="6">
        <f t="shared" si="3965"/>
        <v>8603000.9333333336</v>
      </c>
    </row>
    <row r="4501" spans="1:14" x14ac:dyDescent="0.2">
      <c r="A4501" s="29">
        <v>43641</v>
      </c>
      <c r="B4501" s="6">
        <v>6306659</v>
      </c>
      <c r="C4501" s="6">
        <v>6306659</v>
      </c>
      <c r="D4501" s="6">
        <v>694433</v>
      </c>
      <c r="E4501" s="6">
        <v>710248</v>
      </c>
      <c r="F4501" s="6">
        <f t="shared" si="3961"/>
        <v>7711340</v>
      </c>
      <c r="G4501" s="6">
        <f t="shared" si="3962"/>
        <v>7711340</v>
      </c>
      <c r="H4501" s="6"/>
      <c r="I4501" s="6">
        <f t="shared" si="3957"/>
        <v>6909034.9666666668</v>
      </c>
      <c r="J4501" s="6">
        <f t="shared" si="3966"/>
        <v>6941211.2333333334</v>
      </c>
      <c r="K4501" s="6">
        <f t="shared" si="3963"/>
        <v>2438582.1333333333</v>
      </c>
      <c r="L4501" s="6">
        <f t="shared" si="3964"/>
        <v>95665.03333333334</v>
      </c>
      <c r="M4501" s="6">
        <f t="shared" si="3965"/>
        <v>9443282.1333333328</v>
      </c>
      <c r="N4501" s="6">
        <f t="shared" si="3965"/>
        <v>9475458.4000000004</v>
      </c>
    </row>
    <row r="4502" spans="1:14" x14ac:dyDescent="0.2">
      <c r="A4502" s="29">
        <v>43642</v>
      </c>
      <c r="B4502" s="6">
        <v>4550652</v>
      </c>
      <c r="C4502" s="6">
        <v>4550652</v>
      </c>
      <c r="D4502" s="6">
        <v>884203</v>
      </c>
      <c r="E4502" s="6">
        <v>597652</v>
      </c>
      <c r="F4502" s="6">
        <f t="shared" si="3961"/>
        <v>6032507</v>
      </c>
      <c r="G4502" s="6">
        <f t="shared" si="3962"/>
        <v>6032507</v>
      </c>
      <c r="H4502" s="6"/>
      <c r="I4502" s="6">
        <f t="shared" si="3957"/>
        <v>7588100.9333333336</v>
      </c>
      <c r="J4502" s="6">
        <f t="shared" si="3966"/>
        <v>7620277.2000000002</v>
      </c>
      <c r="K4502" s="6">
        <f t="shared" si="3963"/>
        <v>2435161.2000000002</v>
      </c>
      <c r="L4502" s="6">
        <f t="shared" si="3964"/>
        <v>111115.16666666667</v>
      </c>
      <c r="M4502" s="6">
        <f t="shared" si="3965"/>
        <v>10134377.300000001</v>
      </c>
      <c r="N4502" s="6">
        <f t="shared" si="3965"/>
        <v>10166553.566666666</v>
      </c>
    </row>
    <row r="4503" spans="1:14" x14ac:dyDescent="0.2">
      <c r="A4503" s="29">
        <v>43643</v>
      </c>
      <c r="B4503" s="6">
        <v>7397965</v>
      </c>
      <c r="C4503" s="6">
        <v>7397965</v>
      </c>
      <c r="D4503" s="6">
        <v>1155894</v>
      </c>
      <c r="E4503" s="6">
        <v>370345</v>
      </c>
      <c r="F4503" s="6">
        <f t="shared" si="3961"/>
        <v>8924204</v>
      </c>
      <c r="G4503" s="6">
        <f t="shared" si="3962"/>
        <v>8924204</v>
      </c>
      <c r="H4503" s="6"/>
      <c r="I4503" s="6">
        <f t="shared" si="3957"/>
        <v>7498910.4333333336</v>
      </c>
      <c r="J4503" s="6">
        <f t="shared" si="3966"/>
        <v>7531086.7000000002</v>
      </c>
      <c r="K4503" s="6">
        <f t="shared" si="3963"/>
        <v>2394764.1</v>
      </c>
      <c r="L4503" s="6">
        <f t="shared" si="3964"/>
        <v>129343.33333333333</v>
      </c>
      <c r="M4503" s="6">
        <f t="shared" si="3965"/>
        <v>10023017.866666667</v>
      </c>
      <c r="N4503" s="6">
        <f t="shared" si="3965"/>
        <v>10055194.133333333</v>
      </c>
    </row>
    <row r="4504" spans="1:14" x14ac:dyDescent="0.2">
      <c r="A4504" s="29">
        <v>43644</v>
      </c>
      <c r="B4504" s="6">
        <v>4450253</v>
      </c>
      <c r="C4504" s="6">
        <v>4450253</v>
      </c>
      <c r="D4504" s="6">
        <v>1225552</v>
      </c>
      <c r="E4504" s="6">
        <v>71046</v>
      </c>
      <c r="F4504" s="6">
        <f t="shared" si="3961"/>
        <v>5746851</v>
      </c>
      <c r="G4504" s="6">
        <f t="shared" si="3962"/>
        <v>5746851</v>
      </c>
      <c r="H4504" s="6"/>
      <c r="I4504" s="6">
        <f t="shared" si="3957"/>
        <v>6754780.0666666664</v>
      </c>
      <c r="J4504" s="6">
        <f t="shared" si="3966"/>
        <v>6786956.333333333</v>
      </c>
      <c r="K4504" s="6">
        <f t="shared" si="3963"/>
        <v>2376336.2333333334</v>
      </c>
      <c r="L4504" s="6">
        <f t="shared" si="3964"/>
        <v>122393.33333333333</v>
      </c>
      <c r="M4504" s="6">
        <f t="shared" si="3965"/>
        <v>9253509.6333333328</v>
      </c>
      <c r="N4504" s="6">
        <f t="shared" si="3965"/>
        <v>9285685.9000000004</v>
      </c>
    </row>
    <row r="4505" spans="1:14" x14ac:dyDescent="0.2">
      <c r="A4505" s="29">
        <v>43645</v>
      </c>
      <c r="B4505" s="6">
        <v>18869793</v>
      </c>
      <c r="C4505" s="6">
        <v>19814237</v>
      </c>
      <c r="D4505" s="6">
        <v>1031796</v>
      </c>
      <c r="E4505" s="6">
        <v>337015</v>
      </c>
      <c r="F4505" s="6">
        <f t="shared" si="3961"/>
        <v>20238604</v>
      </c>
      <c r="G4505" s="6">
        <f t="shared" si="3962"/>
        <v>21183048</v>
      </c>
      <c r="H4505" s="6"/>
      <c r="I4505" s="6">
        <f t="shared" si="3957"/>
        <v>7469311.4000000004</v>
      </c>
      <c r="J4505" s="6">
        <f t="shared" si="3966"/>
        <v>7532969.1333333338</v>
      </c>
      <c r="K4505" s="6">
        <f t="shared" si="3963"/>
        <v>2391003.4333333331</v>
      </c>
      <c r="L4505" s="6">
        <f t="shared" si="3964"/>
        <v>134843.86666666667</v>
      </c>
      <c r="M4505" s="6">
        <f t="shared" si="3965"/>
        <v>9995158.6999999993</v>
      </c>
      <c r="N4505" s="6">
        <f t="shared" si="3965"/>
        <v>10058816.433333334</v>
      </c>
    </row>
    <row r="4506" spans="1:14" x14ac:dyDescent="0.2">
      <c r="A4506" s="28">
        <v>43646</v>
      </c>
      <c r="B4506" s="26">
        <v>16795990</v>
      </c>
      <c r="C4506" s="26">
        <v>17981546</v>
      </c>
      <c r="D4506" s="26">
        <v>551745</v>
      </c>
      <c r="E4506" s="26">
        <v>370094</v>
      </c>
      <c r="F4506" s="26">
        <f t="shared" si="3961"/>
        <v>17717829</v>
      </c>
      <c r="G4506" s="26">
        <f t="shared" si="3962"/>
        <v>18903385</v>
      </c>
      <c r="H4506" s="26"/>
      <c r="I4506" s="26">
        <f t="shared" si="3957"/>
        <v>7363016.7999999998</v>
      </c>
      <c r="J4506" s="6">
        <f t="shared" si="3966"/>
        <v>7466193.0666666664</v>
      </c>
      <c r="K4506" s="26">
        <f t="shared" si="3963"/>
        <v>2376417.0666666669</v>
      </c>
      <c r="L4506" s="26">
        <f t="shared" si="3964"/>
        <v>159593.20000000001</v>
      </c>
      <c r="M4506" s="26">
        <f t="shared" si="3965"/>
        <v>9899027.0666666664</v>
      </c>
      <c r="N4506" s="26">
        <f t="shared" si="3965"/>
        <v>10002203.333333334</v>
      </c>
    </row>
    <row r="4507" spans="1:14" x14ac:dyDescent="0.2">
      <c r="A4507" s="29">
        <v>43647</v>
      </c>
      <c r="B4507" s="6">
        <v>-19020755</v>
      </c>
      <c r="C4507" s="6">
        <v>-19020755</v>
      </c>
      <c r="D4507" s="6">
        <v>633088</v>
      </c>
      <c r="E4507" s="6">
        <v>-122304</v>
      </c>
      <c r="F4507" s="6">
        <f t="shared" si="3961"/>
        <v>-18509971</v>
      </c>
      <c r="G4507" s="6">
        <f t="shared" si="3962"/>
        <v>-18509971</v>
      </c>
      <c r="H4507" s="6"/>
      <c r="I4507" s="6">
        <f t="shared" si="3957"/>
        <v>6643781.7333333334</v>
      </c>
      <c r="J4507" s="6">
        <f t="shared" si="3966"/>
        <v>6746958</v>
      </c>
      <c r="K4507" s="6">
        <f t="shared" ref="K4507:K4537" si="3967">AVERAGE(D4478:D4507)</f>
        <v>2322675.0666666669</v>
      </c>
      <c r="L4507" s="6">
        <f t="shared" ref="L4507:L4537" si="3968">AVERAGE(E4478:E4507)</f>
        <v>156518.76666666666</v>
      </c>
      <c r="M4507" s="6">
        <f t="shared" ref="M4507:N4537" si="3969">AVERAGE(F4478:F4507)</f>
        <v>9122975.5666666664</v>
      </c>
      <c r="N4507" s="6">
        <f t="shared" si="3969"/>
        <v>9226151.833333334</v>
      </c>
    </row>
    <row r="4508" spans="1:14" x14ac:dyDescent="0.2">
      <c r="A4508" s="29">
        <v>43648</v>
      </c>
      <c r="B4508" s="6">
        <v>-10695254</v>
      </c>
      <c r="C4508" s="6">
        <v>-10695254</v>
      </c>
      <c r="D4508" s="6">
        <v>950157</v>
      </c>
      <c r="E4508" s="6">
        <v>463883</v>
      </c>
      <c r="F4508" s="6">
        <f t="shared" si="3961"/>
        <v>-9281214</v>
      </c>
      <c r="G4508" s="6">
        <f t="shared" si="3962"/>
        <v>-9281214</v>
      </c>
      <c r="H4508" s="6"/>
      <c r="I4508" s="6">
        <f t="shared" si="3957"/>
        <v>6206656.9000000004</v>
      </c>
      <c r="J4508" s="6">
        <f t="shared" si="3966"/>
        <v>6309833.166666667</v>
      </c>
      <c r="K4508" s="6">
        <f t="shared" si="3967"/>
        <v>2252319.4333333331</v>
      </c>
      <c r="L4508" s="6">
        <f t="shared" si="3968"/>
        <v>167831.86666666667</v>
      </c>
      <c r="M4508" s="6">
        <f t="shared" si="3969"/>
        <v>8626808.1999999993</v>
      </c>
      <c r="N4508" s="6">
        <f t="shared" si="3969"/>
        <v>8729984.4666666668</v>
      </c>
    </row>
    <row r="4509" spans="1:14" x14ac:dyDescent="0.2">
      <c r="A4509" s="29">
        <v>43649</v>
      </c>
      <c r="B4509" s="6">
        <v>-1254258</v>
      </c>
      <c r="C4509" s="6">
        <v>-1254258</v>
      </c>
      <c r="D4509" s="6">
        <v>591898</v>
      </c>
      <c r="E4509" s="6">
        <v>254070</v>
      </c>
      <c r="F4509" s="6">
        <f t="shared" si="3961"/>
        <v>-408290</v>
      </c>
      <c r="G4509" s="6">
        <f t="shared" si="3962"/>
        <v>-408290</v>
      </c>
      <c r="H4509" s="6"/>
      <c r="I4509" s="6">
        <f t="shared" si="3957"/>
        <v>6672529.7000000002</v>
      </c>
      <c r="J4509" s="6">
        <f t="shared" si="3966"/>
        <v>6775705.9666666668</v>
      </c>
      <c r="K4509" s="6">
        <f t="shared" si="3967"/>
        <v>2180963.7666666666</v>
      </c>
      <c r="L4509" s="6">
        <f t="shared" si="3968"/>
        <v>178161.7</v>
      </c>
      <c r="M4509" s="6">
        <f t="shared" si="3969"/>
        <v>9031655.166666666</v>
      </c>
      <c r="N4509" s="6">
        <f t="shared" si="3969"/>
        <v>9134831.4333333336</v>
      </c>
    </row>
    <row r="4510" spans="1:14" x14ac:dyDescent="0.2">
      <c r="A4510" s="29">
        <v>43650</v>
      </c>
      <c r="B4510" s="6">
        <v>52134557</v>
      </c>
      <c r="C4510" s="6">
        <v>52134557</v>
      </c>
      <c r="D4510" s="6">
        <v>938546</v>
      </c>
      <c r="E4510" s="6">
        <v>-125362</v>
      </c>
      <c r="F4510" s="6">
        <f t="shared" si="3961"/>
        <v>52947741</v>
      </c>
      <c r="G4510" s="6">
        <f t="shared" si="3962"/>
        <v>52947741</v>
      </c>
      <c r="H4510" s="6"/>
      <c r="I4510" s="6">
        <f t="shared" si="3957"/>
        <v>8508782.166666666</v>
      </c>
      <c r="J4510" s="6">
        <f t="shared" si="3966"/>
        <v>8611958.4333333336</v>
      </c>
      <c r="K4510" s="6">
        <f t="shared" si="3967"/>
        <v>2033090.0333333334</v>
      </c>
      <c r="L4510" s="6">
        <f t="shared" si="3968"/>
        <v>161235.5</v>
      </c>
      <c r="M4510" s="6">
        <f t="shared" si="3969"/>
        <v>10703107.699999999</v>
      </c>
      <c r="N4510" s="6">
        <f t="shared" si="3969"/>
        <v>10806283.966666667</v>
      </c>
    </row>
    <row r="4511" spans="1:14" x14ac:dyDescent="0.2">
      <c r="A4511" s="29">
        <v>43651</v>
      </c>
      <c r="B4511" s="6">
        <v>20854861</v>
      </c>
      <c r="C4511" s="6">
        <v>20854861</v>
      </c>
      <c r="D4511" s="6">
        <v>1254094</v>
      </c>
      <c r="E4511" s="6">
        <v>-65875</v>
      </c>
      <c r="F4511" s="6">
        <f t="shared" si="3961"/>
        <v>22043080</v>
      </c>
      <c r="G4511" s="6">
        <f t="shared" si="3962"/>
        <v>22043080</v>
      </c>
      <c r="H4511" s="6"/>
      <c r="I4511" s="6">
        <f t="shared" ref="I4511:I4574" si="3970">AVERAGE(B4482:B4511)</f>
        <v>8591925.0333333332</v>
      </c>
      <c r="J4511" s="6">
        <f t="shared" si="3966"/>
        <v>8695101.3000000007</v>
      </c>
      <c r="K4511" s="6">
        <f t="shared" si="3967"/>
        <v>1978509.7666666666</v>
      </c>
      <c r="L4511" s="6">
        <f t="shared" si="3968"/>
        <v>159163.20000000001</v>
      </c>
      <c r="M4511" s="6">
        <f t="shared" si="3969"/>
        <v>10729598</v>
      </c>
      <c r="N4511" s="6">
        <f t="shared" si="3969"/>
        <v>10832774.266666668</v>
      </c>
    </row>
    <row r="4512" spans="1:14" x14ac:dyDescent="0.2">
      <c r="A4512" s="29">
        <v>43652</v>
      </c>
      <c r="B4512" s="6">
        <v>16723549</v>
      </c>
      <c r="C4512" s="6">
        <v>16723549</v>
      </c>
      <c r="D4512" s="6">
        <v>1333534</v>
      </c>
      <c r="E4512" s="6">
        <v>-224955</v>
      </c>
      <c r="F4512" s="6">
        <f t="shared" si="3961"/>
        <v>17832128</v>
      </c>
      <c r="G4512" s="6">
        <f t="shared" si="3962"/>
        <v>17832128</v>
      </c>
      <c r="H4512" s="6"/>
      <c r="I4512" s="6">
        <f t="shared" si="3970"/>
        <v>8894555.5666666664</v>
      </c>
      <c r="J4512" s="6">
        <f t="shared" si="3966"/>
        <v>8997731.833333334</v>
      </c>
      <c r="K4512" s="6">
        <f t="shared" si="3967"/>
        <v>1899989.7</v>
      </c>
      <c r="L4512" s="6">
        <f t="shared" si="3968"/>
        <v>157906.79999999999</v>
      </c>
      <c r="M4512" s="6">
        <f t="shared" si="3969"/>
        <v>10952452.066666666</v>
      </c>
      <c r="N4512" s="6">
        <f t="shared" si="3969"/>
        <v>11055628.333333334</v>
      </c>
    </row>
    <row r="4513" spans="1:14" x14ac:dyDescent="0.2">
      <c r="A4513" s="29">
        <v>43653</v>
      </c>
      <c r="B4513" s="6">
        <v>-2366574</v>
      </c>
      <c r="C4513" s="6">
        <v>-2366574</v>
      </c>
      <c r="D4513" s="6">
        <v>1106782</v>
      </c>
      <c r="E4513" s="6">
        <v>-253054</v>
      </c>
      <c r="F4513" s="6">
        <f t="shared" si="3961"/>
        <v>-1512846</v>
      </c>
      <c r="G4513" s="6">
        <f t="shared" si="3962"/>
        <v>-1512846</v>
      </c>
      <c r="H4513" s="6"/>
      <c r="I4513" s="6">
        <f t="shared" si="3970"/>
        <v>8123598.5</v>
      </c>
      <c r="J4513" s="6">
        <f t="shared" si="3966"/>
        <v>8226774.7666666666</v>
      </c>
      <c r="K4513" s="6">
        <f t="shared" si="3967"/>
        <v>1860142.7</v>
      </c>
      <c r="L4513" s="6">
        <f t="shared" si="3968"/>
        <v>145649.20000000001</v>
      </c>
      <c r="M4513" s="6">
        <f t="shared" si="3969"/>
        <v>10129390.4</v>
      </c>
      <c r="N4513" s="6">
        <f t="shared" si="3969"/>
        <v>10232566.666666666</v>
      </c>
    </row>
    <row r="4514" spans="1:14" x14ac:dyDescent="0.2">
      <c r="A4514" s="29">
        <v>43654</v>
      </c>
      <c r="B4514" s="6">
        <v>11926382</v>
      </c>
      <c r="C4514" s="6">
        <v>11926382</v>
      </c>
      <c r="D4514" s="6">
        <v>1011074</v>
      </c>
      <c r="E4514" s="6">
        <v>57055</v>
      </c>
      <c r="F4514" s="6">
        <f t="shared" si="3961"/>
        <v>12994511</v>
      </c>
      <c r="G4514" s="6">
        <f t="shared" si="3962"/>
        <v>12994511</v>
      </c>
      <c r="H4514" s="6"/>
      <c r="I4514" s="6">
        <f t="shared" si="3970"/>
        <v>8759623.3666666672</v>
      </c>
      <c r="J4514" s="6">
        <f t="shared" si="3966"/>
        <v>8862799.6333333328</v>
      </c>
      <c r="K4514" s="6">
        <f t="shared" si="3967"/>
        <v>1805615.4</v>
      </c>
      <c r="L4514" s="6">
        <f t="shared" si="3968"/>
        <v>157988.6</v>
      </c>
      <c r="M4514" s="6">
        <f t="shared" si="3969"/>
        <v>10723227.366666667</v>
      </c>
      <c r="N4514" s="6">
        <f t="shared" si="3969"/>
        <v>10826403.633333333</v>
      </c>
    </row>
    <row r="4515" spans="1:14" x14ac:dyDescent="0.2">
      <c r="A4515" s="29">
        <v>43655</v>
      </c>
      <c r="B4515" s="6">
        <v>21599324</v>
      </c>
      <c r="C4515" s="6">
        <v>21599324</v>
      </c>
      <c r="D4515" s="6">
        <v>1200756</v>
      </c>
      <c r="E4515" s="6">
        <v>298867</v>
      </c>
      <c r="F4515" s="6">
        <f t="shared" si="3961"/>
        <v>23098947</v>
      </c>
      <c r="G4515" s="6">
        <f t="shared" si="3962"/>
        <v>23098947</v>
      </c>
      <c r="H4515" s="6"/>
      <c r="I4515" s="6">
        <f t="shared" si="3970"/>
        <v>9234793.8666666672</v>
      </c>
      <c r="J4515" s="6">
        <f t="shared" si="3966"/>
        <v>9337970.1333333328</v>
      </c>
      <c r="K4515" s="6">
        <f t="shared" si="3967"/>
        <v>1776609.4</v>
      </c>
      <c r="L4515" s="6">
        <f t="shared" si="3968"/>
        <v>170621.63333333333</v>
      </c>
      <c r="M4515" s="6">
        <f t="shared" si="3969"/>
        <v>11182024.9</v>
      </c>
      <c r="N4515" s="6">
        <f t="shared" si="3969"/>
        <v>11285201.166666666</v>
      </c>
    </row>
    <row r="4516" spans="1:14" x14ac:dyDescent="0.2">
      <c r="A4516" s="29">
        <v>43656</v>
      </c>
      <c r="B4516" s="6">
        <v>66731</v>
      </c>
      <c r="C4516" s="6">
        <v>66731</v>
      </c>
      <c r="D4516" s="6">
        <v>383493</v>
      </c>
      <c r="E4516" s="6">
        <v>235696</v>
      </c>
      <c r="F4516" s="6">
        <f t="shared" si="3961"/>
        <v>685920</v>
      </c>
      <c r="G4516" s="6">
        <f t="shared" si="3962"/>
        <v>685920</v>
      </c>
      <c r="H4516" s="6"/>
      <c r="I4516" s="6">
        <f t="shared" si="3970"/>
        <v>8838881.6999999993</v>
      </c>
      <c r="J4516" s="6">
        <f t="shared" si="3966"/>
        <v>8942057.9666666668</v>
      </c>
      <c r="K4516" s="6">
        <f t="shared" si="3967"/>
        <v>1724334.9666666666</v>
      </c>
      <c r="L4516" s="6">
        <f t="shared" si="3968"/>
        <v>178972</v>
      </c>
      <c r="M4516" s="6">
        <f t="shared" si="3969"/>
        <v>10742188.666666666</v>
      </c>
      <c r="N4516" s="6">
        <f t="shared" si="3969"/>
        <v>10845364.933333334</v>
      </c>
    </row>
    <row r="4517" spans="1:14" x14ac:dyDescent="0.2">
      <c r="A4517" s="29">
        <v>43657</v>
      </c>
      <c r="B4517" s="6">
        <v>16034049</v>
      </c>
      <c r="C4517" s="6">
        <v>16034049</v>
      </c>
      <c r="D4517" s="6">
        <v>388230</v>
      </c>
      <c r="E4517" s="6">
        <v>339582</v>
      </c>
      <c r="F4517" s="6">
        <f t="shared" si="3961"/>
        <v>16761861</v>
      </c>
      <c r="G4517" s="6">
        <f t="shared" si="3962"/>
        <v>16761861</v>
      </c>
      <c r="H4517" s="6"/>
      <c r="I4517" s="6">
        <f t="shared" si="3970"/>
        <v>8886783.9333333336</v>
      </c>
      <c r="J4517" s="6">
        <f t="shared" si="3966"/>
        <v>8989960.1999999993</v>
      </c>
      <c r="K4517" s="6">
        <f t="shared" si="3967"/>
        <v>1678871.8333333333</v>
      </c>
      <c r="L4517" s="6">
        <f t="shared" si="3968"/>
        <v>179896.93333333332</v>
      </c>
      <c r="M4517" s="6">
        <f t="shared" si="3969"/>
        <v>10745552.699999999</v>
      </c>
      <c r="N4517" s="6">
        <f t="shared" si="3969"/>
        <v>10848728.966666667</v>
      </c>
    </row>
    <row r="4518" spans="1:14" x14ac:dyDescent="0.2">
      <c r="A4518" s="29">
        <v>43658</v>
      </c>
      <c r="B4518" s="6">
        <v>3278851</v>
      </c>
      <c r="C4518" s="6">
        <v>3278851</v>
      </c>
      <c r="D4518" s="6">
        <v>1708154</v>
      </c>
      <c r="E4518" s="6">
        <v>128969</v>
      </c>
      <c r="F4518" s="6">
        <f t="shared" si="3961"/>
        <v>5115974</v>
      </c>
      <c r="G4518" s="6">
        <f t="shared" si="3962"/>
        <v>5115974</v>
      </c>
      <c r="H4518" s="6"/>
      <c r="I4518" s="6">
        <f t="shared" si="3970"/>
        <v>9068298.7333333325</v>
      </c>
      <c r="J4518" s="6">
        <f t="shared" si="3966"/>
        <v>9171475</v>
      </c>
      <c r="K4518" s="6">
        <f t="shared" si="3967"/>
        <v>1656437.3</v>
      </c>
      <c r="L4518" s="6">
        <f t="shared" si="3968"/>
        <v>177080.86666666667</v>
      </c>
      <c r="M4518" s="6">
        <f t="shared" si="3969"/>
        <v>10901816.9</v>
      </c>
      <c r="N4518" s="6">
        <f t="shared" si="3969"/>
        <v>11004993.166666666</v>
      </c>
    </row>
    <row r="4519" spans="1:14" x14ac:dyDescent="0.2">
      <c r="A4519" s="29">
        <v>43659</v>
      </c>
      <c r="B4519" s="6">
        <v>11055163</v>
      </c>
      <c r="C4519" s="6">
        <v>11055163</v>
      </c>
      <c r="D4519" s="6">
        <v>994291</v>
      </c>
      <c r="E4519" s="6">
        <v>186589</v>
      </c>
      <c r="F4519" s="6">
        <f t="shared" si="3961"/>
        <v>12236043</v>
      </c>
      <c r="G4519" s="6">
        <f t="shared" si="3962"/>
        <v>12236043</v>
      </c>
      <c r="H4519" s="6"/>
      <c r="I4519" s="6">
        <f t="shared" si="3970"/>
        <v>9463551.8000000007</v>
      </c>
      <c r="J4519" s="6">
        <f t="shared" si="3966"/>
        <v>9566728.0666666664</v>
      </c>
      <c r="K4519" s="6">
        <f t="shared" si="3967"/>
        <v>1571843.9333333333</v>
      </c>
      <c r="L4519" s="6">
        <f t="shared" si="3968"/>
        <v>152985.93333333332</v>
      </c>
      <c r="M4519" s="6">
        <f t="shared" si="3969"/>
        <v>11188381.666666666</v>
      </c>
      <c r="N4519" s="6">
        <f t="shared" si="3969"/>
        <v>11291557.933333334</v>
      </c>
    </row>
    <row r="4520" spans="1:14" x14ac:dyDescent="0.2">
      <c r="A4520" s="29">
        <v>43660</v>
      </c>
      <c r="B4520" s="6">
        <v>234109</v>
      </c>
      <c r="C4520" s="6">
        <v>234109</v>
      </c>
      <c r="D4520" s="6">
        <v>1187939</v>
      </c>
      <c r="E4520" s="6">
        <v>589780</v>
      </c>
      <c r="F4520" s="6">
        <f t="shared" si="3961"/>
        <v>2011828</v>
      </c>
      <c r="G4520" s="6">
        <f t="shared" si="3962"/>
        <v>2011828</v>
      </c>
      <c r="H4520" s="6"/>
      <c r="I4520" s="6">
        <f t="shared" si="3970"/>
        <v>9777608.0666666664</v>
      </c>
      <c r="J4520" s="6">
        <f t="shared" si="3966"/>
        <v>9880784.333333334</v>
      </c>
      <c r="K4520" s="6">
        <f t="shared" si="3967"/>
        <v>1526158.2666666666</v>
      </c>
      <c r="L4520" s="6">
        <f t="shared" si="3968"/>
        <v>175968.3</v>
      </c>
      <c r="M4520" s="6">
        <f t="shared" si="3969"/>
        <v>11479734.633333333</v>
      </c>
      <c r="N4520" s="6">
        <f t="shared" si="3969"/>
        <v>11582910.9</v>
      </c>
    </row>
    <row r="4521" spans="1:14" x14ac:dyDescent="0.2">
      <c r="A4521" s="29">
        <v>43661</v>
      </c>
      <c r="B4521" s="6">
        <v>18275853</v>
      </c>
      <c r="C4521" s="6">
        <v>18275853</v>
      </c>
      <c r="D4521" s="6">
        <v>1230403</v>
      </c>
      <c r="E4521" s="6">
        <v>580447</v>
      </c>
      <c r="F4521" s="6">
        <f t="shared" si="3961"/>
        <v>20086703</v>
      </c>
      <c r="G4521" s="6">
        <f t="shared" si="3962"/>
        <v>20086703</v>
      </c>
      <c r="H4521" s="6"/>
      <c r="I4521" s="6">
        <f t="shared" si="3970"/>
        <v>10475294.433333334</v>
      </c>
      <c r="J4521" s="6">
        <f t="shared" si="3966"/>
        <v>10578470.699999999</v>
      </c>
      <c r="K4521" s="6">
        <f t="shared" si="3967"/>
        <v>1481098.1666666667</v>
      </c>
      <c r="L4521" s="6">
        <f t="shared" si="3968"/>
        <v>200924.23333333334</v>
      </c>
      <c r="M4521" s="6">
        <f t="shared" si="3969"/>
        <v>12157316.833333334</v>
      </c>
      <c r="N4521" s="6">
        <f t="shared" si="3969"/>
        <v>12260493.1</v>
      </c>
    </row>
    <row r="4522" spans="1:14" x14ac:dyDescent="0.2">
      <c r="A4522" s="29">
        <v>43662</v>
      </c>
      <c r="B4522" s="6">
        <v>11426479</v>
      </c>
      <c r="C4522" s="6">
        <v>11426479</v>
      </c>
      <c r="D4522" s="6">
        <v>1298516</v>
      </c>
      <c r="E4522" s="6">
        <v>1609933</v>
      </c>
      <c r="F4522" s="6">
        <f t="shared" si="3961"/>
        <v>14334928</v>
      </c>
      <c r="G4522" s="6">
        <f t="shared" si="3962"/>
        <v>14334928</v>
      </c>
      <c r="H4522" s="6"/>
      <c r="I4522" s="6">
        <f t="shared" si="3970"/>
        <v>10443685.800000001</v>
      </c>
      <c r="J4522" s="6">
        <f t="shared" si="3966"/>
        <v>10546862.066666666</v>
      </c>
      <c r="K4522" s="6">
        <f t="shared" si="3967"/>
        <v>1441773.8666666667</v>
      </c>
      <c r="L4522" s="6">
        <f t="shared" si="3968"/>
        <v>259601.93333333332</v>
      </c>
      <c r="M4522" s="6">
        <f t="shared" si="3969"/>
        <v>12145061.6</v>
      </c>
      <c r="N4522" s="6">
        <f t="shared" si="3969"/>
        <v>12248237.866666667</v>
      </c>
    </row>
    <row r="4523" spans="1:14" x14ac:dyDescent="0.2">
      <c r="A4523" s="29">
        <v>43663</v>
      </c>
      <c r="B4523" s="6">
        <v>22053493</v>
      </c>
      <c r="C4523" s="6">
        <v>22053493</v>
      </c>
      <c r="D4523" s="6">
        <v>1172309</v>
      </c>
      <c r="E4523" s="6">
        <v>761817</v>
      </c>
      <c r="F4523" s="6">
        <f t="shared" si="3961"/>
        <v>23987619</v>
      </c>
      <c r="G4523" s="6">
        <f t="shared" si="3962"/>
        <v>23987619</v>
      </c>
      <c r="H4523" s="6"/>
      <c r="I4523" s="6">
        <f t="shared" si="3970"/>
        <v>10726620.9</v>
      </c>
      <c r="J4523" s="6">
        <f t="shared" si="3966"/>
        <v>10829797.166666666</v>
      </c>
      <c r="K4523" s="6">
        <f t="shared" si="3967"/>
        <v>1365418.7333333334</v>
      </c>
      <c r="L4523" s="6">
        <f t="shared" si="3968"/>
        <v>297087.96666666667</v>
      </c>
      <c r="M4523" s="6">
        <f t="shared" si="3969"/>
        <v>12389127.6</v>
      </c>
      <c r="N4523" s="6">
        <f t="shared" si="3969"/>
        <v>12492303.866666667</v>
      </c>
    </row>
    <row r="4524" spans="1:14" x14ac:dyDescent="0.2">
      <c r="A4524" s="29">
        <v>43664</v>
      </c>
      <c r="B4524" s="6">
        <v>-7793141</v>
      </c>
      <c r="C4524" s="6">
        <v>-6019808</v>
      </c>
      <c r="D4524" s="6">
        <v>1019115</v>
      </c>
      <c r="E4524" s="6">
        <v>873976</v>
      </c>
      <c r="F4524" s="6">
        <f t="shared" si="3961"/>
        <v>-5900050</v>
      </c>
      <c r="G4524" s="6">
        <f t="shared" si="3962"/>
        <v>-4126717</v>
      </c>
      <c r="H4524" s="6"/>
      <c r="I4524" s="6">
        <f t="shared" si="3970"/>
        <v>9152078.8666666672</v>
      </c>
      <c r="J4524" s="6">
        <f t="shared" si="3966"/>
        <v>9314366.2333333325</v>
      </c>
      <c r="K4524" s="6">
        <f t="shared" si="3967"/>
        <v>1249772.8</v>
      </c>
      <c r="L4524" s="6">
        <f t="shared" si="3968"/>
        <v>324177.33333333331</v>
      </c>
      <c r="M4524" s="6">
        <f t="shared" si="3969"/>
        <v>10726029</v>
      </c>
      <c r="N4524" s="6">
        <f t="shared" si="3969"/>
        <v>10888316.366666667</v>
      </c>
    </row>
    <row r="4525" spans="1:14" x14ac:dyDescent="0.2">
      <c r="A4525" s="29">
        <v>43665</v>
      </c>
      <c r="B4525" s="6">
        <v>30093442</v>
      </c>
      <c r="C4525" s="6">
        <v>30093442</v>
      </c>
      <c r="D4525" s="6">
        <v>1255933</v>
      </c>
      <c r="E4525" s="6">
        <v>538144</v>
      </c>
      <c r="F4525" s="6">
        <f t="shared" si="3961"/>
        <v>31887519</v>
      </c>
      <c r="G4525" s="6">
        <f t="shared" si="3962"/>
        <v>31887519</v>
      </c>
      <c r="H4525" s="6"/>
      <c r="I4525" s="6">
        <f t="shared" si="3970"/>
        <v>10170063.9</v>
      </c>
      <c r="J4525" s="6">
        <f t="shared" si="3966"/>
        <v>10332351.266666668</v>
      </c>
      <c r="K4525" s="6">
        <f t="shared" si="3967"/>
        <v>1177915.4666666666</v>
      </c>
      <c r="L4525" s="6">
        <f t="shared" si="3968"/>
        <v>336885.76666666666</v>
      </c>
      <c r="M4525" s="6">
        <f t="shared" si="3969"/>
        <v>11684865.133333333</v>
      </c>
      <c r="N4525" s="6">
        <f t="shared" si="3969"/>
        <v>11847152.5</v>
      </c>
    </row>
    <row r="4526" spans="1:14" x14ac:dyDescent="0.2">
      <c r="A4526" s="29">
        <v>43666</v>
      </c>
      <c r="B4526" s="6">
        <v>-9797315</v>
      </c>
      <c r="C4526" s="6">
        <v>-8417315</v>
      </c>
      <c r="D4526" s="6">
        <v>1425695</v>
      </c>
      <c r="E4526" s="6">
        <v>116138</v>
      </c>
      <c r="F4526" s="6">
        <f t="shared" si="3961"/>
        <v>-8255482</v>
      </c>
      <c r="G4526" s="6">
        <f t="shared" si="3962"/>
        <v>-6875482</v>
      </c>
      <c r="H4526" s="6"/>
      <c r="I4526" s="6">
        <f t="shared" si="3970"/>
        <v>9573986.4333333336</v>
      </c>
      <c r="J4526" s="6">
        <f t="shared" si="3966"/>
        <v>9782273.8000000007</v>
      </c>
      <c r="K4526" s="6">
        <f t="shared" si="3967"/>
        <v>1110939.3</v>
      </c>
      <c r="L4526" s="6">
        <f t="shared" si="3968"/>
        <v>335883.53333333333</v>
      </c>
      <c r="M4526" s="6">
        <f t="shared" si="3969"/>
        <v>11020809.266666668</v>
      </c>
      <c r="N4526" s="6">
        <f t="shared" si="3969"/>
        <v>11229096.633333333</v>
      </c>
    </row>
    <row r="4527" spans="1:14" x14ac:dyDescent="0.2">
      <c r="A4527" s="29">
        <v>43667</v>
      </c>
      <c r="B4527" s="6">
        <v>20870518</v>
      </c>
      <c r="C4527" s="6">
        <v>22399407</v>
      </c>
      <c r="D4527" s="6">
        <v>1151768</v>
      </c>
      <c r="E4527" s="6">
        <v>214255</v>
      </c>
      <c r="F4527" s="6">
        <f t="shared" si="3961"/>
        <v>22236541</v>
      </c>
      <c r="G4527" s="6">
        <f t="shared" si="3962"/>
        <v>23765430</v>
      </c>
      <c r="H4527" s="6"/>
      <c r="I4527" s="6">
        <f t="shared" si="3970"/>
        <v>9850590.8000000007</v>
      </c>
      <c r="J4527" s="6">
        <f t="shared" si="3966"/>
        <v>10109841.133333333</v>
      </c>
      <c r="K4527" s="6">
        <f t="shared" si="3967"/>
        <v>1071550.6666666667</v>
      </c>
      <c r="L4527" s="6">
        <f t="shared" si="3968"/>
        <v>332713.56666666665</v>
      </c>
      <c r="M4527" s="6">
        <f t="shared" si="3969"/>
        <v>11254855.033333333</v>
      </c>
      <c r="N4527" s="6">
        <f t="shared" si="3969"/>
        <v>11514105.366666667</v>
      </c>
    </row>
    <row r="4528" spans="1:14" x14ac:dyDescent="0.2">
      <c r="A4528" s="29">
        <v>43668</v>
      </c>
      <c r="B4528" s="6">
        <v>-10793505</v>
      </c>
      <c r="C4528" s="6">
        <v>-9753505</v>
      </c>
      <c r="D4528" s="6">
        <v>1237920</v>
      </c>
      <c r="E4528" s="6">
        <v>364838</v>
      </c>
      <c r="F4528" s="6">
        <f t="shared" si="3961"/>
        <v>-9190747</v>
      </c>
      <c r="G4528" s="6">
        <f t="shared" si="3962"/>
        <v>-8150747</v>
      </c>
      <c r="H4528" s="6"/>
      <c r="I4528" s="6">
        <f t="shared" si="3970"/>
        <v>8877447.3000000007</v>
      </c>
      <c r="J4528" s="6">
        <f t="shared" si="3966"/>
        <v>9171364.3000000007</v>
      </c>
      <c r="K4528" s="6">
        <f t="shared" si="3967"/>
        <v>1078117.8</v>
      </c>
      <c r="L4528" s="6">
        <f t="shared" si="3968"/>
        <v>338766.76666666666</v>
      </c>
      <c r="M4528" s="6">
        <f t="shared" si="3969"/>
        <v>10294331.866666667</v>
      </c>
      <c r="N4528" s="6">
        <f t="shared" si="3969"/>
        <v>10588248.866666667</v>
      </c>
    </row>
    <row r="4529" spans="1:14" x14ac:dyDescent="0.2">
      <c r="A4529" s="29">
        <v>43669</v>
      </c>
      <c r="B4529" s="6">
        <v>28710713</v>
      </c>
      <c r="C4529" s="6">
        <v>28710713</v>
      </c>
      <c r="D4529" s="6">
        <v>1332790</v>
      </c>
      <c r="E4529" s="6">
        <v>271402</v>
      </c>
      <c r="F4529" s="6">
        <f t="shared" ref="F4529:F4592" si="3971">SUM(B4529+D4529+E4529)</f>
        <v>30314905</v>
      </c>
      <c r="G4529" s="6">
        <f t="shared" ref="G4529:G4592" si="3972">SUM(C4529:E4529)</f>
        <v>30314905</v>
      </c>
      <c r="H4529" s="6"/>
      <c r="I4529" s="6">
        <f t="shared" si="3970"/>
        <v>9381584.9333333336</v>
      </c>
      <c r="J4529" s="6">
        <f t="shared" si="3966"/>
        <v>9643325.666666666</v>
      </c>
      <c r="K4529" s="6">
        <f t="shared" si="3967"/>
        <v>1066560.4333333333</v>
      </c>
      <c r="L4529" s="6">
        <f t="shared" si="3968"/>
        <v>340758.46666666667</v>
      </c>
      <c r="M4529" s="6">
        <f t="shared" si="3969"/>
        <v>10788903.833333334</v>
      </c>
      <c r="N4529" s="6">
        <f t="shared" si="3969"/>
        <v>11050644.566666666</v>
      </c>
    </row>
    <row r="4530" spans="1:14" x14ac:dyDescent="0.2">
      <c r="A4530" s="29">
        <v>43670</v>
      </c>
      <c r="B4530" s="6">
        <v>-8415212</v>
      </c>
      <c r="C4530" s="6">
        <v>-8415212</v>
      </c>
      <c r="D4530" s="6">
        <v>1097082</v>
      </c>
      <c r="E4530" s="6">
        <v>415385</v>
      </c>
      <c r="F4530" s="6">
        <f t="shared" si="3971"/>
        <v>-6902745</v>
      </c>
      <c r="G4530" s="6">
        <f t="shared" si="3972"/>
        <v>-6902745</v>
      </c>
      <c r="H4530" s="6"/>
      <c r="I4530" s="6">
        <f t="shared" si="3970"/>
        <v>9119112.4000000004</v>
      </c>
      <c r="J4530" s="6">
        <f t="shared" si="3966"/>
        <v>9380853.1333333328</v>
      </c>
      <c r="K4530" s="6">
        <f t="shared" si="3967"/>
        <v>1048239.6666666666</v>
      </c>
      <c r="L4530" s="6">
        <f t="shared" si="3968"/>
        <v>332189.2</v>
      </c>
      <c r="M4530" s="6">
        <f t="shared" si="3969"/>
        <v>10499541.266666668</v>
      </c>
      <c r="N4530" s="6">
        <f t="shared" si="3969"/>
        <v>10761282</v>
      </c>
    </row>
    <row r="4531" spans="1:14" x14ac:dyDescent="0.2">
      <c r="A4531" s="29">
        <v>43671</v>
      </c>
      <c r="B4531" s="6">
        <v>19014699</v>
      </c>
      <c r="C4531" s="6">
        <v>19014699</v>
      </c>
      <c r="D4531" s="6">
        <v>1748699</v>
      </c>
      <c r="E4531" s="6">
        <v>293463</v>
      </c>
      <c r="F4531" s="6">
        <f t="shared" si="3971"/>
        <v>21056861</v>
      </c>
      <c r="G4531" s="6">
        <f t="shared" si="3972"/>
        <v>21056861</v>
      </c>
      <c r="H4531" s="6"/>
      <c r="I4531" s="6">
        <f t="shared" si="3970"/>
        <v>9542713.7333333325</v>
      </c>
      <c r="J4531" s="6">
        <f t="shared" si="3966"/>
        <v>9804454.4666666668</v>
      </c>
      <c r="K4531" s="6">
        <f t="shared" si="3967"/>
        <v>1083381.8666666667</v>
      </c>
      <c r="L4531" s="6">
        <f t="shared" si="3968"/>
        <v>318296.36666666664</v>
      </c>
      <c r="M4531" s="6">
        <f t="shared" si="3969"/>
        <v>10944391.966666667</v>
      </c>
      <c r="N4531" s="6">
        <f t="shared" si="3969"/>
        <v>11206132.699999999</v>
      </c>
    </row>
    <row r="4532" spans="1:14" x14ac:dyDescent="0.2">
      <c r="A4532" s="29">
        <v>43672</v>
      </c>
      <c r="B4532" s="6">
        <v>-2957416</v>
      </c>
      <c r="C4532" s="6">
        <v>-2957416</v>
      </c>
      <c r="D4532" s="6">
        <v>947557</v>
      </c>
      <c r="E4532" s="6">
        <v>184845</v>
      </c>
      <c r="F4532" s="6">
        <f t="shared" si="3971"/>
        <v>-1825014</v>
      </c>
      <c r="G4532" s="6">
        <f t="shared" si="3972"/>
        <v>-1825014</v>
      </c>
      <c r="H4532" s="6"/>
      <c r="I4532" s="6">
        <f t="shared" si="3970"/>
        <v>9292444.8000000007</v>
      </c>
      <c r="J4532" s="6">
        <f t="shared" si="3966"/>
        <v>9554185.5333333332</v>
      </c>
      <c r="K4532" s="6">
        <f t="shared" si="3967"/>
        <v>1085493.6666666667</v>
      </c>
      <c r="L4532" s="6">
        <f t="shared" si="3968"/>
        <v>304536.13333333336</v>
      </c>
      <c r="M4532" s="6">
        <f t="shared" si="3969"/>
        <v>10682474.6</v>
      </c>
      <c r="N4532" s="6">
        <f t="shared" si="3969"/>
        <v>10944215.333333334</v>
      </c>
    </row>
    <row r="4533" spans="1:14" x14ac:dyDescent="0.2">
      <c r="A4533" s="29">
        <v>43673</v>
      </c>
      <c r="B4533" s="6">
        <v>5721149</v>
      </c>
      <c r="C4533" s="6">
        <v>5721149</v>
      </c>
      <c r="D4533" s="6">
        <v>1015956</v>
      </c>
      <c r="E4533" s="6">
        <v>202663</v>
      </c>
      <c r="F4533" s="6">
        <f t="shared" si="3971"/>
        <v>6939768</v>
      </c>
      <c r="G4533" s="6">
        <f t="shared" si="3972"/>
        <v>6939768</v>
      </c>
      <c r="H4533" s="6"/>
      <c r="I4533" s="6">
        <f t="shared" si="3970"/>
        <v>9236550.9333333336</v>
      </c>
      <c r="J4533" s="6">
        <f t="shared" si="3966"/>
        <v>9498291.666666666</v>
      </c>
      <c r="K4533" s="6">
        <f t="shared" si="3967"/>
        <v>1080829.0666666667</v>
      </c>
      <c r="L4533" s="6">
        <f t="shared" si="3968"/>
        <v>298946.73333333334</v>
      </c>
      <c r="M4533" s="6">
        <f t="shared" si="3969"/>
        <v>10616326.733333332</v>
      </c>
      <c r="N4533" s="6">
        <f t="shared" si="3969"/>
        <v>10878067.466666667</v>
      </c>
    </row>
    <row r="4534" spans="1:14" x14ac:dyDescent="0.2">
      <c r="A4534" s="29">
        <v>43674</v>
      </c>
      <c r="B4534" s="6">
        <v>-3546283</v>
      </c>
      <c r="C4534" s="6">
        <v>-3546283</v>
      </c>
      <c r="D4534" s="6">
        <v>1139455</v>
      </c>
      <c r="E4534" s="6">
        <v>713302</v>
      </c>
      <c r="F4534" s="6">
        <f t="shared" si="3971"/>
        <v>-1693526</v>
      </c>
      <c r="G4534" s="6">
        <f t="shared" si="3972"/>
        <v>-1693526</v>
      </c>
      <c r="H4534" s="6"/>
      <c r="I4534" s="6">
        <f t="shared" si="3970"/>
        <v>8969999.7333333325</v>
      </c>
      <c r="J4534" s="6">
        <f t="shared" si="3966"/>
        <v>9231740.4666666668</v>
      </c>
      <c r="K4534" s="6">
        <f t="shared" si="3967"/>
        <v>1077959.1666666667</v>
      </c>
      <c r="L4534" s="6">
        <f t="shared" si="3968"/>
        <v>320355.26666666666</v>
      </c>
      <c r="M4534" s="6">
        <f t="shared" si="3969"/>
        <v>10368314.166666666</v>
      </c>
      <c r="N4534" s="6">
        <f t="shared" si="3969"/>
        <v>10630054.9</v>
      </c>
    </row>
    <row r="4535" spans="1:14" x14ac:dyDescent="0.2">
      <c r="A4535" s="29">
        <v>43675</v>
      </c>
      <c r="B4535" s="6">
        <v>6194119</v>
      </c>
      <c r="C4535" s="6">
        <v>6194119</v>
      </c>
      <c r="D4535" s="6">
        <v>1076712</v>
      </c>
      <c r="E4535" s="6">
        <v>-18048</v>
      </c>
      <c r="F4535" s="6">
        <f t="shared" si="3971"/>
        <v>7252783</v>
      </c>
      <c r="G4535" s="6">
        <f t="shared" si="3972"/>
        <v>7252783</v>
      </c>
      <c r="H4535" s="6"/>
      <c r="I4535" s="6">
        <f t="shared" si="3970"/>
        <v>8547477.2666666675</v>
      </c>
      <c r="J4535" s="6">
        <f t="shared" si="3966"/>
        <v>8777736.5333333332</v>
      </c>
      <c r="K4535" s="6">
        <f t="shared" si="3967"/>
        <v>1079456.3666666667</v>
      </c>
      <c r="L4535" s="6">
        <f t="shared" si="3968"/>
        <v>308519.83333333331</v>
      </c>
      <c r="M4535" s="6">
        <f t="shared" si="3969"/>
        <v>9935453.4666666668</v>
      </c>
      <c r="N4535" s="6">
        <f t="shared" si="3969"/>
        <v>10165712.733333332</v>
      </c>
    </row>
    <row r="4536" spans="1:14" x14ac:dyDescent="0.2">
      <c r="A4536" s="29">
        <v>43676</v>
      </c>
      <c r="B4536" s="6">
        <v>-5535347</v>
      </c>
      <c r="C4536" s="6">
        <v>-5535347</v>
      </c>
      <c r="D4536" s="6">
        <v>1209267</v>
      </c>
      <c r="E4536" s="6">
        <v>725999</v>
      </c>
      <c r="F4536" s="6">
        <f t="shared" si="3971"/>
        <v>-3600081</v>
      </c>
      <c r="G4536" s="6">
        <f t="shared" si="3972"/>
        <v>-3600081</v>
      </c>
      <c r="H4536" s="6"/>
      <c r="I4536" s="6">
        <f t="shared" si="3970"/>
        <v>7803099.3666666662</v>
      </c>
      <c r="J4536" s="6">
        <f t="shared" si="3966"/>
        <v>7993840.0999999996</v>
      </c>
      <c r="K4536" s="6">
        <f t="shared" si="3967"/>
        <v>1101373.7666666666</v>
      </c>
      <c r="L4536" s="6">
        <f t="shared" si="3968"/>
        <v>320383.33333333331</v>
      </c>
      <c r="M4536" s="6">
        <f t="shared" si="3969"/>
        <v>9224856.4666666668</v>
      </c>
      <c r="N4536" s="6">
        <f t="shared" si="3969"/>
        <v>9415597.1999999993</v>
      </c>
    </row>
    <row r="4537" spans="1:14" x14ac:dyDescent="0.2">
      <c r="A4537" s="28">
        <v>43677</v>
      </c>
      <c r="B4537" s="26">
        <v>-8084677</v>
      </c>
      <c r="C4537" s="26">
        <v>-8084677</v>
      </c>
      <c r="D4537" s="26">
        <v>1516106</v>
      </c>
      <c r="E4537" s="26">
        <v>948261</v>
      </c>
      <c r="F4537" s="26">
        <f t="shared" si="3971"/>
        <v>-5620310</v>
      </c>
      <c r="G4537" s="26">
        <f t="shared" si="3972"/>
        <v>-5620310</v>
      </c>
      <c r="H4537" s="26"/>
      <c r="I4537" s="26">
        <f t="shared" si="3970"/>
        <v>8167635.2999999998</v>
      </c>
      <c r="J4537" s="6">
        <f t="shared" si="3966"/>
        <v>8358376.0333333332</v>
      </c>
      <c r="K4537" s="26">
        <f t="shared" si="3967"/>
        <v>1130807.7</v>
      </c>
      <c r="L4537" s="26">
        <f t="shared" si="3968"/>
        <v>356068.83333333331</v>
      </c>
      <c r="M4537" s="26">
        <f t="shared" si="3969"/>
        <v>9654511.833333334</v>
      </c>
      <c r="N4537" s="26">
        <f t="shared" si="3969"/>
        <v>9845252.5666666664</v>
      </c>
    </row>
    <row r="4538" spans="1:14" x14ac:dyDescent="0.2">
      <c r="A4538" s="29">
        <v>43678</v>
      </c>
      <c r="B4538" s="6">
        <v>6018479</v>
      </c>
      <c r="C4538" s="6">
        <v>6018479</v>
      </c>
      <c r="D4538" s="6">
        <v>1374790</v>
      </c>
      <c r="E4538" s="6">
        <v>443009</v>
      </c>
      <c r="F4538" s="6">
        <f t="shared" si="3971"/>
        <v>7836278</v>
      </c>
      <c r="G4538" s="6">
        <f t="shared" si="3972"/>
        <v>7836278</v>
      </c>
      <c r="H4538" s="6"/>
      <c r="I4538" s="6">
        <f t="shared" si="3970"/>
        <v>8724759.7333333325</v>
      </c>
      <c r="J4538" s="6">
        <f t="shared" si="3966"/>
        <v>8915500.4666666668</v>
      </c>
      <c r="K4538" s="6">
        <f t="shared" ref="K4538:K4568" si="3973">AVERAGE(D4509:D4538)</f>
        <v>1144962.1333333333</v>
      </c>
      <c r="L4538" s="6">
        <f t="shared" ref="L4538:L4568" si="3974">AVERAGE(E4509:E4538)</f>
        <v>355373.03333333333</v>
      </c>
      <c r="M4538" s="6">
        <f t="shared" ref="M4538:N4568" si="3975">AVERAGE(F4509:F4538)</f>
        <v>10225094.9</v>
      </c>
      <c r="N4538" s="6">
        <f t="shared" si="3975"/>
        <v>10415835.633333333</v>
      </c>
    </row>
    <row r="4539" spans="1:14" x14ac:dyDescent="0.2">
      <c r="A4539" s="29">
        <v>43679</v>
      </c>
      <c r="B4539" s="6">
        <v>-708645</v>
      </c>
      <c r="C4539" s="6">
        <v>-708645</v>
      </c>
      <c r="D4539" s="6">
        <v>1380252</v>
      </c>
      <c r="E4539" s="6">
        <v>71846</v>
      </c>
      <c r="F4539" s="6">
        <f t="shared" si="3971"/>
        <v>743453</v>
      </c>
      <c r="G4539" s="6">
        <f t="shared" si="3972"/>
        <v>743453</v>
      </c>
      <c r="H4539" s="6"/>
      <c r="I4539" s="6">
        <f t="shared" si="3970"/>
        <v>8742946.833333334</v>
      </c>
      <c r="J4539" s="6">
        <f t="shared" si="3966"/>
        <v>8933687.5666666664</v>
      </c>
      <c r="K4539" s="6">
        <f t="shared" si="3973"/>
        <v>1171240.6000000001</v>
      </c>
      <c r="L4539" s="6">
        <f t="shared" si="3974"/>
        <v>349298.9</v>
      </c>
      <c r="M4539" s="6">
        <f t="shared" si="3975"/>
        <v>10263486.333333334</v>
      </c>
      <c r="N4539" s="6">
        <f t="shared" si="3975"/>
        <v>10454227.066666666</v>
      </c>
    </row>
    <row r="4540" spans="1:14" x14ac:dyDescent="0.2">
      <c r="A4540" s="29">
        <v>43680</v>
      </c>
      <c r="B4540" s="6">
        <v>25897694</v>
      </c>
      <c r="C4540" s="6">
        <v>25897694</v>
      </c>
      <c r="D4540" s="6">
        <v>1276082</v>
      </c>
      <c r="E4540" s="6">
        <v>74983</v>
      </c>
      <c r="F4540" s="6">
        <f t="shared" si="3971"/>
        <v>27248759</v>
      </c>
      <c r="G4540" s="6">
        <f t="shared" si="3972"/>
        <v>27248759</v>
      </c>
      <c r="H4540" s="6"/>
      <c r="I4540" s="6">
        <f t="shared" si="3970"/>
        <v>7868384.7333333334</v>
      </c>
      <c r="J4540" s="6">
        <f t="shared" si="3966"/>
        <v>8059125.4666666668</v>
      </c>
      <c r="K4540" s="6">
        <f t="shared" si="3973"/>
        <v>1182491.8</v>
      </c>
      <c r="L4540" s="6">
        <f t="shared" si="3974"/>
        <v>355977.06666666665</v>
      </c>
      <c r="M4540" s="6">
        <f t="shared" si="3975"/>
        <v>9406853.5999999996</v>
      </c>
      <c r="N4540" s="6">
        <f t="shared" si="3975"/>
        <v>9597594.333333334</v>
      </c>
    </row>
    <row r="4541" spans="1:14" x14ac:dyDescent="0.2">
      <c r="A4541" s="29">
        <v>43681</v>
      </c>
      <c r="B4541" s="6">
        <v>-5016927</v>
      </c>
      <c r="C4541" s="6">
        <v>-5016927</v>
      </c>
      <c r="D4541" s="6">
        <v>1283732</v>
      </c>
      <c r="E4541" s="6">
        <v>431373</v>
      </c>
      <c r="F4541" s="6">
        <f t="shared" si="3971"/>
        <v>-3301822</v>
      </c>
      <c r="G4541" s="6">
        <f t="shared" si="3972"/>
        <v>-3301822</v>
      </c>
      <c r="H4541" s="6"/>
      <c r="I4541" s="6">
        <f t="shared" si="3970"/>
        <v>7005991.7999999998</v>
      </c>
      <c r="J4541" s="6">
        <f t="shared" si="3966"/>
        <v>7196732.5333333332</v>
      </c>
      <c r="K4541" s="6">
        <f t="shared" si="3973"/>
        <v>1183479.7333333334</v>
      </c>
      <c r="L4541" s="6">
        <f t="shared" si="3974"/>
        <v>372552</v>
      </c>
      <c r="M4541" s="6">
        <f t="shared" si="3975"/>
        <v>8562023.5333333332</v>
      </c>
      <c r="N4541" s="6">
        <f t="shared" si="3975"/>
        <v>8752764.2666666675</v>
      </c>
    </row>
    <row r="4542" spans="1:14" x14ac:dyDescent="0.2">
      <c r="A4542" s="29">
        <v>43682</v>
      </c>
      <c r="B4542" s="6">
        <v>7171110</v>
      </c>
      <c r="C4542" s="6">
        <v>7171110</v>
      </c>
      <c r="D4542" s="6">
        <v>1463197</v>
      </c>
      <c r="E4542" s="6">
        <v>242181</v>
      </c>
      <c r="F4542" s="6">
        <f t="shared" si="3971"/>
        <v>8876488</v>
      </c>
      <c r="G4542" s="6">
        <f t="shared" si="3972"/>
        <v>8876488</v>
      </c>
      <c r="H4542" s="6"/>
      <c r="I4542" s="6">
        <f t="shared" si="3970"/>
        <v>6687577.166666667</v>
      </c>
      <c r="J4542" s="6">
        <f t="shared" si="3966"/>
        <v>6878317.9000000004</v>
      </c>
      <c r="K4542" s="6">
        <f t="shared" si="3973"/>
        <v>1187801.8333333333</v>
      </c>
      <c r="L4542" s="6">
        <f t="shared" si="3974"/>
        <v>388123.2</v>
      </c>
      <c r="M4542" s="6">
        <f t="shared" si="3975"/>
        <v>8263502.2000000002</v>
      </c>
      <c r="N4542" s="6">
        <f t="shared" si="3975"/>
        <v>8454242.9333333336</v>
      </c>
    </row>
    <row r="4543" spans="1:14" x14ac:dyDescent="0.2">
      <c r="A4543" s="29">
        <v>43683</v>
      </c>
      <c r="B4543" s="6">
        <v>4070358</v>
      </c>
      <c r="C4543" s="6">
        <v>4070358</v>
      </c>
      <c r="D4543" s="6">
        <v>1220981</v>
      </c>
      <c r="E4543" s="6">
        <v>-108293</v>
      </c>
      <c r="F4543" s="6">
        <f t="shared" si="3971"/>
        <v>5183046</v>
      </c>
      <c r="G4543" s="6">
        <f t="shared" si="3972"/>
        <v>5183046</v>
      </c>
      <c r="H4543" s="6"/>
      <c r="I4543" s="6">
        <f t="shared" si="3970"/>
        <v>6902141.5666666664</v>
      </c>
      <c r="J4543" s="6">
        <f t="shared" si="3966"/>
        <v>7092882.2999999998</v>
      </c>
      <c r="K4543" s="6">
        <f t="shared" si="3973"/>
        <v>1191608.4666666666</v>
      </c>
      <c r="L4543" s="6">
        <f t="shared" si="3974"/>
        <v>392948.56666666665</v>
      </c>
      <c r="M4543" s="6">
        <f t="shared" si="3975"/>
        <v>8486698.5999999996</v>
      </c>
      <c r="N4543" s="6">
        <f t="shared" si="3975"/>
        <v>8677439.333333334</v>
      </c>
    </row>
    <row r="4544" spans="1:14" x14ac:dyDescent="0.2">
      <c r="A4544" s="29">
        <v>43684</v>
      </c>
      <c r="B4544" s="6">
        <v>-4140382</v>
      </c>
      <c r="C4544" s="6">
        <v>-4140382</v>
      </c>
      <c r="D4544" s="6">
        <v>2349172</v>
      </c>
      <c r="E4544" s="6">
        <v>3194</v>
      </c>
      <c r="F4544" s="6">
        <f t="shared" si="3971"/>
        <v>-1788016</v>
      </c>
      <c r="G4544" s="6">
        <f t="shared" si="3972"/>
        <v>-1788016</v>
      </c>
      <c r="H4544" s="6"/>
      <c r="I4544" s="6">
        <f t="shared" si="3970"/>
        <v>6366582.7666666666</v>
      </c>
      <c r="J4544" s="6">
        <f t="shared" si="3966"/>
        <v>6557323.5</v>
      </c>
      <c r="K4544" s="6">
        <f t="shared" si="3973"/>
        <v>1236211.7333333334</v>
      </c>
      <c r="L4544" s="6">
        <f t="shared" si="3974"/>
        <v>391153.2</v>
      </c>
      <c r="M4544" s="6">
        <f t="shared" si="3975"/>
        <v>7993947.7000000002</v>
      </c>
      <c r="N4544" s="6">
        <f t="shared" si="3975"/>
        <v>8184688.4333333336</v>
      </c>
    </row>
    <row r="4545" spans="1:14" x14ac:dyDescent="0.2">
      <c r="A4545" s="29">
        <v>43685</v>
      </c>
      <c r="B4545" s="6">
        <v>15235173</v>
      </c>
      <c r="C4545" s="6">
        <v>15235173</v>
      </c>
      <c r="D4545" s="6">
        <v>2434124</v>
      </c>
      <c r="E4545" s="6">
        <v>290088</v>
      </c>
      <c r="F4545" s="6">
        <f t="shared" si="3971"/>
        <v>17959385</v>
      </c>
      <c r="G4545" s="6">
        <f t="shared" si="3972"/>
        <v>17959385</v>
      </c>
      <c r="H4545" s="6"/>
      <c r="I4545" s="6">
        <f t="shared" si="3970"/>
        <v>6154444.4000000004</v>
      </c>
      <c r="J4545" s="6">
        <f t="shared" si="3966"/>
        <v>6345185.1333333338</v>
      </c>
      <c r="K4545" s="6">
        <f t="shared" si="3973"/>
        <v>1277324</v>
      </c>
      <c r="L4545" s="6">
        <f t="shared" si="3974"/>
        <v>390860.56666666665</v>
      </c>
      <c r="M4545" s="6">
        <f t="shared" si="3975"/>
        <v>7822628.9666666668</v>
      </c>
      <c r="N4545" s="6">
        <f t="shared" si="3975"/>
        <v>8013369.7000000002</v>
      </c>
    </row>
    <row r="4546" spans="1:14" x14ac:dyDescent="0.2">
      <c r="A4546" s="29">
        <v>43686</v>
      </c>
      <c r="B4546" s="6">
        <v>-2101095</v>
      </c>
      <c r="C4546" s="6">
        <v>-2101095</v>
      </c>
      <c r="D4546" s="6">
        <v>1952704</v>
      </c>
      <c r="E4546" s="6">
        <v>182601</v>
      </c>
      <c r="F4546" s="6">
        <f t="shared" si="3971"/>
        <v>34210</v>
      </c>
      <c r="G4546" s="6">
        <f t="shared" si="3972"/>
        <v>34210</v>
      </c>
      <c r="H4546" s="6"/>
      <c r="I4546" s="6">
        <f t="shared" si="3970"/>
        <v>6082183.5333333332</v>
      </c>
      <c r="J4546" s="6">
        <f t="shared" si="3966"/>
        <v>6272924.2666666666</v>
      </c>
      <c r="K4546" s="6">
        <f t="shared" si="3973"/>
        <v>1329631.0333333334</v>
      </c>
      <c r="L4546" s="6">
        <f t="shared" si="3974"/>
        <v>389090.73333333334</v>
      </c>
      <c r="M4546" s="6">
        <f t="shared" si="3975"/>
        <v>7800905.2999999998</v>
      </c>
      <c r="N4546" s="6">
        <f t="shared" si="3975"/>
        <v>7991646.0333333332</v>
      </c>
    </row>
    <row r="4547" spans="1:14" x14ac:dyDescent="0.2">
      <c r="A4547" s="29">
        <v>43687</v>
      </c>
      <c r="B4547" s="6">
        <v>-6141835</v>
      </c>
      <c r="C4547" s="6">
        <v>-6141835</v>
      </c>
      <c r="D4547" s="6">
        <v>1021891</v>
      </c>
      <c r="E4547" s="6">
        <v>48239</v>
      </c>
      <c r="F4547" s="6">
        <f t="shared" si="3971"/>
        <v>-5071705</v>
      </c>
      <c r="G4547" s="6">
        <f t="shared" si="3972"/>
        <v>-5071705</v>
      </c>
      <c r="H4547" s="6"/>
      <c r="I4547" s="6">
        <f t="shared" si="3970"/>
        <v>5342987.4000000004</v>
      </c>
      <c r="J4547" s="6">
        <f t="shared" si="3966"/>
        <v>5533728.1333333338</v>
      </c>
      <c r="K4547" s="6">
        <f t="shared" si="3973"/>
        <v>1350753.0666666667</v>
      </c>
      <c r="L4547" s="6">
        <f t="shared" si="3974"/>
        <v>379379.3</v>
      </c>
      <c r="M4547" s="6">
        <f t="shared" si="3975"/>
        <v>7073119.7666666666</v>
      </c>
      <c r="N4547" s="6">
        <f t="shared" si="3975"/>
        <v>7263860.5</v>
      </c>
    </row>
    <row r="4548" spans="1:14" x14ac:dyDescent="0.2">
      <c r="A4548" s="29">
        <v>43688</v>
      </c>
      <c r="B4548" s="6">
        <v>12773380</v>
      </c>
      <c r="C4548" s="6">
        <v>12773380</v>
      </c>
      <c r="D4548" s="6">
        <v>954248</v>
      </c>
      <c r="E4548" s="6">
        <v>-30225</v>
      </c>
      <c r="F4548" s="6">
        <f t="shared" si="3971"/>
        <v>13697403</v>
      </c>
      <c r="G4548" s="6">
        <f t="shared" si="3972"/>
        <v>13697403</v>
      </c>
      <c r="H4548" s="6"/>
      <c r="I4548" s="6">
        <f t="shared" si="3970"/>
        <v>5659471.7000000002</v>
      </c>
      <c r="J4548" s="6">
        <f t="shared" si="3966"/>
        <v>5850212.4333333336</v>
      </c>
      <c r="K4548" s="6">
        <f t="shared" si="3973"/>
        <v>1325622.8666666667</v>
      </c>
      <c r="L4548" s="6">
        <f t="shared" si="3974"/>
        <v>374072.83333333331</v>
      </c>
      <c r="M4548" s="6">
        <f t="shared" si="3975"/>
        <v>7359167.4000000004</v>
      </c>
      <c r="N4548" s="6">
        <f t="shared" si="3975"/>
        <v>7549908.1333333338</v>
      </c>
    </row>
    <row r="4549" spans="1:14" x14ac:dyDescent="0.2">
      <c r="A4549" s="29">
        <v>43689</v>
      </c>
      <c r="B4549" s="6">
        <v>3222707</v>
      </c>
      <c r="C4549" s="6">
        <v>3222707</v>
      </c>
      <c r="D4549" s="6">
        <v>1306</v>
      </c>
      <c r="E4549" s="6">
        <v>19354</v>
      </c>
      <c r="F4549" s="6">
        <f t="shared" si="3971"/>
        <v>3243367</v>
      </c>
      <c r="G4549" s="6">
        <f t="shared" si="3972"/>
        <v>3243367</v>
      </c>
      <c r="H4549" s="6"/>
      <c r="I4549" s="6">
        <f t="shared" si="3970"/>
        <v>5398389.833333333</v>
      </c>
      <c r="J4549" s="6">
        <f t="shared" si="3966"/>
        <v>5589130.5666666664</v>
      </c>
      <c r="K4549" s="6">
        <f t="shared" si="3973"/>
        <v>1292523.3666666667</v>
      </c>
      <c r="L4549" s="6">
        <f t="shared" si="3974"/>
        <v>368498.33333333331</v>
      </c>
      <c r="M4549" s="6">
        <f t="shared" si="3975"/>
        <v>7059411.5333333332</v>
      </c>
      <c r="N4549" s="6">
        <f t="shared" si="3975"/>
        <v>7250152.2666666666</v>
      </c>
    </row>
    <row r="4550" spans="1:14" x14ac:dyDescent="0.2">
      <c r="A4550" s="29">
        <v>43690</v>
      </c>
      <c r="B4550" s="6">
        <v>-944943</v>
      </c>
      <c r="C4550" s="6">
        <v>-944943</v>
      </c>
      <c r="D4550" s="6">
        <v>581967</v>
      </c>
      <c r="E4550" s="6">
        <v>365485</v>
      </c>
      <c r="F4550" s="6">
        <f t="shared" si="3971"/>
        <v>2509</v>
      </c>
      <c r="G4550" s="6">
        <f t="shared" si="3972"/>
        <v>2509</v>
      </c>
      <c r="H4550" s="6"/>
      <c r="I4550" s="6">
        <f t="shared" si="3970"/>
        <v>5359088.0999999996</v>
      </c>
      <c r="J4550" s="6">
        <f t="shared" si="3966"/>
        <v>5549828.833333333</v>
      </c>
      <c r="K4550" s="6">
        <f t="shared" si="3973"/>
        <v>1272324.3</v>
      </c>
      <c r="L4550" s="6">
        <f t="shared" si="3974"/>
        <v>361021.83333333331</v>
      </c>
      <c r="M4550" s="6">
        <f t="shared" si="3975"/>
        <v>6992434.2333333334</v>
      </c>
      <c r="N4550" s="6">
        <f t="shared" si="3975"/>
        <v>7183174.9666666668</v>
      </c>
    </row>
    <row r="4551" spans="1:14" x14ac:dyDescent="0.2">
      <c r="A4551" s="29">
        <v>43691</v>
      </c>
      <c r="B4551" s="6">
        <v>26662411</v>
      </c>
      <c r="C4551" s="6">
        <v>26662411</v>
      </c>
      <c r="D4551" s="6">
        <v>206771</v>
      </c>
      <c r="E4551" s="6">
        <v>363163</v>
      </c>
      <c r="F4551" s="6">
        <f t="shared" si="3971"/>
        <v>27232345</v>
      </c>
      <c r="G4551" s="6">
        <f t="shared" si="3972"/>
        <v>27232345</v>
      </c>
      <c r="H4551" s="6"/>
      <c r="I4551" s="6">
        <f t="shared" si="3970"/>
        <v>5638640.0333333332</v>
      </c>
      <c r="J4551" s="6">
        <f t="shared" si="3966"/>
        <v>5829380.7666666666</v>
      </c>
      <c r="K4551" s="6">
        <f t="shared" si="3973"/>
        <v>1238203.2333333334</v>
      </c>
      <c r="L4551" s="6">
        <f t="shared" si="3974"/>
        <v>353779.03333333333</v>
      </c>
      <c r="M4551" s="6">
        <f t="shared" si="3975"/>
        <v>7230622.2999999998</v>
      </c>
      <c r="N4551" s="6">
        <f t="shared" si="3975"/>
        <v>7421363.0333333332</v>
      </c>
    </row>
    <row r="4552" spans="1:14" x14ac:dyDescent="0.2">
      <c r="A4552" s="29">
        <v>43692</v>
      </c>
      <c r="B4552" s="6">
        <v>3837705</v>
      </c>
      <c r="C4552" s="6">
        <v>3837705</v>
      </c>
      <c r="D4552" s="6">
        <v>804450</v>
      </c>
      <c r="E4552" s="6">
        <v>213673</v>
      </c>
      <c r="F4552" s="6">
        <f t="shared" si="3971"/>
        <v>4855828</v>
      </c>
      <c r="G4552" s="6">
        <f t="shared" si="3972"/>
        <v>4855828</v>
      </c>
      <c r="H4552" s="6"/>
      <c r="I4552" s="6">
        <f t="shared" si="3970"/>
        <v>5385680.9000000004</v>
      </c>
      <c r="J4552" s="6">
        <f t="shared" si="3966"/>
        <v>5576421.6333333338</v>
      </c>
      <c r="K4552" s="6">
        <f t="shared" si="3973"/>
        <v>1221734.3666666667</v>
      </c>
      <c r="L4552" s="6">
        <f t="shared" si="3974"/>
        <v>307237.03333333333</v>
      </c>
      <c r="M4552" s="6">
        <f t="shared" si="3975"/>
        <v>6914652.2999999998</v>
      </c>
      <c r="N4552" s="6">
        <f t="shared" si="3975"/>
        <v>7105393.0333333332</v>
      </c>
    </row>
    <row r="4553" spans="1:14" x14ac:dyDescent="0.2">
      <c r="A4553" s="29">
        <v>43693</v>
      </c>
      <c r="B4553" s="6">
        <v>15475012</v>
      </c>
      <c r="C4553" s="6">
        <v>15475012</v>
      </c>
      <c r="D4553" s="6">
        <v>597703</v>
      </c>
      <c r="E4553" s="6">
        <v>-13572</v>
      </c>
      <c r="F4553" s="6">
        <f t="shared" si="3971"/>
        <v>16059143</v>
      </c>
      <c r="G4553" s="6">
        <f t="shared" si="3972"/>
        <v>16059143</v>
      </c>
      <c r="H4553" s="6"/>
      <c r="I4553" s="6">
        <f t="shared" si="3970"/>
        <v>5166398.2</v>
      </c>
      <c r="J4553" s="6">
        <f t="shared" si="3966"/>
        <v>5357138.9333333336</v>
      </c>
      <c r="K4553" s="6">
        <f t="shared" si="3973"/>
        <v>1202580.8333333333</v>
      </c>
      <c r="L4553" s="6">
        <f t="shared" si="3974"/>
        <v>281390.73333333334</v>
      </c>
      <c r="M4553" s="6">
        <f t="shared" si="3975"/>
        <v>6650369.7666666666</v>
      </c>
      <c r="N4553" s="6">
        <f t="shared" si="3975"/>
        <v>6841110.5</v>
      </c>
    </row>
    <row r="4554" spans="1:14" x14ac:dyDescent="0.2">
      <c r="A4554" s="29">
        <v>43694</v>
      </c>
      <c r="B4554" s="6">
        <v>7031745</v>
      </c>
      <c r="C4554" s="6">
        <v>7031745</v>
      </c>
      <c r="D4554" s="6">
        <v>1120426</v>
      </c>
      <c r="E4554" s="6">
        <v>-138500</v>
      </c>
      <c r="F4554" s="6">
        <f t="shared" si="3971"/>
        <v>8013671</v>
      </c>
      <c r="G4554" s="6">
        <f t="shared" si="3972"/>
        <v>8013671</v>
      </c>
      <c r="H4554" s="6"/>
      <c r="I4554" s="6">
        <f t="shared" si="3970"/>
        <v>5660561.0666666664</v>
      </c>
      <c r="J4554" s="6">
        <f t="shared" si="3966"/>
        <v>5792190.7000000002</v>
      </c>
      <c r="K4554" s="6">
        <f t="shared" si="3973"/>
        <v>1205957.8666666667</v>
      </c>
      <c r="L4554" s="6">
        <f t="shared" si="3974"/>
        <v>247641.53333333333</v>
      </c>
      <c r="M4554" s="6">
        <f t="shared" si="3975"/>
        <v>7114160.4666666668</v>
      </c>
      <c r="N4554" s="6">
        <f t="shared" si="3975"/>
        <v>7245790.0999999996</v>
      </c>
    </row>
    <row r="4555" spans="1:14" x14ac:dyDescent="0.2">
      <c r="A4555" s="29">
        <v>43695</v>
      </c>
      <c r="B4555" s="6">
        <v>104410</v>
      </c>
      <c r="C4555" s="6">
        <v>104410</v>
      </c>
      <c r="D4555" s="6">
        <v>898195</v>
      </c>
      <c r="E4555" s="6">
        <v>-192708</v>
      </c>
      <c r="F4555" s="6">
        <f t="shared" si="3971"/>
        <v>809897</v>
      </c>
      <c r="G4555" s="6">
        <f t="shared" si="3972"/>
        <v>809897</v>
      </c>
      <c r="H4555" s="6"/>
      <c r="I4555" s="6">
        <f t="shared" si="3970"/>
        <v>4660926.666666667</v>
      </c>
      <c r="J4555" s="6">
        <f t="shared" si="3966"/>
        <v>4792556.3</v>
      </c>
      <c r="K4555" s="6">
        <f t="shared" si="3973"/>
        <v>1194033.2666666666</v>
      </c>
      <c r="L4555" s="6">
        <f t="shared" si="3974"/>
        <v>223279.8</v>
      </c>
      <c r="M4555" s="6">
        <f t="shared" si="3975"/>
        <v>6078239.7333333334</v>
      </c>
      <c r="N4555" s="6">
        <f t="shared" si="3975"/>
        <v>6209869.3666666662</v>
      </c>
    </row>
    <row r="4556" spans="1:14" x14ac:dyDescent="0.2">
      <c r="A4556" s="29">
        <v>43696</v>
      </c>
      <c r="B4556" s="6">
        <v>-7165181</v>
      </c>
      <c r="C4556" s="6">
        <v>-7165181</v>
      </c>
      <c r="D4556" s="6">
        <v>536947</v>
      </c>
      <c r="E4556" s="6">
        <v>438669</v>
      </c>
      <c r="F4556" s="6">
        <f t="shared" si="3971"/>
        <v>-6189565</v>
      </c>
      <c r="G4556" s="6">
        <f t="shared" si="3972"/>
        <v>-6189565</v>
      </c>
      <c r="H4556" s="6"/>
      <c r="I4556" s="6">
        <f t="shared" si="3970"/>
        <v>4748664.4666666668</v>
      </c>
      <c r="J4556" s="6">
        <f t="shared" si="3966"/>
        <v>4834294.0999999996</v>
      </c>
      <c r="K4556" s="6">
        <f t="shared" si="3973"/>
        <v>1164408.3333333333</v>
      </c>
      <c r="L4556" s="6">
        <f t="shared" si="3974"/>
        <v>234030.83333333334</v>
      </c>
      <c r="M4556" s="6">
        <f t="shared" si="3975"/>
        <v>6147103.6333333338</v>
      </c>
      <c r="N4556" s="6">
        <f t="shared" si="3975"/>
        <v>6232733.2666666666</v>
      </c>
    </row>
    <row r="4557" spans="1:14" x14ac:dyDescent="0.2">
      <c r="A4557" s="29">
        <v>43697</v>
      </c>
      <c r="B4557" s="6">
        <v>28503241</v>
      </c>
      <c r="C4557" s="6">
        <v>28503241</v>
      </c>
      <c r="D4557" s="6">
        <v>1288184</v>
      </c>
      <c r="E4557" s="6">
        <v>295258</v>
      </c>
      <c r="F4557" s="6">
        <f t="shared" si="3971"/>
        <v>30086683</v>
      </c>
      <c r="G4557" s="6">
        <f t="shared" si="3972"/>
        <v>30086683</v>
      </c>
      <c r="H4557" s="6"/>
      <c r="I4557" s="6">
        <f t="shared" si="3970"/>
        <v>5003088.5666666664</v>
      </c>
      <c r="J4557" s="6">
        <f t="shared" si="3966"/>
        <v>5037755.2333333334</v>
      </c>
      <c r="K4557" s="6">
        <f t="shared" si="3973"/>
        <v>1168955.5333333334</v>
      </c>
      <c r="L4557" s="6">
        <f t="shared" si="3974"/>
        <v>236730.93333333332</v>
      </c>
      <c r="M4557" s="6">
        <f t="shared" si="3975"/>
        <v>6408775.0333333332</v>
      </c>
      <c r="N4557" s="6">
        <f t="shared" si="3975"/>
        <v>6443441.7000000002</v>
      </c>
    </row>
    <row r="4558" spans="1:14" x14ac:dyDescent="0.2">
      <c r="A4558" s="29">
        <v>43698</v>
      </c>
      <c r="B4558" s="6">
        <v>-4478012</v>
      </c>
      <c r="C4558" s="6">
        <v>-4478012</v>
      </c>
      <c r="D4558" s="6">
        <v>421182</v>
      </c>
      <c r="E4558" s="6">
        <v>-21495</v>
      </c>
      <c r="F4558" s="6">
        <f t="shared" si="3971"/>
        <v>-4078325</v>
      </c>
      <c r="G4558" s="6">
        <f t="shared" si="3972"/>
        <v>-4078325</v>
      </c>
      <c r="H4558" s="6"/>
      <c r="I4558" s="6">
        <f t="shared" si="3970"/>
        <v>5213605</v>
      </c>
      <c r="J4558" s="6">
        <f t="shared" si="3966"/>
        <v>5213605</v>
      </c>
      <c r="K4558" s="6">
        <f t="shared" si="3973"/>
        <v>1141730.9333333333</v>
      </c>
      <c r="L4558" s="6">
        <f t="shared" si="3974"/>
        <v>223853.16666666666</v>
      </c>
      <c r="M4558" s="6">
        <f t="shared" si="3975"/>
        <v>6579189.0999999996</v>
      </c>
      <c r="N4558" s="6">
        <f t="shared" si="3975"/>
        <v>6579189.0999999996</v>
      </c>
    </row>
    <row r="4559" spans="1:14" x14ac:dyDescent="0.2">
      <c r="A4559" s="29">
        <v>43699</v>
      </c>
      <c r="B4559" s="6">
        <v>24506884</v>
      </c>
      <c r="C4559" s="6">
        <v>24506884</v>
      </c>
      <c r="D4559" s="6">
        <v>131102</v>
      </c>
      <c r="E4559" s="6">
        <v>-33031</v>
      </c>
      <c r="F4559" s="6">
        <f t="shared" si="3971"/>
        <v>24604955</v>
      </c>
      <c r="G4559" s="6">
        <f t="shared" si="3972"/>
        <v>24604955</v>
      </c>
      <c r="H4559" s="6"/>
      <c r="I4559" s="6">
        <f t="shared" si="3970"/>
        <v>5073477.3666666662</v>
      </c>
      <c r="J4559" s="6">
        <f t="shared" ref="J4559:J4622" si="3976">AVERAGE(C4530:C4559)</f>
        <v>5073477.3666666662</v>
      </c>
      <c r="K4559" s="6">
        <f t="shared" si="3973"/>
        <v>1101674.6666666667</v>
      </c>
      <c r="L4559" s="6">
        <f t="shared" si="3974"/>
        <v>213705.4</v>
      </c>
      <c r="M4559" s="6">
        <f t="shared" si="3975"/>
        <v>6388857.4333333336</v>
      </c>
      <c r="N4559" s="6">
        <f t="shared" si="3975"/>
        <v>6388857.4333333336</v>
      </c>
    </row>
    <row r="4560" spans="1:14" x14ac:dyDescent="0.2">
      <c r="A4560" s="29">
        <v>43700</v>
      </c>
      <c r="B4560" s="6">
        <v>-3648970</v>
      </c>
      <c r="C4560" s="6">
        <v>-3648970</v>
      </c>
      <c r="D4560" s="6">
        <v>913677</v>
      </c>
      <c r="E4560" s="6">
        <v>-183261</v>
      </c>
      <c r="F4560" s="6">
        <f t="shared" si="3971"/>
        <v>-2918554</v>
      </c>
      <c r="G4560" s="6">
        <f t="shared" si="3972"/>
        <v>-2918554</v>
      </c>
      <c r="H4560" s="6"/>
      <c r="I4560" s="6">
        <f t="shared" si="3970"/>
        <v>5232352.0999999996</v>
      </c>
      <c r="J4560" s="6">
        <f t="shared" si="3976"/>
        <v>5232352.0999999996</v>
      </c>
      <c r="K4560" s="6">
        <f t="shared" si="3973"/>
        <v>1095561.1666666667</v>
      </c>
      <c r="L4560" s="6">
        <f t="shared" si="3974"/>
        <v>193750.53333333333</v>
      </c>
      <c r="M4560" s="6">
        <f t="shared" si="3975"/>
        <v>6521663.7999999998</v>
      </c>
      <c r="N4560" s="6">
        <f t="shared" si="3975"/>
        <v>6521663.7999999998</v>
      </c>
    </row>
    <row r="4561" spans="1:14" x14ac:dyDescent="0.2">
      <c r="A4561" s="29">
        <v>43701</v>
      </c>
      <c r="B4561" s="6">
        <v>7483626</v>
      </c>
      <c r="C4561" s="6">
        <v>7483626</v>
      </c>
      <c r="D4561" s="6">
        <v>643943</v>
      </c>
      <c r="E4561" s="6">
        <v>85887</v>
      </c>
      <c r="F4561" s="6">
        <f t="shared" si="3971"/>
        <v>8213456</v>
      </c>
      <c r="G4561" s="6">
        <f t="shared" si="3972"/>
        <v>8213456</v>
      </c>
      <c r="H4561" s="6"/>
      <c r="I4561" s="6">
        <f t="shared" si="3970"/>
        <v>4847983</v>
      </c>
      <c r="J4561" s="6">
        <f t="shared" si="3976"/>
        <v>4847983</v>
      </c>
      <c r="K4561" s="6">
        <f t="shared" si="3973"/>
        <v>1058735.9666666666</v>
      </c>
      <c r="L4561" s="6">
        <f t="shared" si="3974"/>
        <v>186831.33333333334</v>
      </c>
      <c r="M4561" s="6">
        <f t="shared" si="3975"/>
        <v>6093550.2999999998</v>
      </c>
      <c r="N4561" s="6">
        <f t="shared" si="3975"/>
        <v>6093550.2999999998</v>
      </c>
    </row>
    <row r="4562" spans="1:14" x14ac:dyDescent="0.2">
      <c r="A4562" s="29">
        <v>43702</v>
      </c>
      <c r="B4562" s="6">
        <v>15073700</v>
      </c>
      <c r="C4562" s="6">
        <v>15073700</v>
      </c>
      <c r="D4562" s="6">
        <v>493716</v>
      </c>
      <c r="E4562" s="6">
        <v>404154</v>
      </c>
      <c r="F4562" s="6">
        <f t="shared" si="3971"/>
        <v>15971570</v>
      </c>
      <c r="G4562" s="6">
        <f t="shared" si="3972"/>
        <v>15971570</v>
      </c>
      <c r="H4562" s="6"/>
      <c r="I4562" s="6">
        <f t="shared" si="3970"/>
        <v>5449020.2000000002</v>
      </c>
      <c r="J4562" s="6">
        <f t="shared" si="3976"/>
        <v>5449020.2000000002</v>
      </c>
      <c r="K4562" s="6">
        <f t="shared" si="3973"/>
        <v>1043607.9333333333</v>
      </c>
      <c r="L4562" s="6">
        <f t="shared" si="3974"/>
        <v>194141.63333333333</v>
      </c>
      <c r="M4562" s="6">
        <f t="shared" si="3975"/>
        <v>6686769.7666666666</v>
      </c>
      <c r="N4562" s="6">
        <f t="shared" si="3975"/>
        <v>6686769.7666666666</v>
      </c>
    </row>
    <row r="4563" spans="1:14" x14ac:dyDescent="0.2">
      <c r="A4563" s="29">
        <v>43703</v>
      </c>
      <c r="B4563" s="6">
        <v>7552152</v>
      </c>
      <c r="C4563" s="6">
        <v>7552152</v>
      </c>
      <c r="D4563" s="6">
        <v>576593</v>
      </c>
      <c r="E4563" s="6">
        <v>356413</v>
      </c>
      <c r="F4563" s="6">
        <f t="shared" si="3971"/>
        <v>8485158</v>
      </c>
      <c r="G4563" s="6">
        <f t="shared" si="3972"/>
        <v>8485158</v>
      </c>
      <c r="H4563" s="6"/>
      <c r="I4563" s="6">
        <f t="shared" si="3970"/>
        <v>5510053.6333333338</v>
      </c>
      <c r="J4563" s="6">
        <f t="shared" si="3976"/>
        <v>5510053.6333333338</v>
      </c>
      <c r="K4563" s="6">
        <f t="shared" si="3973"/>
        <v>1028962.5</v>
      </c>
      <c r="L4563" s="6">
        <f t="shared" si="3974"/>
        <v>199266.63333333333</v>
      </c>
      <c r="M4563" s="6">
        <f t="shared" si="3975"/>
        <v>6738282.7666666666</v>
      </c>
      <c r="N4563" s="6">
        <f t="shared" si="3975"/>
        <v>6738282.7666666666</v>
      </c>
    </row>
    <row r="4564" spans="1:14" x14ac:dyDescent="0.2">
      <c r="A4564" s="29">
        <v>43704</v>
      </c>
      <c r="B4564" s="6">
        <v>-13830549</v>
      </c>
      <c r="C4564" s="6">
        <v>-13830549</v>
      </c>
      <c r="D4564" s="6">
        <v>215998</v>
      </c>
      <c r="E4564" s="6">
        <v>-212421</v>
      </c>
      <c r="F4564" s="6">
        <f t="shared" si="3971"/>
        <v>-13826972</v>
      </c>
      <c r="G4564" s="6">
        <f t="shared" si="3972"/>
        <v>-13826972</v>
      </c>
      <c r="H4564" s="6"/>
      <c r="I4564" s="6">
        <f t="shared" si="3970"/>
        <v>5167244.7666666666</v>
      </c>
      <c r="J4564" s="6">
        <f t="shared" si="3976"/>
        <v>5167244.7666666666</v>
      </c>
      <c r="K4564" s="6">
        <f t="shared" si="3973"/>
        <v>998180.6</v>
      </c>
      <c r="L4564" s="6">
        <f t="shared" si="3974"/>
        <v>168409.2</v>
      </c>
      <c r="M4564" s="6">
        <f t="shared" si="3975"/>
        <v>6333834.5666666664</v>
      </c>
      <c r="N4564" s="6">
        <f t="shared" si="3975"/>
        <v>6333834.5666666664</v>
      </c>
    </row>
    <row r="4565" spans="1:14" x14ac:dyDescent="0.2">
      <c r="A4565" s="29">
        <v>43705</v>
      </c>
      <c r="B4565" s="6">
        <v>-13738744</v>
      </c>
      <c r="C4565" s="6">
        <v>-13738744</v>
      </c>
      <c r="D4565" s="6">
        <v>544046</v>
      </c>
      <c r="E4565" s="6">
        <v>37995</v>
      </c>
      <c r="F4565" s="6">
        <f t="shared" si="3971"/>
        <v>-13156703</v>
      </c>
      <c r="G4565" s="6">
        <f t="shared" si="3972"/>
        <v>-13156703</v>
      </c>
      <c r="H4565" s="6"/>
      <c r="I4565" s="6">
        <f t="shared" si="3970"/>
        <v>4502816</v>
      </c>
      <c r="J4565" s="6">
        <f t="shared" si="3976"/>
        <v>4502816</v>
      </c>
      <c r="K4565" s="6">
        <f t="shared" si="3973"/>
        <v>980425.06666666665</v>
      </c>
      <c r="L4565" s="6">
        <f t="shared" si="3974"/>
        <v>170277.3</v>
      </c>
      <c r="M4565" s="6">
        <f t="shared" si="3975"/>
        <v>5653518.3666666662</v>
      </c>
      <c r="N4565" s="6">
        <f t="shared" si="3975"/>
        <v>5653518.3666666662</v>
      </c>
    </row>
    <row r="4566" spans="1:14" x14ac:dyDescent="0.2">
      <c r="A4566" s="29">
        <v>43706</v>
      </c>
      <c r="B4566" s="6">
        <v>16087548</v>
      </c>
      <c r="C4566" s="6">
        <v>16087505</v>
      </c>
      <c r="D4566" s="6">
        <v>732737</v>
      </c>
      <c r="E4566" s="6">
        <v>-14943</v>
      </c>
      <c r="F4566" s="6">
        <f t="shared" si="3971"/>
        <v>16805342</v>
      </c>
      <c r="G4566" s="6">
        <f t="shared" si="3972"/>
        <v>16805299</v>
      </c>
      <c r="H4566" s="6"/>
      <c r="I4566" s="6">
        <f t="shared" si="3970"/>
        <v>5223579.166666667</v>
      </c>
      <c r="J4566" s="6">
        <f t="shared" si="3976"/>
        <v>5223577.7333333334</v>
      </c>
      <c r="K4566" s="6">
        <f t="shared" si="3973"/>
        <v>964540.73333333328</v>
      </c>
      <c r="L4566" s="6">
        <f t="shared" si="3974"/>
        <v>145579.23333333334</v>
      </c>
      <c r="M4566" s="6">
        <f t="shared" si="3975"/>
        <v>6333699.1333333338</v>
      </c>
      <c r="N4566" s="6">
        <f t="shared" si="3975"/>
        <v>6333697.7000000002</v>
      </c>
    </row>
    <row r="4567" spans="1:14" x14ac:dyDescent="0.2">
      <c r="A4567" s="29">
        <v>43707</v>
      </c>
      <c r="B4567" s="6">
        <v>-2785225</v>
      </c>
      <c r="C4567" s="6">
        <v>-2785225</v>
      </c>
      <c r="D4567" s="6">
        <v>1285490</v>
      </c>
      <c r="E4567" s="6">
        <v>104201</v>
      </c>
      <c r="F4567" s="6">
        <f t="shared" si="3971"/>
        <v>-1395534</v>
      </c>
      <c r="G4567" s="6">
        <f t="shared" si="3972"/>
        <v>-1395534</v>
      </c>
      <c r="H4567" s="6"/>
      <c r="I4567" s="6">
        <f t="shared" si="3970"/>
        <v>5400227.5666666664</v>
      </c>
      <c r="J4567" s="6">
        <f t="shared" si="3976"/>
        <v>5400226.1333333338</v>
      </c>
      <c r="K4567" s="6">
        <f t="shared" si="3973"/>
        <v>956853.53333333333</v>
      </c>
      <c r="L4567" s="6">
        <f t="shared" si="3974"/>
        <v>117443.9</v>
      </c>
      <c r="M4567" s="6">
        <f t="shared" si="3975"/>
        <v>6474525</v>
      </c>
      <c r="N4567" s="6">
        <f t="shared" si="3975"/>
        <v>6474523.5666666664</v>
      </c>
    </row>
    <row r="4568" spans="1:14" x14ac:dyDescent="0.2">
      <c r="A4568" s="28">
        <v>43708</v>
      </c>
      <c r="B4568" s="26">
        <v>-20261433</v>
      </c>
      <c r="C4568" s="26">
        <v>-20261433</v>
      </c>
      <c r="D4568" s="26">
        <v>1179269</v>
      </c>
      <c r="E4568" s="26">
        <v>25418</v>
      </c>
      <c r="F4568" s="26">
        <f t="shared" si="3971"/>
        <v>-19056746</v>
      </c>
      <c r="G4568" s="26">
        <f t="shared" si="3972"/>
        <v>-19056746</v>
      </c>
      <c r="H4568" s="26"/>
      <c r="I4568" s="26">
        <f t="shared" si="3970"/>
        <v>4524230.5</v>
      </c>
      <c r="J4568" s="6">
        <f t="shared" si="3976"/>
        <v>4524229.0666666664</v>
      </c>
      <c r="K4568" s="26">
        <f t="shared" si="3973"/>
        <v>950336.16666666663</v>
      </c>
      <c r="L4568" s="26">
        <f t="shared" si="3974"/>
        <v>103524.2</v>
      </c>
      <c r="M4568" s="26">
        <f t="shared" si="3975"/>
        <v>5578090.8666666662</v>
      </c>
      <c r="N4568" s="26">
        <f t="shared" si="3975"/>
        <v>5578089.4333333336</v>
      </c>
    </row>
    <row r="4569" spans="1:14" x14ac:dyDescent="0.2">
      <c r="A4569" s="29">
        <v>43709</v>
      </c>
      <c r="B4569" s="6">
        <v>2756557</v>
      </c>
      <c r="C4569" s="6">
        <v>2756557</v>
      </c>
      <c r="D4569" s="6">
        <v>1043673</v>
      </c>
      <c r="E4569" s="6">
        <v>6661</v>
      </c>
      <c r="F4569" s="6">
        <f t="shared" si="3971"/>
        <v>3806891</v>
      </c>
      <c r="G4569" s="6">
        <f t="shared" si="3972"/>
        <v>3806891</v>
      </c>
      <c r="H4569" s="6"/>
      <c r="I4569" s="6">
        <f t="shared" si="3970"/>
        <v>4639737.2333333334</v>
      </c>
      <c r="J4569" s="6">
        <f t="shared" si="3976"/>
        <v>4639735.8</v>
      </c>
      <c r="K4569" s="6">
        <f t="shared" ref="K4569" si="3977">AVERAGE(D4540:D4569)</f>
        <v>939116.8666666667</v>
      </c>
      <c r="L4569" s="6">
        <f t="shared" ref="L4569" si="3978">AVERAGE(E4540:E4569)</f>
        <v>101351.36666666667</v>
      </c>
      <c r="M4569" s="6">
        <f t="shared" ref="M4569:N4584" si="3979">AVERAGE(F4540:F4569)</f>
        <v>5680205.4666666668</v>
      </c>
      <c r="N4569" s="6">
        <f t="shared" si="3979"/>
        <v>5680204.0333333332</v>
      </c>
    </row>
    <row r="4570" spans="1:14" x14ac:dyDescent="0.2">
      <c r="A4570" s="29">
        <v>43710</v>
      </c>
      <c r="B4570" s="6">
        <v>10479047</v>
      </c>
      <c r="C4570" s="6">
        <v>10479047</v>
      </c>
      <c r="D4570" s="6">
        <v>1000802</v>
      </c>
      <c r="E4570" s="6">
        <v>-53670</v>
      </c>
      <c r="F4570" s="6">
        <f t="shared" si="3971"/>
        <v>11426179</v>
      </c>
      <c r="G4570" s="6">
        <f t="shared" si="3972"/>
        <v>11426179</v>
      </c>
      <c r="H4570" s="6"/>
      <c r="I4570" s="6">
        <f t="shared" si="3970"/>
        <v>4125782.3333333335</v>
      </c>
      <c r="J4570" s="6">
        <f t="shared" si="3976"/>
        <v>4125780.9</v>
      </c>
      <c r="K4570" s="6">
        <f t="shared" ref="K4570:K4598" si="3980">AVERAGE(D4541:D4570)</f>
        <v>929940.8666666667</v>
      </c>
      <c r="L4570" s="6">
        <f t="shared" ref="L4570:L4598" si="3981">AVERAGE(E4541:E4570)</f>
        <v>97062.933333333334</v>
      </c>
      <c r="M4570" s="6">
        <f t="shared" ref="M4570:N4598" si="3982">AVERAGE(F4541:F4570)</f>
        <v>5152786.1333333338</v>
      </c>
      <c r="N4570" s="6">
        <f t="shared" si="3979"/>
        <v>5152784.7</v>
      </c>
    </row>
    <row r="4571" spans="1:14" x14ac:dyDescent="0.2">
      <c r="A4571" s="29">
        <v>43711</v>
      </c>
      <c r="B4571" s="6">
        <v>5675878</v>
      </c>
      <c r="C4571" s="6">
        <v>5675878</v>
      </c>
      <c r="D4571" s="6">
        <v>880309</v>
      </c>
      <c r="E4571" s="6">
        <v>-367476</v>
      </c>
      <c r="F4571" s="6">
        <f t="shared" si="3971"/>
        <v>6188711</v>
      </c>
      <c r="G4571" s="6">
        <f t="shared" si="3972"/>
        <v>6188711</v>
      </c>
      <c r="H4571" s="6"/>
      <c r="I4571" s="6">
        <f t="shared" si="3970"/>
        <v>4482209.166666667</v>
      </c>
      <c r="J4571" s="6">
        <f t="shared" si="3976"/>
        <v>4482207.7333333334</v>
      </c>
      <c r="K4571" s="6">
        <f t="shared" si="3980"/>
        <v>916493.43333333335</v>
      </c>
      <c r="L4571" s="6">
        <f t="shared" si="3981"/>
        <v>70434.633333333331</v>
      </c>
      <c r="M4571" s="6">
        <f t="shared" si="3982"/>
        <v>5469137.2333333334</v>
      </c>
      <c r="N4571" s="6">
        <f t="shared" si="3979"/>
        <v>5469135.7999999998</v>
      </c>
    </row>
    <row r="4572" spans="1:14" x14ac:dyDescent="0.2">
      <c r="A4572" s="29">
        <v>43712</v>
      </c>
      <c r="B4572" s="6">
        <v>-16217102</v>
      </c>
      <c r="C4572" s="6">
        <v>-16217102</v>
      </c>
      <c r="D4572" s="6">
        <v>959864</v>
      </c>
      <c r="E4572" s="6">
        <v>84677</v>
      </c>
      <c r="F4572" s="6">
        <f t="shared" si="3971"/>
        <v>-15172561</v>
      </c>
      <c r="G4572" s="6">
        <f t="shared" si="3972"/>
        <v>-15172561</v>
      </c>
      <c r="H4572" s="6"/>
      <c r="I4572" s="6">
        <f t="shared" si="3970"/>
        <v>3702602.1</v>
      </c>
      <c r="J4572" s="6">
        <f t="shared" si="3976"/>
        <v>3702600.6666666665</v>
      </c>
      <c r="K4572" s="6">
        <f t="shared" si="3980"/>
        <v>899715.66666666663</v>
      </c>
      <c r="L4572" s="6">
        <f t="shared" si="3981"/>
        <v>65184.5</v>
      </c>
      <c r="M4572" s="6">
        <f t="shared" si="3982"/>
        <v>4667502.2666666666</v>
      </c>
      <c r="N4572" s="6">
        <f t="shared" si="3979"/>
        <v>4667500.833333333</v>
      </c>
    </row>
    <row r="4573" spans="1:14" x14ac:dyDescent="0.2">
      <c r="A4573" s="29">
        <v>43713</v>
      </c>
      <c r="B4573" s="6">
        <v>-722230</v>
      </c>
      <c r="C4573" s="6">
        <v>-722230</v>
      </c>
      <c r="D4573" s="6">
        <v>952174</v>
      </c>
      <c r="E4573" s="6">
        <v>-206515</v>
      </c>
      <c r="F4573" s="6">
        <f t="shared" si="3971"/>
        <v>23429</v>
      </c>
      <c r="G4573" s="6">
        <f t="shared" si="3972"/>
        <v>23429</v>
      </c>
      <c r="H4573" s="6"/>
      <c r="I4573" s="6">
        <f t="shared" si="3970"/>
        <v>3542849.1666666665</v>
      </c>
      <c r="J4573" s="6">
        <f t="shared" si="3976"/>
        <v>3542847.7333333334</v>
      </c>
      <c r="K4573" s="6">
        <f t="shared" si="3980"/>
        <v>890755.43333333335</v>
      </c>
      <c r="L4573" s="6">
        <f t="shared" si="3981"/>
        <v>61910.433333333334</v>
      </c>
      <c r="M4573" s="6">
        <f t="shared" si="3982"/>
        <v>4495515.0333333332</v>
      </c>
      <c r="N4573" s="6">
        <f t="shared" si="3979"/>
        <v>4495513.5999999996</v>
      </c>
    </row>
    <row r="4574" spans="1:14" x14ac:dyDescent="0.2">
      <c r="A4574" s="29">
        <v>43714</v>
      </c>
      <c r="B4574" s="6">
        <v>-1314541</v>
      </c>
      <c r="C4574" s="6">
        <v>-1314541</v>
      </c>
      <c r="D4574" s="6">
        <v>2070773</v>
      </c>
      <c r="E4574" s="6">
        <v>282669</v>
      </c>
      <c r="F4574" s="6">
        <f t="shared" si="3971"/>
        <v>1038901</v>
      </c>
      <c r="G4574" s="6">
        <f t="shared" si="3972"/>
        <v>1038901</v>
      </c>
      <c r="H4574" s="6"/>
      <c r="I4574" s="6">
        <f t="shared" si="3970"/>
        <v>3637043.8666666667</v>
      </c>
      <c r="J4574" s="6">
        <f t="shared" si="3976"/>
        <v>3637042.4333333331</v>
      </c>
      <c r="K4574" s="6">
        <f t="shared" si="3980"/>
        <v>881475.46666666667</v>
      </c>
      <c r="L4574" s="6">
        <f t="shared" si="3981"/>
        <v>71226.266666666663</v>
      </c>
      <c r="M4574" s="6">
        <f t="shared" si="3982"/>
        <v>4589745.5999999996</v>
      </c>
      <c r="N4574" s="6">
        <f t="shared" si="3979"/>
        <v>4589744.166666667</v>
      </c>
    </row>
    <row r="4575" spans="1:14" x14ac:dyDescent="0.2">
      <c r="A4575" s="29">
        <v>43715</v>
      </c>
      <c r="B4575" s="6">
        <v>-27592575</v>
      </c>
      <c r="C4575" s="6">
        <v>-27592575</v>
      </c>
      <c r="D4575" s="6">
        <v>1647611</v>
      </c>
      <c r="E4575" s="6">
        <v>137414</v>
      </c>
      <c r="F4575" s="6">
        <f t="shared" si="3971"/>
        <v>-25807550</v>
      </c>
      <c r="G4575" s="6">
        <f t="shared" si="3972"/>
        <v>-25807550</v>
      </c>
      <c r="H4575" s="6"/>
      <c r="I4575" s="6">
        <f t="shared" ref="I4575:I4638" si="3983">AVERAGE(B4546:B4575)</f>
        <v>2209452.2666666666</v>
      </c>
      <c r="J4575" s="6">
        <f t="shared" si="3976"/>
        <v>2209450.8333333335</v>
      </c>
      <c r="K4575" s="6">
        <f t="shared" si="3980"/>
        <v>855258.3666666667</v>
      </c>
      <c r="L4575" s="6">
        <f t="shared" si="3981"/>
        <v>66137.133333333331</v>
      </c>
      <c r="M4575" s="6">
        <f t="shared" si="3982"/>
        <v>3130847.7666666666</v>
      </c>
      <c r="N4575" s="6">
        <f t="shared" si="3979"/>
        <v>3130846.3333333335</v>
      </c>
    </row>
    <row r="4576" spans="1:14" x14ac:dyDescent="0.2">
      <c r="A4576" s="29">
        <v>43716</v>
      </c>
      <c r="B4576" s="6">
        <v>10690045</v>
      </c>
      <c r="C4576" s="6">
        <v>10690045</v>
      </c>
      <c r="D4576" s="6">
        <v>962057</v>
      </c>
      <c r="E4576" s="6">
        <v>11097</v>
      </c>
      <c r="F4576" s="6">
        <f t="shared" si="3971"/>
        <v>11663199</v>
      </c>
      <c r="G4576" s="6">
        <f t="shared" si="3972"/>
        <v>11663199</v>
      </c>
      <c r="H4576" s="6"/>
      <c r="I4576" s="6">
        <f t="shared" si="3983"/>
        <v>2635823.6</v>
      </c>
      <c r="J4576" s="6">
        <f t="shared" si="3976"/>
        <v>2635822.1666666665</v>
      </c>
      <c r="K4576" s="6">
        <f t="shared" si="3980"/>
        <v>822236.8</v>
      </c>
      <c r="L4576" s="6">
        <f t="shared" si="3981"/>
        <v>60420.333333333336</v>
      </c>
      <c r="M4576" s="6">
        <f t="shared" si="3982"/>
        <v>3518480.7333333334</v>
      </c>
      <c r="N4576" s="6">
        <f t="shared" si="3979"/>
        <v>3518479.3</v>
      </c>
    </row>
    <row r="4577" spans="1:14" x14ac:dyDescent="0.2">
      <c r="A4577" s="29">
        <v>43717</v>
      </c>
      <c r="B4577" s="6">
        <v>16265924</v>
      </c>
      <c r="C4577" s="6">
        <v>10259918</v>
      </c>
      <c r="D4577" s="6">
        <v>441878</v>
      </c>
      <c r="E4577" s="6">
        <v>-25974</v>
      </c>
      <c r="F4577" s="6">
        <f t="shared" si="3971"/>
        <v>16681828</v>
      </c>
      <c r="G4577" s="6">
        <f t="shared" si="3972"/>
        <v>10675822</v>
      </c>
      <c r="H4577" s="6"/>
      <c r="I4577" s="6">
        <f t="shared" si="3983"/>
        <v>3382748.9</v>
      </c>
      <c r="J4577" s="6">
        <f t="shared" si="3976"/>
        <v>3182547.2666666666</v>
      </c>
      <c r="K4577" s="6">
        <f t="shared" si="3980"/>
        <v>802903.03333333333</v>
      </c>
      <c r="L4577" s="6">
        <f t="shared" si="3981"/>
        <v>57946.566666666666</v>
      </c>
      <c r="M4577" s="6">
        <f t="shared" si="3982"/>
        <v>4243598.5</v>
      </c>
      <c r="N4577" s="6">
        <f t="shared" si="3979"/>
        <v>4043396.8666666667</v>
      </c>
    </row>
    <row r="4578" spans="1:14" x14ac:dyDescent="0.2">
      <c r="A4578" s="29">
        <v>43718</v>
      </c>
      <c r="B4578" s="6">
        <v>3240527</v>
      </c>
      <c r="C4578" s="6">
        <v>8459971</v>
      </c>
      <c r="D4578" s="6">
        <v>946909</v>
      </c>
      <c r="E4578" s="6">
        <v>62439</v>
      </c>
      <c r="F4578" s="6">
        <f t="shared" si="3971"/>
        <v>4249875</v>
      </c>
      <c r="G4578" s="6">
        <f t="shared" si="3972"/>
        <v>9469319</v>
      </c>
      <c r="H4578" s="6"/>
      <c r="I4578" s="6">
        <f t="shared" si="3983"/>
        <v>3064987.1333333333</v>
      </c>
      <c r="J4578" s="6">
        <f t="shared" si="3976"/>
        <v>3038766.9666666668</v>
      </c>
      <c r="K4578" s="6">
        <f t="shared" si="3980"/>
        <v>802658.4</v>
      </c>
      <c r="L4578" s="6">
        <f t="shared" si="3981"/>
        <v>61035.366666666669</v>
      </c>
      <c r="M4578" s="6">
        <f t="shared" si="3982"/>
        <v>3928680.9</v>
      </c>
      <c r="N4578" s="6">
        <f t="shared" si="3979"/>
        <v>3902460.7333333334</v>
      </c>
    </row>
    <row r="4579" spans="1:14" x14ac:dyDescent="0.2">
      <c r="A4579" s="29">
        <v>43719</v>
      </c>
      <c r="B4579" s="6">
        <v>-5692610</v>
      </c>
      <c r="C4579" s="6">
        <v>2515723</v>
      </c>
      <c r="D4579" s="6">
        <v>1783542</v>
      </c>
      <c r="E4579" s="6">
        <v>-109801</v>
      </c>
      <c r="F4579" s="6">
        <f t="shared" si="3971"/>
        <v>-4018869</v>
      </c>
      <c r="G4579" s="6">
        <f t="shared" si="3972"/>
        <v>4189464</v>
      </c>
      <c r="H4579" s="6"/>
      <c r="I4579" s="6">
        <f t="shared" si="3983"/>
        <v>2767809.9</v>
      </c>
      <c r="J4579" s="6">
        <f t="shared" si="3976"/>
        <v>3015200.8333333335</v>
      </c>
      <c r="K4579" s="6">
        <f t="shared" si="3980"/>
        <v>862066.26666666672</v>
      </c>
      <c r="L4579" s="6">
        <f t="shared" si="3981"/>
        <v>56730.2</v>
      </c>
      <c r="M4579" s="6">
        <f t="shared" si="3982"/>
        <v>3686606.3666666667</v>
      </c>
      <c r="N4579" s="6">
        <f t="shared" si="3979"/>
        <v>3933997.3</v>
      </c>
    </row>
    <row r="4580" spans="1:14" x14ac:dyDescent="0.2">
      <c r="A4580" s="29">
        <v>43720</v>
      </c>
      <c r="B4580" s="6">
        <v>2896301</v>
      </c>
      <c r="C4580" s="6">
        <v>2896301</v>
      </c>
      <c r="D4580" s="6">
        <v>2317398</v>
      </c>
      <c r="E4580" s="6">
        <v>-219501</v>
      </c>
      <c r="F4580" s="6">
        <f t="shared" si="3971"/>
        <v>4994198</v>
      </c>
      <c r="G4580" s="6">
        <f t="shared" si="3972"/>
        <v>4994198</v>
      </c>
      <c r="H4580" s="6"/>
      <c r="I4580" s="6">
        <f t="shared" si="3983"/>
        <v>2895851.3666666667</v>
      </c>
      <c r="J4580" s="6">
        <f t="shared" si="3976"/>
        <v>3143242.3</v>
      </c>
      <c r="K4580" s="6">
        <f t="shared" si="3980"/>
        <v>919913.96666666667</v>
      </c>
      <c r="L4580" s="6">
        <f t="shared" si="3981"/>
        <v>37230.666666666664</v>
      </c>
      <c r="M4580" s="6">
        <f t="shared" si="3982"/>
        <v>3852996</v>
      </c>
      <c r="N4580" s="6">
        <f t="shared" si="3979"/>
        <v>4100386.9333333331</v>
      </c>
    </row>
    <row r="4581" spans="1:14" x14ac:dyDescent="0.2">
      <c r="A4581" s="29">
        <v>43721</v>
      </c>
      <c r="B4581" s="6">
        <v>-16045334</v>
      </c>
      <c r="C4581" s="6">
        <v>-16045334</v>
      </c>
      <c r="D4581" s="6">
        <v>1599747</v>
      </c>
      <c r="E4581" s="6">
        <v>-28753</v>
      </c>
      <c r="F4581" s="6">
        <f t="shared" si="3971"/>
        <v>-14474340</v>
      </c>
      <c r="G4581" s="6">
        <f t="shared" si="3972"/>
        <v>-14474340</v>
      </c>
      <c r="H4581" s="6"/>
      <c r="I4581" s="6">
        <f t="shared" si="3983"/>
        <v>1472259.8666666667</v>
      </c>
      <c r="J4581" s="6">
        <f t="shared" si="3976"/>
        <v>1719650.8</v>
      </c>
      <c r="K4581" s="6">
        <f t="shared" si="3980"/>
        <v>966346.5</v>
      </c>
      <c r="L4581" s="6">
        <f t="shared" si="3981"/>
        <v>24166.799999999999</v>
      </c>
      <c r="M4581" s="6">
        <f t="shared" si="3982"/>
        <v>2462773.1666666665</v>
      </c>
      <c r="N4581" s="6">
        <f t="shared" si="3979"/>
        <v>2710164.1</v>
      </c>
    </row>
    <row r="4582" spans="1:14" x14ac:dyDescent="0.2">
      <c r="A4582" s="29">
        <v>43722</v>
      </c>
      <c r="B4582" s="6">
        <v>-4034429</v>
      </c>
      <c r="C4582" s="6">
        <v>-4034429</v>
      </c>
      <c r="D4582" s="6">
        <v>1080994</v>
      </c>
      <c r="E4582" s="6">
        <v>-37800</v>
      </c>
      <c r="F4582" s="6">
        <f t="shared" si="3971"/>
        <v>-2991235</v>
      </c>
      <c r="G4582" s="6">
        <f t="shared" si="3972"/>
        <v>-2991235</v>
      </c>
      <c r="H4582" s="6"/>
      <c r="I4582" s="6">
        <f t="shared" si="3983"/>
        <v>1209855.3999999999</v>
      </c>
      <c r="J4582" s="6">
        <f t="shared" si="3976"/>
        <v>1457246.3333333333</v>
      </c>
      <c r="K4582" s="6">
        <f t="shared" si="3980"/>
        <v>975564.6333333333</v>
      </c>
      <c r="L4582" s="6">
        <f t="shared" si="3981"/>
        <v>15784.366666666667</v>
      </c>
      <c r="M4582" s="6">
        <f t="shared" si="3982"/>
        <v>2201204.4</v>
      </c>
      <c r="N4582" s="6">
        <f t="shared" si="3979"/>
        <v>2448595.3333333335</v>
      </c>
    </row>
    <row r="4583" spans="1:14" x14ac:dyDescent="0.2">
      <c r="A4583" s="29">
        <v>43723</v>
      </c>
      <c r="B4583" s="6">
        <v>19967919</v>
      </c>
      <c r="C4583" s="6">
        <v>19967919</v>
      </c>
      <c r="D4583" s="6">
        <v>1097953</v>
      </c>
      <c r="E4583" s="6">
        <v>117996</v>
      </c>
      <c r="F4583" s="6">
        <f t="shared" si="3971"/>
        <v>21183868</v>
      </c>
      <c r="G4583" s="6">
        <f t="shared" si="3972"/>
        <v>21183868</v>
      </c>
      <c r="H4583" s="6"/>
      <c r="I4583" s="6">
        <f t="shared" si="3983"/>
        <v>1359618.9666666666</v>
      </c>
      <c r="J4583" s="6">
        <f t="shared" si="3976"/>
        <v>1607009.9</v>
      </c>
      <c r="K4583" s="6">
        <f t="shared" si="3980"/>
        <v>992239.6333333333</v>
      </c>
      <c r="L4583" s="6">
        <f t="shared" si="3981"/>
        <v>20169.966666666667</v>
      </c>
      <c r="M4583" s="6">
        <f t="shared" si="3982"/>
        <v>2372028.5666666669</v>
      </c>
      <c r="N4583" s="6">
        <f t="shared" si="3979"/>
        <v>2619419.5</v>
      </c>
    </row>
    <row r="4584" spans="1:14" x14ac:dyDescent="0.2">
      <c r="A4584" s="29">
        <v>43724</v>
      </c>
      <c r="B4584" s="6">
        <v>-14560002</v>
      </c>
      <c r="C4584" s="6">
        <v>-14560002</v>
      </c>
      <c r="D4584" s="6">
        <v>1073503</v>
      </c>
      <c r="E4584" s="6">
        <v>102976</v>
      </c>
      <c r="F4584" s="6">
        <f t="shared" si="3971"/>
        <v>-13383523</v>
      </c>
      <c r="G4584" s="6">
        <f t="shared" si="3972"/>
        <v>-13383523</v>
      </c>
      <c r="H4584" s="6"/>
      <c r="I4584" s="6">
        <f t="shared" si="3983"/>
        <v>639894.06666666665</v>
      </c>
      <c r="J4584" s="6">
        <f t="shared" si="3976"/>
        <v>887285</v>
      </c>
      <c r="K4584" s="6">
        <f t="shared" si="3980"/>
        <v>990675.53333333333</v>
      </c>
      <c r="L4584" s="6">
        <f t="shared" si="3981"/>
        <v>28219.166666666668</v>
      </c>
      <c r="M4584" s="6">
        <f t="shared" si="3982"/>
        <v>1658788.7666666666</v>
      </c>
      <c r="N4584" s="6">
        <f t="shared" si="3979"/>
        <v>1906179.7</v>
      </c>
    </row>
    <row r="4585" spans="1:14" x14ac:dyDescent="0.2">
      <c r="A4585" s="29">
        <v>43725</v>
      </c>
      <c r="B4585" s="6">
        <v>-15466440</v>
      </c>
      <c r="C4585" s="6">
        <v>-15466440</v>
      </c>
      <c r="D4585" s="6">
        <v>1203598</v>
      </c>
      <c r="E4585" s="6">
        <v>27276</v>
      </c>
      <c r="F4585" s="6">
        <f t="shared" si="3971"/>
        <v>-14235566</v>
      </c>
      <c r="G4585" s="6">
        <f t="shared" si="3972"/>
        <v>-14235566</v>
      </c>
      <c r="H4585" s="6"/>
      <c r="I4585" s="6">
        <f t="shared" si="3983"/>
        <v>120865.73333333334</v>
      </c>
      <c r="J4585" s="6">
        <f t="shared" si="3976"/>
        <v>368256.66666666669</v>
      </c>
      <c r="K4585" s="6">
        <f t="shared" si="3980"/>
        <v>1000855.6333333333</v>
      </c>
      <c r="L4585" s="6">
        <f t="shared" si="3981"/>
        <v>35551.966666666667</v>
      </c>
      <c r="M4585" s="6">
        <f t="shared" si="3982"/>
        <v>1157273.3333333333</v>
      </c>
      <c r="N4585" s="6">
        <f t="shared" si="3982"/>
        <v>1404664.2666666666</v>
      </c>
    </row>
    <row r="4586" spans="1:14" x14ac:dyDescent="0.2">
      <c r="A4586" s="29">
        <v>43726</v>
      </c>
      <c r="B4586" s="6">
        <v>28027074</v>
      </c>
      <c r="C4586" s="6">
        <v>28027074</v>
      </c>
      <c r="D4586" s="6">
        <v>1103087</v>
      </c>
      <c r="E4586" s="6">
        <v>-59484</v>
      </c>
      <c r="F4586" s="6">
        <f t="shared" si="3971"/>
        <v>29070677</v>
      </c>
      <c r="G4586" s="6">
        <f t="shared" si="3972"/>
        <v>29070677</v>
      </c>
      <c r="H4586" s="6"/>
      <c r="I4586" s="6">
        <f t="shared" si="3983"/>
        <v>1293940.8999999999</v>
      </c>
      <c r="J4586" s="6">
        <f t="shared" si="3976"/>
        <v>1541331.8333333333</v>
      </c>
      <c r="K4586" s="6">
        <f t="shared" si="3980"/>
        <v>1019726.9666666667</v>
      </c>
      <c r="L4586" s="6">
        <f t="shared" si="3981"/>
        <v>18946.866666666665</v>
      </c>
      <c r="M4586" s="6">
        <f t="shared" si="3982"/>
        <v>2332614.7333333334</v>
      </c>
      <c r="N4586" s="6">
        <f t="shared" si="3982"/>
        <v>2580005.6666666665</v>
      </c>
    </row>
    <row r="4587" spans="1:14" x14ac:dyDescent="0.2">
      <c r="A4587" s="29">
        <v>43727</v>
      </c>
      <c r="B4587" s="6">
        <v>-9621679</v>
      </c>
      <c r="C4587" s="6">
        <v>-9621679</v>
      </c>
      <c r="D4587" s="6">
        <v>1169531</v>
      </c>
      <c r="E4587" s="6">
        <v>-220814</v>
      </c>
      <c r="F4587" s="6">
        <f t="shared" si="3971"/>
        <v>-8672962</v>
      </c>
      <c r="G4587" s="6">
        <f t="shared" si="3972"/>
        <v>-8672962</v>
      </c>
      <c r="H4587" s="6"/>
      <c r="I4587" s="6">
        <f t="shared" si="3983"/>
        <v>23110.233333333334</v>
      </c>
      <c r="J4587" s="6">
        <f t="shared" si="3976"/>
        <v>270501.16666666669</v>
      </c>
      <c r="K4587" s="6">
        <f t="shared" si="3980"/>
        <v>1015771.8666666667</v>
      </c>
      <c r="L4587" s="6">
        <f t="shared" si="3981"/>
        <v>1744.4666666666667</v>
      </c>
      <c r="M4587" s="6">
        <f t="shared" si="3982"/>
        <v>1040626.5666666667</v>
      </c>
      <c r="N4587" s="6">
        <f t="shared" si="3982"/>
        <v>1288017.5</v>
      </c>
    </row>
    <row r="4588" spans="1:14" x14ac:dyDescent="0.2">
      <c r="A4588" s="29">
        <v>43728</v>
      </c>
      <c r="B4588" s="6">
        <v>5433560</v>
      </c>
      <c r="C4588" s="6">
        <v>5433560</v>
      </c>
      <c r="D4588" s="6">
        <v>1305139</v>
      </c>
      <c r="E4588" s="6">
        <v>-124061</v>
      </c>
      <c r="F4588" s="6">
        <f t="shared" si="3971"/>
        <v>6614638</v>
      </c>
      <c r="G4588" s="6">
        <f t="shared" si="3972"/>
        <v>6614638</v>
      </c>
      <c r="H4588" s="6"/>
      <c r="I4588" s="6">
        <f t="shared" si="3983"/>
        <v>353495.96666666667</v>
      </c>
      <c r="J4588" s="6">
        <f t="shared" si="3976"/>
        <v>600886.9</v>
      </c>
      <c r="K4588" s="6">
        <f t="shared" si="3980"/>
        <v>1045237.1</v>
      </c>
      <c r="L4588" s="6">
        <f t="shared" si="3981"/>
        <v>-1674.4</v>
      </c>
      <c r="M4588" s="6">
        <f t="shared" si="3982"/>
        <v>1397058.6666666667</v>
      </c>
      <c r="N4588" s="6">
        <f t="shared" si="3982"/>
        <v>1644449.6</v>
      </c>
    </row>
    <row r="4589" spans="1:14" x14ac:dyDescent="0.2">
      <c r="A4589" s="29">
        <v>43729</v>
      </c>
      <c r="B4589" s="6">
        <v>18228335</v>
      </c>
      <c r="C4589" s="6">
        <v>18228335</v>
      </c>
      <c r="D4589" s="6">
        <v>1241309</v>
      </c>
      <c r="E4589" s="6">
        <v>231778</v>
      </c>
      <c r="F4589" s="6">
        <f t="shared" si="3971"/>
        <v>19701422</v>
      </c>
      <c r="G4589" s="6">
        <f t="shared" si="3972"/>
        <v>19701422</v>
      </c>
      <c r="H4589" s="6"/>
      <c r="I4589" s="6">
        <f t="shared" si="3983"/>
        <v>144211</v>
      </c>
      <c r="J4589" s="6">
        <f t="shared" si="3976"/>
        <v>391601.93333333335</v>
      </c>
      <c r="K4589" s="6">
        <f t="shared" si="3980"/>
        <v>1082244</v>
      </c>
      <c r="L4589" s="6">
        <f t="shared" si="3981"/>
        <v>7152.5666666666666</v>
      </c>
      <c r="M4589" s="6">
        <f t="shared" si="3982"/>
        <v>1233607.5666666667</v>
      </c>
      <c r="N4589" s="6">
        <f t="shared" si="3982"/>
        <v>1480998.5</v>
      </c>
    </row>
    <row r="4590" spans="1:14" x14ac:dyDescent="0.2">
      <c r="A4590" s="29">
        <v>43730</v>
      </c>
      <c r="B4590" s="6">
        <v>-9222992</v>
      </c>
      <c r="C4590" s="6">
        <v>-9222992</v>
      </c>
      <c r="D4590" s="6">
        <v>1162207</v>
      </c>
      <c r="E4590" s="6">
        <v>91769</v>
      </c>
      <c r="F4590" s="6">
        <f t="shared" si="3971"/>
        <v>-7969016</v>
      </c>
      <c r="G4590" s="6">
        <f t="shared" si="3972"/>
        <v>-7969016</v>
      </c>
      <c r="H4590" s="6"/>
      <c r="I4590" s="6">
        <f t="shared" si="3983"/>
        <v>-41589.73333333333</v>
      </c>
      <c r="J4590" s="6">
        <f t="shared" si="3976"/>
        <v>205801.2</v>
      </c>
      <c r="K4590" s="6">
        <f t="shared" si="3980"/>
        <v>1090528.3333333333</v>
      </c>
      <c r="L4590" s="6">
        <f t="shared" si="3981"/>
        <v>16320.233333333334</v>
      </c>
      <c r="M4590" s="6">
        <f t="shared" si="3982"/>
        <v>1065258.8333333333</v>
      </c>
      <c r="N4590" s="6">
        <f t="shared" si="3982"/>
        <v>1312649.7666666666</v>
      </c>
    </row>
    <row r="4591" spans="1:14" x14ac:dyDescent="0.2">
      <c r="A4591" s="29">
        <v>43731</v>
      </c>
      <c r="B4591" s="6">
        <v>10097851</v>
      </c>
      <c r="C4591" s="6">
        <v>10097851</v>
      </c>
      <c r="D4591" s="6">
        <v>1487259</v>
      </c>
      <c r="E4591" s="6">
        <v>-16962</v>
      </c>
      <c r="F4591" s="6">
        <f t="shared" si="3971"/>
        <v>11568148</v>
      </c>
      <c r="G4591" s="6">
        <f t="shared" si="3972"/>
        <v>11568148</v>
      </c>
      <c r="H4591" s="6"/>
      <c r="I4591" s="6">
        <f t="shared" si="3983"/>
        <v>45551.1</v>
      </c>
      <c r="J4591" s="6">
        <f t="shared" si="3976"/>
        <v>292942.03333333333</v>
      </c>
      <c r="K4591" s="6">
        <f t="shared" si="3980"/>
        <v>1118638.8666666667</v>
      </c>
      <c r="L4591" s="6">
        <f t="shared" si="3981"/>
        <v>12891.933333333332</v>
      </c>
      <c r="M4591" s="6">
        <f t="shared" si="3982"/>
        <v>1177081.8999999999</v>
      </c>
      <c r="N4591" s="6">
        <f t="shared" si="3982"/>
        <v>1424472.8333333333</v>
      </c>
    </row>
    <row r="4592" spans="1:14" x14ac:dyDescent="0.2">
      <c r="A4592" s="29">
        <v>43732</v>
      </c>
      <c r="B4592" s="6">
        <v>-9987265</v>
      </c>
      <c r="C4592" s="6">
        <v>-9987265</v>
      </c>
      <c r="D4592" s="6">
        <v>1739012</v>
      </c>
      <c r="E4592" s="6">
        <v>118982</v>
      </c>
      <c r="F4592" s="6">
        <f t="shared" si="3971"/>
        <v>-8129271</v>
      </c>
      <c r="G4592" s="6">
        <f t="shared" si="3972"/>
        <v>-8129271</v>
      </c>
      <c r="H4592" s="6"/>
      <c r="I4592" s="6">
        <f t="shared" si="3983"/>
        <v>-789814.4</v>
      </c>
      <c r="J4592" s="6">
        <f t="shared" si="3976"/>
        <v>-542423.46666666667</v>
      </c>
      <c r="K4592" s="6">
        <f t="shared" si="3980"/>
        <v>1160148.7333333334</v>
      </c>
      <c r="L4592" s="6">
        <f t="shared" si="3981"/>
        <v>3386.2</v>
      </c>
      <c r="M4592" s="6">
        <f t="shared" si="3982"/>
        <v>373720.53333333333</v>
      </c>
      <c r="N4592" s="6">
        <f t="shared" si="3982"/>
        <v>621111.46666666667</v>
      </c>
    </row>
    <row r="4593" spans="1:14" x14ac:dyDescent="0.2">
      <c r="A4593" s="29">
        <v>43733</v>
      </c>
      <c r="B4593" s="6">
        <v>3825799</v>
      </c>
      <c r="C4593" s="6">
        <v>3825799</v>
      </c>
      <c r="D4593" s="6">
        <v>1220198</v>
      </c>
      <c r="E4593" s="6">
        <v>-59899</v>
      </c>
      <c r="F4593" s="6">
        <f t="shared" ref="F4593:F4656" si="3984">SUM(B4593+D4593+E4593)</f>
        <v>4986098</v>
      </c>
      <c r="G4593" s="6">
        <f t="shared" ref="G4593:G4656" si="3985">SUM(C4593:E4593)</f>
        <v>4986098</v>
      </c>
      <c r="H4593" s="6"/>
      <c r="I4593" s="6">
        <f t="shared" si="3983"/>
        <v>-914026.16666666663</v>
      </c>
      <c r="J4593" s="6">
        <f t="shared" si="3976"/>
        <v>-666635.23333333328</v>
      </c>
      <c r="K4593" s="6">
        <f t="shared" si="3980"/>
        <v>1181602.2333333334</v>
      </c>
      <c r="L4593" s="6">
        <f t="shared" si="3981"/>
        <v>-10490.866666666667</v>
      </c>
      <c r="M4593" s="6">
        <f t="shared" si="3982"/>
        <v>257085.2</v>
      </c>
      <c r="N4593" s="6">
        <f t="shared" si="3982"/>
        <v>504476.13333333336</v>
      </c>
    </row>
    <row r="4594" spans="1:14" x14ac:dyDescent="0.2">
      <c r="A4594" s="29">
        <v>43734</v>
      </c>
      <c r="B4594" s="6">
        <v>-8435976</v>
      </c>
      <c r="C4594" s="6">
        <v>-8435900.9285283517</v>
      </c>
      <c r="D4594" s="6">
        <v>1187543</v>
      </c>
      <c r="E4594" s="6">
        <v>2002049</v>
      </c>
      <c r="F4594" s="6">
        <f t="shared" si="3984"/>
        <v>-5246384</v>
      </c>
      <c r="G4594" s="6">
        <f t="shared" si="3985"/>
        <v>-5246308.9285283517</v>
      </c>
      <c r="H4594" s="6"/>
      <c r="I4594" s="6">
        <f t="shared" si="3983"/>
        <v>-734207.06666666665</v>
      </c>
      <c r="J4594" s="6">
        <f t="shared" si="3976"/>
        <v>-486813.63095094508</v>
      </c>
      <c r="K4594" s="6">
        <f t="shared" si="3980"/>
        <v>1213987.0666666667</v>
      </c>
      <c r="L4594" s="6">
        <f t="shared" si="3981"/>
        <v>63324.800000000003</v>
      </c>
      <c r="M4594" s="6">
        <f t="shared" si="3982"/>
        <v>543104.80000000005</v>
      </c>
      <c r="N4594" s="6">
        <f t="shared" si="3982"/>
        <v>790498.2357157215</v>
      </c>
    </row>
    <row r="4595" spans="1:14" x14ac:dyDescent="0.2">
      <c r="A4595" s="29">
        <v>43735</v>
      </c>
      <c r="B4595" s="6">
        <v>4281505</v>
      </c>
      <c r="C4595" s="6">
        <v>4281505</v>
      </c>
      <c r="D4595" s="6">
        <v>1070421</v>
      </c>
      <c r="E4595" s="6">
        <v>2678980</v>
      </c>
      <c r="F4595" s="6">
        <f t="shared" si="3984"/>
        <v>8030906</v>
      </c>
      <c r="G4595" s="6">
        <f t="shared" si="3985"/>
        <v>8030906</v>
      </c>
      <c r="H4595" s="6"/>
      <c r="I4595" s="6">
        <f t="shared" si="3983"/>
        <v>-133532.1</v>
      </c>
      <c r="J4595" s="6">
        <f t="shared" si="3976"/>
        <v>113861.33571572161</v>
      </c>
      <c r="K4595" s="6">
        <f t="shared" si="3980"/>
        <v>1231532.8999999999</v>
      </c>
      <c r="L4595" s="6">
        <f t="shared" si="3981"/>
        <v>151357.63333333333</v>
      </c>
      <c r="M4595" s="6">
        <f t="shared" si="3982"/>
        <v>1249358.4333333333</v>
      </c>
      <c r="N4595" s="6">
        <f t="shared" si="3982"/>
        <v>1496751.8690490548</v>
      </c>
    </row>
    <row r="4596" spans="1:14" x14ac:dyDescent="0.2">
      <c r="A4596" s="29">
        <v>43736</v>
      </c>
      <c r="B4596" s="6">
        <v>6728868</v>
      </c>
      <c r="C4596" s="6">
        <v>6728868</v>
      </c>
      <c r="D4596" s="6">
        <v>988470</v>
      </c>
      <c r="E4596" s="6">
        <v>-408825</v>
      </c>
      <c r="F4596" s="6">
        <f t="shared" si="3984"/>
        <v>7308513</v>
      </c>
      <c r="G4596" s="6">
        <f t="shared" si="3985"/>
        <v>7308513</v>
      </c>
      <c r="H4596" s="6"/>
      <c r="I4596" s="6">
        <f t="shared" si="3983"/>
        <v>-445488.1</v>
      </c>
      <c r="J4596" s="6">
        <f t="shared" si="3976"/>
        <v>-198093.23095094512</v>
      </c>
      <c r="K4596" s="6">
        <f t="shared" si="3980"/>
        <v>1240057.3333333333</v>
      </c>
      <c r="L4596" s="6">
        <f t="shared" si="3981"/>
        <v>138228.23333333334</v>
      </c>
      <c r="M4596" s="6">
        <f t="shared" si="3982"/>
        <v>932797.46666666667</v>
      </c>
      <c r="N4596" s="6">
        <f t="shared" si="3982"/>
        <v>1180192.3357157216</v>
      </c>
    </row>
    <row r="4597" spans="1:14" x14ac:dyDescent="0.2">
      <c r="A4597" s="29">
        <v>43737</v>
      </c>
      <c r="B4597" s="6">
        <v>-23226384</v>
      </c>
      <c r="C4597" s="6">
        <v>-23226420.880946904</v>
      </c>
      <c r="D4597" s="6">
        <v>1134003</v>
      </c>
      <c r="E4597" s="6">
        <v>-185956</v>
      </c>
      <c r="F4597" s="6">
        <f t="shared" si="3984"/>
        <v>-22278337</v>
      </c>
      <c r="G4597" s="6">
        <f t="shared" si="3985"/>
        <v>-22278373.880946904</v>
      </c>
      <c r="H4597" s="6"/>
      <c r="I4597" s="6">
        <f t="shared" si="3983"/>
        <v>-1126860.0666666667</v>
      </c>
      <c r="J4597" s="6">
        <f t="shared" si="3976"/>
        <v>-879466.42698250862</v>
      </c>
      <c r="K4597" s="6">
        <f t="shared" si="3980"/>
        <v>1235007.7666666666</v>
      </c>
      <c r="L4597" s="6">
        <f t="shared" si="3981"/>
        <v>128556.33333333333</v>
      </c>
      <c r="M4597" s="6">
        <f t="shared" si="3982"/>
        <v>236704.03333333333</v>
      </c>
      <c r="N4597" s="6">
        <f t="shared" si="3982"/>
        <v>484097.67301749141</v>
      </c>
    </row>
    <row r="4598" spans="1:14" x14ac:dyDescent="0.2">
      <c r="A4598" s="29">
        <v>43738</v>
      </c>
      <c r="B4598" s="6">
        <v>1491391</v>
      </c>
      <c r="C4598" s="6">
        <v>1473711.6439654082</v>
      </c>
      <c r="D4598" s="6">
        <v>466919</v>
      </c>
      <c r="E4598" s="6">
        <v>147602</v>
      </c>
      <c r="F4598" s="6">
        <f t="shared" si="3984"/>
        <v>2105912</v>
      </c>
      <c r="G4598" s="6">
        <f t="shared" si="3985"/>
        <v>2088232.6439654082</v>
      </c>
      <c r="H4598" s="6"/>
      <c r="I4598" s="6">
        <f t="shared" si="3983"/>
        <v>-401765.93333333335</v>
      </c>
      <c r="J4598" s="6">
        <f t="shared" si="3976"/>
        <v>-154961.60551699498</v>
      </c>
      <c r="K4598" s="6">
        <f t="shared" si="3980"/>
        <v>1211262.7666666666</v>
      </c>
      <c r="L4598" s="6">
        <f t="shared" si="3981"/>
        <v>132629.13333333333</v>
      </c>
      <c r="M4598" s="6">
        <f t="shared" si="3982"/>
        <v>942125.96666666667</v>
      </c>
      <c r="N4598" s="6">
        <f t="shared" si="3982"/>
        <v>1188930.2944830051</v>
      </c>
    </row>
    <row r="4599" spans="1:14" x14ac:dyDescent="0.2">
      <c r="A4599" s="19">
        <v>43739</v>
      </c>
      <c r="B4599" s="20">
        <v>-17934894</v>
      </c>
      <c r="C4599" s="20">
        <v>-17934894</v>
      </c>
      <c r="D4599" s="20">
        <v>218911</v>
      </c>
      <c r="E4599" s="20">
        <v>212543</v>
      </c>
      <c r="F4599" s="20">
        <f t="shared" si="3984"/>
        <v>-17503440</v>
      </c>
      <c r="G4599" s="20">
        <f t="shared" si="3985"/>
        <v>-17503440</v>
      </c>
      <c r="H4599" s="20"/>
      <c r="I4599" s="20">
        <f t="shared" si="3983"/>
        <v>-1091480.9666666666</v>
      </c>
      <c r="J4599" s="6">
        <f t="shared" si="3976"/>
        <v>-844676.63885032828</v>
      </c>
      <c r="K4599" s="20">
        <f t="shared" ref="K4599:K4629" si="3986">AVERAGE(D4570:D4599)</f>
        <v>1183770.7</v>
      </c>
      <c r="L4599" s="20">
        <f t="shared" ref="L4599:L4629" si="3987">AVERAGE(E4570:E4599)</f>
        <v>139491.86666666667</v>
      </c>
      <c r="M4599" s="20">
        <f t="shared" ref="M4599:N4629" si="3988">AVERAGE(F4570:F4599)</f>
        <v>231781.6</v>
      </c>
      <c r="N4599" s="20">
        <f t="shared" si="3988"/>
        <v>478585.92781633831</v>
      </c>
    </row>
    <row r="4600" spans="1:14" x14ac:dyDescent="0.2">
      <c r="A4600" s="29">
        <v>43740</v>
      </c>
      <c r="B4600" s="6">
        <v>15693374</v>
      </c>
      <c r="C4600" s="6">
        <v>15693374</v>
      </c>
      <c r="D4600" s="6">
        <v>379492</v>
      </c>
      <c r="E4600" s="6">
        <v>-37807</v>
      </c>
      <c r="F4600" s="6">
        <f t="shared" si="3984"/>
        <v>16035059</v>
      </c>
      <c r="G4600" s="6">
        <f t="shared" si="3985"/>
        <v>16035059</v>
      </c>
      <c r="H4600" s="6"/>
      <c r="I4600" s="6">
        <f t="shared" si="3983"/>
        <v>-917670.06666666665</v>
      </c>
      <c r="J4600" s="6">
        <f t="shared" si="3976"/>
        <v>-670865.73885032837</v>
      </c>
      <c r="K4600" s="6">
        <f t="shared" si="3986"/>
        <v>1163060.3666666667</v>
      </c>
      <c r="L4600" s="6">
        <f t="shared" si="3987"/>
        <v>140020.63333333333</v>
      </c>
      <c r="M4600" s="6">
        <f t="shared" si="3988"/>
        <v>385410.93333333335</v>
      </c>
      <c r="N4600" s="6">
        <f t="shared" si="3988"/>
        <v>632215.26114967163</v>
      </c>
    </row>
    <row r="4601" spans="1:14" x14ac:dyDescent="0.2">
      <c r="A4601" s="29">
        <v>43741</v>
      </c>
      <c r="B4601" s="6">
        <v>18453278</v>
      </c>
      <c r="C4601" s="6">
        <v>18453278</v>
      </c>
      <c r="D4601" s="6">
        <v>231103</v>
      </c>
      <c r="E4601" s="6">
        <v>332669</v>
      </c>
      <c r="F4601" s="6">
        <f t="shared" si="3984"/>
        <v>19017050</v>
      </c>
      <c r="G4601" s="6">
        <f t="shared" si="3985"/>
        <v>19017050</v>
      </c>
      <c r="H4601" s="6"/>
      <c r="I4601" s="6">
        <f t="shared" si="3983"/>
        <v>-491756.73333333334</v>
      </c>
      <c r="J4601" s="6">
        <f t="shared" si="3976"/>
        <v>-244952.405516995</v>
      </c>
      <c r="K4601" s="6">
        <f t="shared" si="3986"/>
        <v>1141420.1666666667</v>
      </c>
      <c r="L4601" s="6">
        <f t="shared" si="3987"/>
        <v>163358.79999999999</v>
      </c>
      <c r="M4601" s="6">
        <f t="shared" si="3988"/>
        <v>813022.23333333328</v>
      </c>
      <c r="N4601" s="6">
        <f t="shared" si="3988"/>
        <v>1059826.5611496717</v>
      </c>
    </row>
    <row r="4602" spans="1:14" x14ac:dyDescent="0.2">
      <c r="A4602" s="29">
        <v>43742</v>
      </c>
      <c r="B4602" s="6">
        <v>-5709690</v>
      </c>
      <c r="C4602" s="6">
        <v>-5714535.3753616363</v>
      </c>
      <c r="D4602" s="6">
        <v>130287</v>
      </c>
      <c r="E4602" s="6">
        <v>148013</v>
      </c>
      <c r="F4602" s="6">
        <f t="shared" si="3984"/>
        <v>-5431390</v>
      </c>
      <c r="G4602" s="6">
        <f t="shared" si="3985"/>
        <v>-5436235.3753616363</v>
      </c>
      <c r="H4602" s="6"/>
      <c r="I4602" s="6">
        <f t="shared" si="3983"/>
        <v>-141509.66666666666</v>
      </c>
      <c r="J4602" s="6">
        <f t="shared" si="3976"/>
        <v>105133.14863761714</v>
      </c>
      <c r="K4602" s="6">
        <f t="shared" si="3986"/>
        <v>1113767.6000000001</v>
      </c>
      <c r="L4602" s="6">
        <f t="shared" si="3987"/>
        <v>165470</v>
      </c>
      <c r="M4602" s="6">
        <f t="shared" si="3988"/>
        <v>1137727.9333333333</v>
      </c>
      <c r="N4602" s="6">
        <f t="shared" si="3988"/>
        <v>1384370.7486376171</v>
      </c>
    </row>
    <row r="4603" spans="1:14" x14ac:dyDescent="0.2">
      <c r="A4603" s="29">
        <v>43743</v>
      </c>
      <c r="B4603" s="6">
        <v>-1226428</v>
      </c>
      <c r="C4603" s="6">
        <v>-1226428</v>
      </c>
      <c r="D4603" s="6">
        <v>817121</v>
      </c>
      <c r="E4603" s="6">
        <v>-566948</v>
      </c>
      <c r="F4603" s="6">
        <f t="shared" si="3984"/>
        <v>-976255</v>
      </c>
      <c r="G4603" s="6">
        <f t="shared" si="3985"/>
        <v>-976255</v>
      </c>
      <c r="H4603" s="6"/>
      <c r="I4603" s="6">
        <f t="shared" si="3983"/>
        <v>-158316.26666666666</v>
      </c>
      <c r="J4603" s="6">
        <f t="shared" si="3976"/>
        <v>88326.548637617132</v>
      </c>
      <c r="K4603" s="6">
        <f t="shared" si="3986"/>
        <v>1109265.8333333333</v>
      </c>
      <c r="L4603" s="6">
        <f t="shared" si="3987"/>
        <v>153455.56666666668</v>
      </c>
      <c r="M4603" s="6">
        <f t="shared" si="3988"/>
        <v>1104405.1333333333</v>
      </c>
      <c r="N4603" s="6">
        <f t="shared" si="3988"/>
        <v>1351047.9486376171</v>
      </c>
    </row>
    <row r="4604" spans="1:14" x14ac:dyDescent="0.2">
      <c r="A4604" s="29">
        <v>43744</v>
      </c>
      <c r="B4604" s="6">
        <v>1126388</v>
      </c>
      <c r="C4604" s="6">
        <v>1126113.0522843609</v>
      </c>
      <c r="D4604" s="6">
        <v>948864</v>
      </c>
      <c r="E4604" s="6">
        <v>-267862</v>
      </c>
      <c r="F4604" s="6">
        <f t="shared" si="3984"/>
        <v>1807390</v>
      </c>
      <c r="G4604" s="6">
        <f t="shared" si="3985"/>
        <v>1807115.0522843609</v>
      </c>
      <c r="H4604" s="6"/>
      <c r="I4604" s="6">
        <f t="shared" si="3983"/>
        <v>-76951.96666666666</v>
      </c>
      <c r="J4604" s="6">
        <f t="shared" si="3976"/>
        <v>169681.6837137625</v>
      </c>
      <c r="K4604" s="6">
        <f t="shared" si="3986"/>
        <v>1071868.8666666667</v>
      </c>
      <c r="L4604" s="6">
        <f t="shared" si="3987"/>
        <v>135104.53333333333</v>
      </c>
      <c r="M4604" s="6">
        <f t="shared" si="3988"/>
        <v>1130021.4333333333</v>
      </c>
      <c r="N4604" s="6">
        <f t="shared" si="3988"/>
        <v>1376655.0837137625</v>
      </c>
    </row>
    <row r="4605" spans="1:14" x14ac:dyDescent="0.2">
      <c r="A4605" s="29">
        <v>43745</v>
      </c>
      <c r="B4605" s="6">
        <v>10573472</v>
      </c>
      <c r="C4605" s="6">
        <v>10480988.57613693</v>
      </c>
      <c r="D4605" s="6">
        <v>977309</v>
      </c>
      <c r="E4605" s="6">
        <v>206710</v>
      </c>
      <c r="F4605" s="6">
        <f t="shared" si="3984"/>
        <v>11757491</v>
      </c>
      <c r="G4605" s="6">
        <f t="shared" si="3985"/>
        <v>11665007.57613693</v>
      </c>
      <c r="H4605" s="6"/>
      <c r="I4605" s="6">
        <f t="shared" si="3983"/>
        <v>1195249.6000000001</v>
      </c>
      <c r="J4605" s="6">
        <f t="shared" si="3976"/>
        <v>1438800.4695849936</v>
      </c>
      <c r="K4605" s="6">
        <f t="shared" si="3986"/>
        <v>1049525.4666666666</v>
      </c>
      <c r="L4605" s="6">
        <f t="shared" si="3987"/>
        <v>137414.39999999999</v>
      </c>
      <c r="M4605" s="6">
        <f t="shared" si="3988"/>
        <v>2382189.4666666668</v>
      </c>
      <c r="N4605" s="6">
        <f t="shared" si="3988"/>
        <v>2625740.3362516603</v>
      </c>
    </row>
    <row r="4606" spans="1:14" x14ac:dyDescent="0.2">
      <c r="A4606" s="29">
        <v>43746</v>
      </c>
      <c r="B4606" s="6">
        <v>9312425</v>
      </c>
      <c r="C4606" s="6">
        <v>9396947.4444666542</v>
      </c>
      <c r="D4606" s="6">
        <v>886896</v>
      </c>
      <c r="E4606" s="6">
        <v>-82664</v>
      </c>
      <c r="F4606" s="6">
        <f t="shared" si="3984"/>
        <v>10116657</v>
      </c>
      <c r="G4606" s="6">
        <f t="shared" si="3985"/>
        <v>10201179.444466654</v>
      </c>
      <c r="H4606" s="6"/>
      <c r="I4606" s="6">
        <f t="shared" si="3983"/>
        <v>1149328.9333333333</v>
      </c>
      <c r="J4606" s="6">
        <f t="shared" si="3976"/>
        <v>1395697.2177338819</v>
      </c>
      <c r="K4606" s="6">
        <f t="shared" si="3986"/>
        <v>1047020.1</v>
      </c>
      <c r="L4606" s="6">
        <f t="shared" si="3987"/>
        <v>134289.03333333333</v>
      </c>
      <c r="M4606" s="6">
        <f t="shared" si="3988"/>
        <v>2330638.0666666669</v>
      </c>
      <c r="N4606" s="6">
        <f t="shared" si="3988"/>
        <v>2577006.3510672152</v>
      </c>
    </row>
    <row r="4607" spans="1:14" x14ac:dyDescent="0.2">
      <c r="A4607" s="29">
        <v>43747</v>
      </c>
      <c r="B4607" s="6">
        <v>6574277</v>
      </c>
      <c r="C4607" s="6">
        <v>6517612.0303868093</v>
      </c>
      <c r="D4607" s="6">
        <v>872198</v>
      </c>
      <c r="E4607" s="6">
        <v>213158</v>
      </c>
      <c r="F4607" s="6">
        <f t="shared" si="3984"/>
        <v>7659633</v>
      </c>
      <c r="G4607" s="6">
        <f t="shared" si="3985"/>
        <v>7602968.0303868093</v>
      </c>
      <c r="H4607" s="6"/>
      <c r="I4607" s="6">
        <f t="shared" si="3983"/>
        <v>826274.03333333333</v>
      </c>
      <c r="J4607" s="6">
        <f t="shared" si="3976"/>
        <v>1270953.6854134423</v>
      </c>
      <c r="K4607" s="6">
        <f t="shared" si="3986"/>
        <v>1061364.1000000001</v>
      </c>
      <c r="L4607" s="6">
        <f t="shared" si="3987"/>
        <v>142260.1</v>
      </c>
      <c r="M4607" s="6">
        <f t="shared" si="3988"/>
        <v>2029898.2333333334</v>
      </c>
      <c r="N4607" s="6">
        <f t="shared" si="3988"/>
        <v>2474577.8854134423</v>
      </c>
    </row>
    <row r="4608" spans="1:14" x14ac:dyDescent="0.2">
      <c r="A4608" s="29">
        <v>43748</v>
      </c>
      <c r="B4608" s="6">
        <v>8804536</v>
      </c>
      <c r="C4608" s="6">
        <v>8715286.4503712356</v>
      </c>
      <c r="D4608" s="6">
        <v>875064</v>
      </c>
      <c r="E4608" s="6">
        <v>261528</v>
      </c>
      <c r="F4608" s="6">
        <f t="shared" si="3984"/>
        <v>9941128</v>
      </c>
      <c r="G4608" s="6">
        <f t="shared" si="3985"/>
        <v>9851878.4503712356</v>
      </c>
      <c r="H4608" s="6"/>
      <c r="I4608" s="6">
        <f t="shared" si="3983"/>
        <v>1011741</v>
      </c>
      <c r="J4608" s="6">
        <f t="shared" si="3976"/>
        <v>1279464.2004258169</v>
      </c>
      <c r="K4608" s="6">
        <f t="shared" si="3986"/>
        <v>1058969.2666666666</v>
      </c>
      <c r="L4608" s="6">
        <f t="shared" si="3987"/>
        <v>148896.4</v>
      </c>
      <c r="M4608" s="6">
        <f t="shared" si="3988"/>
        <v>2219606.6666666665</v>
      </c>
      <c r="N4608" s="6">
        <f t="shared" si="3988"/>
        <v>2487329.8670924832</v>
      </c>
    </row>
    <row r="4609" spans="1:14" x14ac:dyDescent="0.2">
      <c r="A4609" s="29">
        <v>43749</v>
      </c>
      <c r="B4609" s="6">
        <v>2801328</v>
      </c>
      <c r="C4609" s="6">
        <v>2777226.9479953572</v>
      </c>
      <c r="D4609" s="6">
        <v>826087</v>
      </c>
      <c r="E4609" s="6">
        <v>797845</v>
      </c>
      <c r="F4609" s="6">
        <f t="shared" si="3984"/>
        <v>4425260</v>
      </c>
      <c r="G4609" s="6">
        <f t="shared" si="3985"/>
        <v>4401158.9479953572</v>
      </c>
      <c r="H4609" s="6"/>
      <c r="I4609" s="6">
        <f t="shared" si="3983"/>
        <v>1294872.2666666666</v>
      </c>
      <c r="J4609" s="6">
        <f t="shared" si="3976"/>
        <v>1288180.9986923288</v>
      </c>
      <c r="K4609" s="6">
        <f t="shared" si="3986"/>
        <v>1027054.1</v>
      </c>
      <c r="L4609" s="6">
        <f t="shared" si="3987"/>
        <v>179151.26666666666</v>
      </c>
      <c r="M4609" s="6">
        <f t="shared" si="3988"/>
        <v>2501077.6333333333</v>
      </c>
      <c r="N4609" s="6">
        <f t="shared" si="3988"/>
        <v>2494386.3653589953</v>
      </c>
    </row>
    <row r="4610" spans="1:14" x14ac:dyDescent="0.2">
      <c r="A4610" s="29">
        <v>43750</v>
      </c>
      <c r="B4610" s="6">
        <v>7878466</v>
      </c>
      <c r="C4610" s="6">
        <v>8101354.2278407142</v>
      </c>
      <c r="D4610" s="6">
        <v>820463</v>
      </c>
      <c r="E4610" s="6">
        <v>428336</v>
      </c>
      <c r="F4610" s="6">
        <f t="shared" si="3984"/>
        <v>9127265</v>
      </c>
      <c r="G4610" s="6">
        <f t="shared" si="3985"/>
        <v>9350153.2278407142</v>
      </c>
      <c r="H4610" s="6"/>
      <c r="I4610" s="6">
        <f t="shared" si="3983"/>
        <v>1460944.4333333333</v>
      </c>
      <c r="J4610" s="6">
        <f t="shared" si="3976"/>
        <v>1461682.7729536858</v>
      </c>
      <c r="K4610" s="6">
        <f t="shared" si="3986"/>
        <v>977156.26666666672</v>
      </c>
      <c r="L4610" s="6">
        <f t="shared" si="3987"/>
        <v>200745.83333333334</v>
      </c>
      <c r="M4610" s="6">
        <f t="shared" si="3988"/>
        <v>2638846.5333333332</v>
      </c>
      <c r="N4610" s="6">
        <f t="shared" si="3988"/>
        <v>2639584.8729536859</v>
      </c>
    </row>
    <row r="4611" spans="1:14" x14ac:dyDescent="0.2">
      <c r="A4611" s="29">
        <v>43751</v>
      </c>
      <c r="B4611" s="6">
        <v>3264072</v>
      </c>
      <c r="C4611" s="6">
        <v>3248695.1019213274</v>
      </c>
      <c r="D4611" s="6">
        <v>606976</v>
      </c>
      <c r="E4611" s="6">
        <v>56893</v>
      </c>
      <c r="F4611" s="6">
        <f t="shared" si="3984"/>
        <v>3927941</v>
      </c>
      <c r="G4611" s="6">
        <f t="shared" si="3985"/>
        <v>3912564.1019213274</v>
      </c>
      <c r="H4611" s="6"/>
      <c r="I4611" s="6">
        <f t="shared" si="3983"/>
        <v>2104591.2999999998</v>
      </c>
      <c r="J4611" s="6">
        <f t="shared" si="3976"/>
        <v>2104817.0763510633</v>
      </c>
      <c r="K4611" s="6">
        <f t="shared" si="3986"/>
        <v>944063.9</v>
      </c>
      <c r="L4611" s="6">
        <f t="shared" si="3987"/>
        <v>203600.7</v>
      </c>
      <c r="M4611" s="6">
        <f t="shared" si="3988"/>
        <v>3252255.9</v>
      </c>
      <c r="N4611" s="6">
        <f t="shared" si="3988"/>
        <v>3252481.6763510634</v>
      </c>
    </row>
    <row r="4612" spans="1:14" x14ac:dyDescent="0.2">
      <c r="A4612" s="29">
        <v>43752</v>
      </c>
      <c r="B4612" s="6">
        <v>4304870</v>
      </c>
      <c r="C4612" s="6">
        <v>4236630.797331389</v>
      </c>
      <c r="D4612" s="6">
        <v>434523</v>
      </c>
      <c r="E4612" s="6">
        <v>-136220</v>
      </c>
      <c r="F4612" s="6">
        <f t="shared" si="3984"/>
        <v>4603173</v>
      </c>
      <c r="G4612" s="6">
        <f t="shared" si="3985"/>
        <v>4534933.797331389</v>
      </c>
      <c r="H4612" s="6"/>
      <c r="I4612" s="6">
        <f t="shared" si="3983"/>
        <v>2382567.9333333331</v>
      </c>
      <c r="J4612" s="6">
        <f t="shared" si="3976"/>
        <v>2380519.0695954431</v>
      </c>
      <c r="K4612" s="6">
        <f t="shared" si="3986"/>
        <v>922514.8666666667</v>
      </c>
      <c r="L4612" s="6">
        <f t="shared" si="3987"/>
        <v>200320.03333333333</v>
      </c>
      <c r="M4612" s="6">
        <f t="shared" si="3988"/>
        <v>3505402.8333333335</v>
      </c>
      <c r="N4612" s="6">
        <f t="shared" si="3988"/>
        <v>3503353.969595443</v>
      </c>
    </row>
    <row r="4613" spans="1:14" x14ac:dyDescent="0.2">
      <c r="A4613" s="29">
        <v>43753</v>
      </c>
      <c r="B4613" s="6">
        <v>-11571848</v>
      </c>
      <c r="C4613" s="6">
        <v>-11752861.588284656</v>
      </c>
      <c r="D4613" s="6">
        <v>641709</v>
      </c>
      <c r="E4613" s="6">
        <v>-142421</v>
      </c>
      <c r="F4613" s="6">
        <f t="shared" si="3984"/>
        <v>-11072560</v>
      </c>
      <c r="G4613" s="6">
        <f t="shared" si="3985"/>
        <v>-11253573.588284656</v>
      </c>
      <c r="H4613" s="6"/>
      <c r="I4613" s="6">
        <f t="shared" si="3983"/>
        <v>1331242.3666666667</v>
      </c>
      <c r="J4613" s="6">
        <f t="shared" si="3976"/>
        <v>1323159.7166526213</v>
      </c>
      <c r="K4613" s="6">
        <f t="shared" si="3986"/>
        <v>907306.73333333328</v>
      </c>
      <c r="L4613" s="6">
        <f t="shared" si="3987"/>
        <v>191639.46666666667</v>
      </c>
      <c r="M4613" s="6">
        <f t="shared" si="3988"/>
        <v>2430188.5666666669</v>
      </c>
      <c r="N4613" s="6">
        <f t="shared" si="3988"/>
        <v>2422105.9166526212</v>
      </c>
    </row>
    <row r="4614" spans="1:14" x14ac:dyDescent="0.2">
      <c r="A4614" s="29">
        <v>43754</v>
      </c>
      <c r="B4614" s="6">
        <v>3781347</v>
      </c>
      <c r="C4614" s="6">
        <v>3703735.5586908124</v>
      </c>
      <c r="D4614" s="6">
        <v>1264537</v>
      </c>
      <c r="E4614" s="6">
        <v>57618</v>
      </c>
      <c r="F4614" s="6">
        <f t="shared" si="3984"/>
        <v>5103502</v>
      </c>
      <c r="G4614" s="6">
        <f t="shared" si="3985"/>
        <v>5025890.5586908124</v>
      </c>
      <c r="H4614" s="6"/>
      <c r="I4614" s="6">
        <f t="shared" si="3983"/>
        <v>1942620.6666666667</v>
      </c>
      <c r="J4614" s="6">
        <f t="shared" si="3976"/>
        <v>1931950.9686089819</v>
      </c>
      <c r="K4614" s="6">
        <f t="shared" si="3986"/>
        <v>913674.53333333333</v>
      </c>
      <c r="L4614" s="6">
        <f t="shared" si="3987"/>
        <v>190127.53333333333</v>
      </c>
      <c r="M4614" s="6">
        <f t="shared" si="3988"/>
        <v>3046422.7333333334</v>
      </c>
      <c r="N4614" s="6">
        <f t="shared" si="3988"/>
        <v>3035753.0352756483</v>
      </c>
    </row>
    <row r="4615" spans="1:14" x14ac:dyDescent="0.2">
      <c r="A4615" s="29">
        <v>43755</v>
      </c>
      <c r="B4615" s="6">
        <v>29537895</v>
      </c>
      <c r="C4615" s="6">
        <v>29639576.195616182</v>
      </c>
      <c r="D4615" s="6">
        <v>1022968</v>
      </c>
      <c r="E4615" s="6">
        <v>-61114</v>
      </c>
      <c r="F4615" s="6">
        <f t="shared" si="3984"/>
        <v>30499749</v>
      </c>
      <c r="G4615" s="6">
        <f t="shared" si="3985"/>
        <v>30601430.195616182</v>
      </c>
      <c r="H4615" s="6"/>
      <c r="I4615" s="6">
        <f t="shared" si="3983"/>
        <v>3442765.1666666665</v>
      </c>
      <c r="J4615" s="6">
        <f t="shared" si="3976"/>
        <v>3435484.8417961881</v>
      </c>
      <c r="K4615" s="6">
        <f t="shared" si="3986"/>
        <v>907653.53333333333</v>
      </c>
      <c r="L4615" s="6">
        <f t="shared" si="3987"/>
        <v>187181.2</v>
      </c>
      <c r="M4615" s="6">
        <f t="shared" si="3988"/>
        <v>4537599.9000000004</v>
      </c>
      <c r="N4615" s="6">
        <f t="shared" si="3988"/>
        <v>4530319.5751295211</v>
      </c>
    </row>
    <row r="4616" spans="1:14" x14ac:dyDescent="0.2">
      <c r="A4616" s="29">
        <v>43756</v>
      </c>
      <c r="B4616" s="6">
        <v>15785888</v>
      </c>
      <c r="C4616" s="6">
        <v>15784281.136133399</v>
      </c>
      <c r="D4616" s="6">
        <v>837484</v>
      </c>
      <c r="E4616" s="6">
        <v>376756</v>
      </c>
      <c r="F4616" s="6">
        <f t="shared" si="3984"/>
        <v>17000128</v>
      </c>
      <c r="G4616" s="6">
        <f t="shared" si="3985"/>
        <v>16998521.136133399</v>
      </c>
      <c r="H4616" s="6"/>
      <c r="I4616" s="6">
        <f t="shared" si="3983"/>
        <v>3034725.6333333333</v>
      </c>
      <c r="J4616" s="6">
        <f t="shared" si="3976"/>
        <v>3027391.7463339684</v>
      </c>
      <c r="K4616" s="6">
        <f t="shared" si="3986"/>
        <v>898800.1</v>
      </c>
      <c r="L4616" s="6">
        <f t="shared" si="3987"/>
        <v>201722.53333333333</v>
      </c>
      <c r="M4616" s="6">
        <f>AVERAGE(F4587:F4616)</f>
        <v>4135248.2666666666</v>
      </c>
      <c r="N4616" s="6">
        <f t="shared" si="3988"/>
        <v>4127914.3796673017</v>
      </c>
    </row>
    <row r="4617" spans="1:14" x14ac:dyDescent="0.2">
      <c r="A4617" s="29">
        <v>43757</v>
      </c>
      <c r="B4617" s="6">
        <v>7603096</v>
      </c>
      <c r="C4617" s="6">
        <v>7508830.7176216953</v>
      </c>
      <c r="D4617" s="6">
        <v>291308</v>
      </c>
      <c r="E4617" s="6">
        <v>178430</v>
      </c>
      <c r="F4617" s="6">
        <f t="shared" si="3984"/>
        <v>8072834</v>
      </c>
      <c r="G4617" s="6">
        <f t="shared" si="3985"/>
        <v>7978568.7176216953</v>
      </c>
      <c r="H4617" s="6"/>
      <c r="I4617" s="6">
        <f t="shared" si="3983"/>
        <v>3608884.8</v>
      </c>
      <c r="J4617" s="6">
        <f t="shared" si="3976"/>
        <v>3598408.7369213579</v>
      </c>
      <c r="K4617" s="6">
        <f t="shared" si="3986"/>
        <v>869526</v>
      </c>
      <c r="L4617" s="6">
        <f t="shared" si="3987"/>
        <v>215030.66666666666</v>
      </c>
      <c r="M4617" s="6">
        <f t="shared" si="3988"/>
        <v>4693441.4666666668</v>
      </c>
      <c r="N4617" s="6">
        <f t="shared" si="3988"/>
        <v>4682965.4035880249</v>
      </c>
    </row>
    <row r="4618" spans="1:14" x14ac:dyDescent="0.2">
      <c r="A4618" s="29">
        <v>43758</v>
      </c>
      <c r="B4618" s="6">
        <v>10267879</v>
      </c>
      <c r="C4618" s="6">
        <v>10231079.103010636</v>
      </c>
      <c r="D4618" s="6">
        <v>878942</v>
      </c>
      <c r="E4618" s="6">
        <v>166068</v>
      </c>
      <c r="F4618" s="6">
        <f t="shared" si="3984"/>
        <v>11312889</v>
      </c>
      <c r="G4618" s="6">
        <f t="shared" si="3985"/>
        <v>11276089.103010636</v>
      </c>
      <c r="H4618" s="6"/>
      <c r="I4618" s="6">
        <f t="shared" si="3983"/>
        <v>3770028.7666666666</v>
      </c>
      <c r="J4618" s="6">
        <f t="shared" si="3976"/>
        <v>3758326.0403550463</v>
      </c>
      <c r="K4618" s="6">
        <f t="shared" si="3986"/>
        <v>855319.43333333335</v>
      </c>
      <c r="L4618" s="6">
        <f t="shared" si="3987"/>
        <v>224701.63333333333</v>
      </c>
      <c r="M4618" s="6">
        <f t="shared" si="3988"/>
        <v>4850049.833333333</v>
      </c>
      <c r="N4618" s="6">
        <f t="shared" si="3988"/>
        <v>4838347.1070217127</v>
      </c>
    </row>
    <row r="4619" spans="1:14" x14ac:dyDescent="0.2">
      <c r="A4619" s="29">
        <v>43759</v>
      </c>
      <c r="B4619" s="6">
        <v>-3881288</v>
      </c>
      <c r="C4619" s="6">
        <v>-3874750.0933431722</v>
      </c>
      <c r="D4619" s="6">
        <v>471927</v>
      </c>
      <c r="E4619" s="6">
        <v>362292</v>
      </c>
      <c r="F4619" s="6">
        <f t="shared" si="3984"/>
        <v>-3047069</v>
      </c>
      <c r="G4619" s="6">
        <f t="shared" si="3985"/>
        <v>-3040531.0933431722</v>
      </c>
      <c r="H4619" s="6"/>
      <c r="I4619" s="6">
        <f t="shared" si="3983"/>
        <v>3033041.3333333335</v>
      </c>
      <c r="J4619" s="6">
        <f t="shared" si="3976"/>
        <v>3021556.5372436065</v>
      </c>
      <c r="K4619" s="6">
        <f t="shared" si="3986"/>
        <v>829673.3666666667</v>
      </c>
      <c r="L4619" s="6">
        <f t="shared" si="3987"/>
        <v>229052.1</v>
      </c>
      <c r="M4619" s="6">
        <f t="shared" si="3988"/>
        <v>4091766.8</v>
      </c>
      <c r="N4619" s="6">
        <f t="shared" si="3988"/>
        <v>4080282.0039102738</v>
      </c>
    </row>
    <row r="4620" spans="1:14" x14ac:dyDescent="0.2">
      <c r="A4620" s="29">
        <v>43760</v>
      </c>
      <c r="B4620" s="6">
        <v>12473780</v>
      </c>
      <c r="C4620" s="6">
        <v>12555817.109710909</v>
      </c>
      <c r="D4620" s="6">
        <v>834052</v>
      </c>
      <c r="E4620" s="6">
        <v>128729</v>
      </c>
      <c r="F4620" s="6">
        <f t="shared" si="3984"/>
        <v>13436561</v>
      </c>
      <c r="G4620" s="6">
        <f t="shared" si="3985"/>
        <v>13518598.109710909</v>
      </c>
      <c r="H4620" s="6"/>
      <c r="I4620" s="6">
        <f t="shared" si="3983"/>
        <v>3756267.0666666669</v>
      </c>
      <c r="J4620" s="6">
        <f t="shared" si="3976"/>
        <v>3747516.8409006377</v>
      </c>
      <c r="K4620" s="6">
        <f t="shared" si="3986"/>
        <v>818734.8666666667</v>
      </c>
      <c r="L4620" s="6">
        <f t="shared" si="3987"/>
        <v>230284.1</v>
      </c>
      <c r="M4620" s="6">
        <f t="shared" si="3988"/>
        <v>4805286.0333333332</v>
      </c>
      <c r="N4620" s="6">
        <f t="shared" si="3988"/>
        <v>4796535.807567304</v>
      </c>
    </row>
    <row r="4621" spans="1:14" x14ac:dyDescent="0.2">
      <c r="A4621" s="29">
        <v>43761</v>
      </c>
      <c r="B4621" s="6">
        <v>27308197</v>
      </c>
      <c r="C4621" s="6">
        <v>27462749.751106706</v>
      </c>
      <c r="D4621" s="6">
        <v>1240795</v>
      </c>
      <c r="E4621" s="6">
        <v>39426</v>
      </c>
      <c r="F4621" s="6">
        <f t="shared" si="3984"/>
        <v>28588418</v>
      </c>
      <c r="G4621" s="6">
        <f t="shared" si="3985"/>
        <v>28742970.751106706</v>
      </c>
      <c r="H4621" s="6"/>
      <c r="I4621" s="6">
        <f t="shared" si="3983"/>
        <v>4329945.2666666666</v>
      </c>
      <c r="J4621" s="6">
        <f t="shared" si="3976"/>
        <v>4326346.7992708599</v>
      </c>
      <c r="K4621" s="6">
        <f t="shared" si="3986"/>
        <v>810519.4</v>
      </c>
      <c r="L4621" s="6">
        <f t="shared" si="3987"/>
        <v>232163.7</v>
      </c>
      <c r="M4621" s="6">
        <f t="shared" si="3988"/>
        <v>5372628.3666666662</v>
      </c>
      <c r="N4621" s="6">
        <f t="shared" si="3988"/>
        <v>5369029.8992708614</v>
      </c>
    </row>
    <row r="4622" spans="1:14" x14ac:dyDescent="0.2">
      <c r="A4622" s="29">
        <v>43762</v>
      </c>
      <c r="B4622" s="6">
        <v>4716338</v>
      </c>
      <c r="C4622" s="6">
        <v>4666079.1391340978</v>
      </c>
      <c r="D4622" s="6">
        <v>396825</v>
      </c>
      <c r="E4622" s="6">
        <v>183484</v>
      </c>
      <c r="F4622" s="6">
        <f t="shared" si="3984"/>
        <v>5296647</v>
      </c>
      <c r="G4622" s="6">
        <f t="shared" si="3985"/>
        <v>5246388.1391340978</v>
      </c>
      <c r="H4622" s="6"/>
      <c r="I4622" s="6">
        <f t="shared" si="3983"/>
        <v>4820065.3666666662</v>
      </c>
      <c r="J4622" s="6">
        <f t="shared" si="3976"/>
        <v>4814791.6039086645</v>
      </c>
      <c r="K4622" s="6">
        <f t="shared" si="3986"/>
        <v>765779.83333333337</v>
      </c>
      <c r="L4622" s="6">
        <f t="shared" si="3987"/>
        <v>234313.76666666666</v>
      </c>
      <c r="M4622" s="6">
        <f t="shared" si="3988"/>
        <v>5820158.9666666668</v>
      </c>
      <c r="N4622" s="6">
        <f t="shared" si="3988"/>
        <v>5814885.2039086651</v>
      </c>
    </row>
    <row r="4623" spans="1:14" x14ac:dyDescent="0.2">
      <c r="A4623" s="29">
        <v>43763</v>
      </c>
      <c r="B4623" s="6">
        <v>18971054</v>
      </c>
      <c r="C4623" s="6">
        <v>18950972.076619729</v>
      </c>
      <c r="D4623" s="6">
        <v>199922</v>
      </c>
      <c r="E4623" s="6">
        <v>-259114</v>
      </c>
      <c r="F4623" s="6">
        <f t="shared" si="3984"/>
        <v>18911862</v>
      </c>
      <c r="G4623" s="6">
        <f t="shared" si="3985"/>
        <v>18891780.076619729</v>
      </c>
      <c r="H4623" s="6"/>
      <c r="I4623" s="6">
        <f t="shared" si="3983"/>
        <v>5324907.2</v>
      </c>
      <c r="J4623" s="6">
        <f t="shared" ref="J4623:J4686" si="3989">AVERAGE(C4594:C4623)</f>
        <v>5318964.0397959892</v>
      </c>
      <c r="K4623" s="6">
        <f t="shared" si="3986"/>
        <v>731770.6333333333</v>
      </c>
      <c r="L4623" s="6">
        <f t="shared" si="3987"/>
        <v>227673.26666666666</v>
      </c>
      <c r="M4623" s="6">
        <f t="shared" si="3988"/>
        <v>6284351.0999999996</v>
      </c>
      <c r="N4623" s="6">
        <f t="shared" si="3988"/>
        <v>6278407.9397959886</v>
      </c>
    </row>
    <row r="4624" spans="1:14" x14ac:dyDescent="0.2">
      <c r="A4624" s="29">
        <v>43764</v>
      </c>
      <c r="B4624" s="6">
        <v>-20111967</v>
      </c>
      <c r="C4624" s="6">
        <v>-20132056.941936933</v>
      </c>
      <c r="D4624" s="6">
        <v>890862</v>
      </c>
      <c r="E4624" s="6">
        <v>219072</v>
      </c>
      <c r="F4624" s="6">
        <f t="shared" si="3984"/>
        <v>-19002033</v>
      </c>
      <c r="G4624" s="6">
        <f t="shared" si="3985"/>
        <v>-19022122.941936933</v>
      </c>
      <c r="H4624" s="6"/>
      <c r="I4624" s="6">
        <f t="shared" si="3983"/>
        <v>4935707.5</v>
      </c>
      <c r="J4624" s="6">
        <f t="shared" si="3989"/>
        <v>4929092.1726823701</v>
      </c>
      <c r="K4624" s="6">
        <f t="shared" si="3986"/>
        <v>721881.26666666672</v>
      </c>
      <c r="L4624" s="6">
        <f t="shared" si="3987"/>
        <v>168240.7</v>
      </c>
      <c r="M4624" s="6">
        <f t="shared" si="3988"/>
        <v>5825829.4666666668</v>
      </c>
      <c r="N4624" s="6">
        <f t="shared" si="3988"/>
        <v>5819214.1393490369</v>
      </c>
    </row>
    <row r="4625" spans="1:14" x14ac:dyDescent="0.2">
      <c r="A4625" s="29">
        <v>43765</v>
      </c>
      <c r="B4625" s="6">
        <v>14746910</v>
      </c>
      <c r="C4625" s="6">
        <v>14747329.3788759</v>
      </c>
      <c r="D4625" s="6">
        <v>853198</v>
      </c>
      <c r="E4625" s="6">
        <v>466003</v>
      </c>
      <c r="F4625" s="6">
        <f t="shared" si="3984"/>
        <v>16066111</v>
      </c>
      <c r="G4625" s="6">
        <f t="shared" si="3985"/>
        <v>16066530.3788759</v>
      </c>
      <c r="H4625" s="6"/>
      <c r="I4625" s="6">
        <f t="shared" si="3983"/>
        <v>5284554.333333333</v>
      </c>
      <c r="J4625" s="6">
        <f t="shared" si="3989"/>
        <v>5277952.9853115669</v>
      </c>
      <c r="K4625" s="6">
        <f t="shared" si="3986"/>
        <v>714640.5</v>
      </c>
      <c r="L4625" s="6">
        <f t="shared" si="3987"/>
        <v>94474.8</v>
      </c>
      <c r="M4625" s="6">
        <f t="shared" si="3988"/>
        <v>6093669.6333333338</v>
      </c>
      <c r="N4625" s="6">
        <f t="shared" si="3988"/>
        <v>6087068.2853115667</v>
      </c>
    </row>
    <row r="4626" spans="1:14" x14ac:dyDescent="0.2">
      <c r="A4626" s="29">
        <v>43766</v>
      </c>
      <c r="B4626" s="6">
        <v>26552335</v>
      </c>
      <c r="C4626" s="6">
        <v>26667079.981846388</v>
      </c>
      <c r="D4626" s="6">
        <v>576087</v>
      </c>
      <c r="E4626" s="6">
        <v>162064</v>
      </c>
      <c r="F4626" s="6">
        <f t="shared" si="3984"/>
        <v>27290486</v>
      </c>
      <c r="G4626" s="6">
        <f t="shared" si="3985"/>
        <v>27405230.981846388</v>
      </c>
      <c r="H4626" s="6"/>
      <c r="I4626" s="6">
        <f t="shared" si="3983"/>
        <v>5945336.5666666664</v>
      </c>
      <c r="J4626" s="6">
        <f t="shared" si="3989"/>
        <v>5942560.0513731129</v>
      </c>
      <c r="K4626" s="6">
        <f t="shared" si="3986"/>
        <v>700894.4</v>
      </c>
      <c r="L4626" s="6">
        <f t="shared" si="3987"/>
        <v>113504.43333333333</v>
      </c>
      <c r="M4626" s="6">
        <f t="shared" si="3988"/>
        <v>6759735.4000000004</v>
      </c>
      <c r="N4626" s="6">
        <f t="shared" si="3988"/>
        <v>6756958.8847064469</v>
      </c>
    </row>
    <row r="4627" spans="1:14" x14ac:dyDescent="0.2">
      <c r="A4627" s="29">
        <v>43767</v>
      </c>
      <c r="B4627" s="6">
        <v>10666327</v>
      </c>
      <c r="C4627" s="6">
        <v>10741912.175108384</v>
      </c>
      <c r="D4627" s="6">
        <v>1178183</v>
      </c>
      <c r="E4627" s="6">
        <v>-158370</v>
      </c>
      <c r="F4627" s="6">
        <f t="shared" si="3984"/>
        <v>11686140</v>
      </c>
      <c r="G4627" s="6">
        <f t="shared" si="3985"/>
        <v>11761725.175108384</v>
      </c>
      <c r="H4627" s="6"/>
      <c r="I4627" s="6">
        <f t="shared" si="3983"/>
        <v>7075093.5999999996</v>
      </c>
      <c r="J4627" s="6">
        <f t="shared" si="3989"/>
        <v>7074837.8199082883</v>
      </c>
      <c r="K4627" s="6">
        <f t="shared" si="3986"/>
        <v>702367.06666666665</v>
      </c>
      <c r="L4627" s="6">
        <f t="shared" si="3987"/>
        <v>114423.96666666666</v>
      </c>
      <c r="M4627" s="6">
        <f t="shared" si="3988"/>
        <v>7891884.6333333338</v>
      </c>
      <c r="N4627" s="6">
        <f t="shared" si="3988"/>
        <v>7891628.8532416215</v>
      </c>
    </row>
    <row r="4628" spans="1:14" x14ac:dyDescent="0.2">
      <c r="A4628" s="29">
        <v>43768</v>
      </c>
      <c r="B4628" s="6">
        <v>5528270</v>
      </c>
      <c r="C4628" s="6">
        <v>5606727.5827792548</v>
      </c>
      <c r="D4628" s="6">
        <v>834199</v>
      </c>
      <c r="E4628" s="6">
        <v>569227</v>
      </c>
      <c r="F4628" s="6">
        <f t="shared" si="3984"/>
        <v>6931696</v>
      </c>
      <c r="G4628" s="6">
        <f t="shared" si="3985"/>
        <v>7010153.5827792548</v>
      </c>
      <c r="H4628" s="6"/>
      <c r="I4628" s="6">
        <f t="shared" si="3983"/>
        <v>7209656.2333333334</v>
      </c>
      <c r="J4628" s="6">
        <f t="shared" si="3989"/>
        <v>7212605.0178687517</v>
      </c>
      <c r="K4628" s="6">
        <f t="shared" si="3986"/>
        <v>714609.73333333328</v>
      </c>
      <c r="L4628" s="6">
        <f t="shared" si="3987"/>
        <v>128478.13333333333</v>
      </c>
      <c r="M4628" s="6">
        <f t="shared" si="3988"/>
        <v>8052744.0999999996</v>
      </c>
      <c r="N4628" s="6">
        <f t="shared" si="3988"/>
        <v>8055692.884535416</v>
      </c>
    </row>
    <row r="4629" spans="1:14" x14ac:dyDescent="0.2">
      <c r="A4629" s="28">
        <v>43769</v>
      </c>
      <c r="B4629" s="26">
        <v>8360710</v>
      </c>
      <c r="C4629" s="26">
        <v>21551775.915528286</v>
      </c>
      <c r="D4629" s="26">
        <v>1502540</v>
      </c>
      <c r="E4629" s="26">
        <v>383551</v>
      </c>
      <c r="F4629" s="26">
        <f t="shared" si="3984"/>
        <v>10246801</v>
      </c>
      <c r="G4629" s="26">
        <f t="shared" si="3985"/>
        <v>23437866.915528286</v>
      </c>
      <c r="H4629" s="26"/>
      <c r="I4629" s="26">
        <f t="shared" si="3983"/>
        <v>8086176.3666666662</v>
      </c>
      <c r="J4629" s="6">
        <f t="shared" si="3989"/>
        <v>8528827.3483863585</v>
      </c>
      <c r="K4629" s="26">
        <f t="shared" si="3986"/>
        <v>757397.3666666667</v>
      </c>
      <c r="L4629" s="26">
        <f t="shared" si="3987"/>
        <v>134178.4</v>
      </c>
      <c r="M4629" s="26">
        <f t="shared" si="3988"/>
        <v>8977752.1333333328</v>
      </c>
      <c r="N4629" s="26">
        <f t="shared" si="3988"/>
        <v>9420403.115053026</v>
      </c>
    </row>
    <row r="4630" spans="1:14" x14ac:dyDescent="0.2">
      <c r="A4630" s="29">
        <v>43770</v>
      </c>
      <c r="B4630" s="6">
        <v>17824431</v>
      </c>
      <c r="C4630" s="6">
        <v>17804019.046040837</v>
      </c>
      <c r="D4630" s="6">
        <v>574956</v>
      </c>
      <c r="E4630" s="6">
        <v>-435486</v>
      </c>
      <c r="F4630" s="6">
        <f t="shared" si="3984"/>
        <v>17963901</v>
      </c>
      <c r="G4630" s="6">
        <f t="shared" si="3985"/>
        <v>17943489.046040837</v>
      </c>
      <c r="H4630" s="6"/>
      <c r="I4630" s="6">
        <f t="shared" si="3983"/>
        <v>8157211.5999999996</v>
      </c>
      <c r="J4630" s="6">
        <f t="shared" si="3989"/>
        <v>8599182.1832543891</v>
      </c>
      <c r="K4630" s="6">
        <f t="shared" ref="K4630" si="3990">AVERAGE(D4601:D4630)</f>
        <v>763912.83333333337</v>
      </c>
      <c r="L4630" s="6">
        <f t="shared" ref="L4630" si="3991">AVERAGE(E4601:E4630)</f>
        <v>120922.43333333333</v>
      </c>
      <c r="M4630" s="6">
        <f t="shared" ref="M4630:N4645" si="3992">AVERAGE(F4601:F4630)</f>
        <v>9042046.8666666672</v>
      </c>
      <c r="N4630" s="6">
        <f t="shared" si="3992"/>
        <v>9484017.4499210529</v>
      </c>
    </row>
    <row r="4631" spans="1:14" x14ac:dyDescent="0.2">
      <c r="A4631" s="29">
        <v>43771</v>
      </c>
      <c r="B4631" s="6">
        <v>-12133254</v>
      </c>
      <c r="C4631" s="6">
        <v>-12208963.567258477</v>
      </c>
      <c r="D4631" s="6">
        <v>1630061</v>
      </c>
      <c r="E4631" s="6">
        <v>823807</v>
      </c>
      <c r="F4631" s="6">
        <f t="shared" si="3984"/>
        <v>-9679386</v>
      </c>
      <c r="G4631" s="6">
        <f t="shared" si="3985"/>
        <v>-9755095.5672584772</v>
      </c>
      <c r="H4631" s="6"/>
      <c r="I4631" s="6">
        <f t="shared" si="3983"/>
        <v>7137660.5333333332</v>
      </c>
      <c r="J4631" s="6">
        <f t="shared" si="3989"/>
        <v>7577107.4643457728</v>
      </c>
      <c r="K4631" s="6">
        <f t="shared" ref="K4631:K4659" si="3993">AVERAGE(D4602:D4631)</f>
        <v>810544.76666666672</v>
      </c>
      <c r="L4631" s="6">
        <f t="shared" ref="L4631:L4659" si="3994">AVERAGE(E4602:E4631)</f>
        <v>137293.70000000001</v>
      </c>
      <c r="M4631" s="6">
        <f t="shared" ref="M4631:N4659" si="3995">AVERAGE(F4602:F4631)</f>
        <v>8085499</v>
      </c>
      <c r="N4631" s="6">
        <f t="shared" si="3992"/>
        <v>8524945.9310124405</v>
      </c>
    </row>
    <row r="4632" spans="1:14" x14ac:dyDescent="0.2">
      <c r="A4632" s="29">
        <v>43772</v>
      </c>
      <c r="B4632" s="6">
        <v>7556847</v>
      </c>
      <c r="C4632" s="6">
        <v>7822784.5473086946</v>
      </c>
      <c r="D4632" s="6">
        <v>1594934</v>
      </c>
      <c r="E4632" s="6">
        <v>128031</v>
      </c>
      <c r="F4632" s="6">
        <f t="shared" si="3984"/>
        <v>9279812</v>
      </c>
      <c r="G4632" s="6">
        <f t="shared" si="3985"/>
        <v>9545749.5473086946</v>
      </c>
      <c r="H4632" s="6"/>
      <c r="I4632" s="6">
        <f t="shared" si="3983"/>
        <v>7579878.4333333336</v>
      </c>
      <c r="J4632" s="6">
        <f t="shared" si="3989"/>
        <v>8028351.4617681168</v>
      </c>
      <c r="K4632" s="6">
        <f t="shared" si="3993"/>
        <v>859366.33333333337</v>
      </c>
      <c r="L4632" s="6">
        <f t="shared" si="3994"/>
        <v>136627.63333333333</v>
      </c>
      <c r="M4632" s="6">
        <f t="shared" si="3995"/>
        <v>8575872.4000000004</v>
      </c>
      <c r="N4632" s="6">
        <f t="shared" si="3992"/>
        <v>9024345.4284347836</v>
      </c>
    </row>
    <row r="4633" spans="1:14" x14ac:dyDescent="0.2">
      <c r="A4633" s="29">
        <v>43773</v>
      </c>
      <c r="B4633" s="6">
        <v>17058539</v>
      </c>
      <c r="C4633" s="6">
        <v>17348426.395714376</v>
      </c>
      <c r="D4633" s="6">
        <v>1222932</v>
      </c>
      <c r="E4633" s="6">
        <v>657657</v>
      </c>
      <c r="F4633" s="6">
        <f t="shared" si="3984"/>
        <v>18939128</v>
      </c>
      <c r="G4633" s="6">
        <f t="shared" si="3985"/>
        <v>19229015.395714376</v>
      </c>
      <c r="H4633" s="6"/>
      <c r="I4633" s="6">
        <f t="shared" si="3983"/>
        <v>8189377.333333333</v>
      </c>
      <c r="J4633" s="6">
        <f t="shared" si="3989"/>
        <v>8647513.2749585956</v>
      </c>
      <c r="K4633" s="6">
        <f t="shared" si="3993"/>
        <v>872893.3666666667</v>
      </c>
      <c r="L4633" s="6">
        <f t="shared" si="3994"/>
        <v>177447.8</v>
      </c>
      <c r="M4633" s="6">
        <f t="shared" si="3995"/>
        <v>9239718.5</v>
      </c>
      <c r="N4633" s="6">
        <f t="shared" si="3992"/>
        <v>9697854.4416252635</v>
      </c>
    </row>
    <row r="4634" spans="1:14" x14ac:dyDescent="0.2">
      <c r="A4634" s="29">
        <v>43774</v>
      </c>
      <c r="B4634" s="6">
        <v>18694478</v>
      </c>
      <c r="C4634" s="6">
        <v>18745483.639605522</v>
      </c>
      <c r="D4634" s="6">
        <v>1174875</v>
      </c>
      <c r="E4634" s="6">
        <v>479496</v>
      </c>
      <c r="F4634" s="6">
        <f t="shared" si="3984"/>
        <v>20348849</v>
      </c>
      <c r="G4634" s="6">
        <f t="shared" si="3985"/>
        <v>20399854.639605522</v>
      </c>
      <c r="H4634" s="6"/>
      <c r="I4634" s="6">
        <f t="shared" si="3983"/>
        <v>8774980.333333334</v>
      </c>
      <c r="J4634" s="6">
        <f t="shared" si="3989"/>
        <v>9234825.6278693005</v>
      </c>
      <c r="K4634" s="6">
        <f t="shared" si="3993"/>
        <v>880427.06666666665</v>
      </c>
      <c r="L4634" s="6">
        <f t="shared" si="3994"/>
        <v>202359.73333333334</v>
      </c>
      <c r="M4634" s="6">
        <f t="shared" si="3995"/>
        <v>9857767.1333333328</v>
      </c>
      <c r="N4634" s="6">
        <f t="shared" si="3992"/>
        <v>10317612.427869301</v>
      </c>
    </row>
    <row r="4635" spans="1:14" x14ac:dyDescent="0.2">
      <c r="A4635" s="29">
        <v>43775</v>
      </c>
      <c r="B4635" s="6">
        <v>11768259</v>
      </c>
      <c r="C4635" s="6">
        <v>11801219.12320108</v>
      </c>
      <c r="D4635" s="6">
        <v>1109586</v>
      </c>
      <c r="E4635" s="6">
        <v>-172041</v>
      </c>
      <c r="F4635" s="6">
        <f t="shared" si="3984"/>
        <v>12705804</v>
      </c>
      <c r="G4635" s="6">
        <f t="shared" si="3985"/>
        <v>12738764.12320108</v>
      </c>
      <c r="H4635" s="6"/>
      <c r="I4635" s="6">
        <f t="shared" si="3983"/>
        <v>8814806.5666666664</v>
      </c>
      <c r="J4635" s="6">
        <f t="shared" si="3989"/>
        <v>9278833.3127714396</v>
      </c>
      <c r="K4635" s="6">
        <f t="shared" si="3993"/>
        <v>884836.3</v>
      </c>
      <c r="L4635" s="6">
        <f t="shared" si="3994"/>
        <v>189734.7</v>
      </c>
      <c r="M4635" s="6">
        <f t="shared" si="3995"/>
        <v>9889377.5666666664</v>
      </c>
      <c r="N4635" s="6">
        <f t="shared" si="3992"/>
        <v>10353404.31277144</v>
      </c>
    </row>
    <row r="4636" spans="1:14" x14ac:dyDescent="0.2">
      <c r="A4636" s="29">
        <v>43776</v>
      </c>
      <c r="B4636" s="6">
        <v>-3852537</v>
      </c>
      <c r="C4636" s="6">
        <v>-3727950.8974411674</v>
      </c>
      <c r="D4636" s="6">
        <v>1419609</v>
      </c>
      <c r="E4636" s="6">
        <v>2107083</v>
      </c>
      <c r="F4636" s="6">
        <f t="shared" si="3984"/>
        <v>-325845</v>
      </c>
      <c r="G4636" s="6">
        <f t="shared" si="3985"/>
        <v>-201258.89744116738</v>
      </c>
      <c r="H4636" s="6"/>
      <c r="I4636" s="6">
        <f t="shared" si="3983"/>
        <v>8375974.5</v>
      </c>
      <c r="J4636" s="6">
        <f t="shared" si="3989"/>
        <v>8841336.7013745103</v>
      </c>
      <c r="K4636" s="6">
        <f t="shared" si="3993"/>
        <v>902593.4</v>
      </c>
      <c r="L4636" s="6">
        <f t="shared" si="3994"/>
        <v>262726.26666666666</v>
      </c>
      <c r="M4636" s="6">
        <f t="shared" si="3995"/>
        <v>9541294.166666666</v>
      </c>
      <c r="N4636" s="6">
        <f t="shared" si="3992"/>
        <v>10006656.36804118</v>
      </c>
    </row>
    <row r="4637" spans="1:14" x14ac:dyDescent="0.2">
      <c r="A4637" s="29">
        <v>43777</v>
      </c>
      <c r="B4637" s="6">
        <v>9268353</v>
      </c>
      <c r="C4637" s="6">
        <v>9387073.5176938698</v>
      </c>
      <c r="D4637" s="6">
        <v>2192447</v>
      </c>
      <c r="E4637" s="6">
        <v>794352</v>
      </c>
      <c r="F4637" s="6">
        <f t="shared" si="3984"/>
        <v>12255152</v>
      </c>
      <c r="G4637" s="6">
        <f t="shared" si="3985"/>
        <v>12373872.51769387</v>
      </c>
      <c r="H4637" s="6"/>
      <c r="I4637" s="6">
        <f t="shared" si="3983"/>
        <v>8465777.0333333332</v>
      </c>
      <c r="J4637" s="6">
        <f t="shared" si="3989"/>
        <v>8936985.4176180791</v>
      </c>
      <c r="K4637" s="6">
        <f t="shared" si="3993"/>
        <v>946601.7</v>
      </c>
      <c r="L4637" s="6">
        <f t="shared" si="3994"/>
        <v>282099.40000000002</v>
      </c>
      <c r="M4637" s="6">
        <f t="shared" si="3995"/>
        <v>9694478.1333333328</v>
      </c>
      <c r="N4637" s="6">
        <f t="shared" si="3992"/>
        <v>10165686.517618082</v>
      </c>
    </row>
    <row r="4638" spans="1:14" x14ac:dyDescent="0.2">
      <c r="A4638" s="29">
        <v>43778</v>
      </c>
      <c r="B4638" s="6">
        <v>40575644</v>
      </c>
      <c r="C4638" s="6">
        <v>40667498.767083682</v>
      </c>
      <c r="D4638" s="6">
        <v>2597712</v>
      </c>
      <c r="E4638" s="6">
        <v>481911</v>
      </c>
      <c r="F4638" s="6">
        <f t="shared" si="3984"/>
        <v>43655267</v>
      </c>
      <c r="G4638" s="6">
        <f t="shared" si="3985"/>
        <v>43747121.767083682</v>
      </c>
      <c r="H4638" s="6"/>
      <c r="I4638" s="6">
        <f t="shared" si="3983"/>
        <v>9524813.9666666668</v>
      </c>
      <c r="J4638" s="6">
        <f t="shared" si="3989"/>
        <v>10002059.161508493</v>
      </c>
      <c r="K4638" s="6">
        <f t="shared" si="3993"/>
        <v>1004023.3</v>
      </c>
      <c r="L4638" s="6">
        <f t="shared" si="3994"/>
        <v>289445.5</v>
      </c>
      <c r="M4638" s="6">
        <f t="shared" si="3995"/>
        <v>10818282.766666668</v>
      </c>
      <c r="N4638" s="6">
        <f t="shared" si="3992"/>
        <v>11295527.961508496</v>
      </c>
    </row>
    <row r="4639" spans="1:14" x14ac:dyDescent="0.2">
      <c r="A4639" s="29">
        <v>43779</v>
      </c>
      <c r="B4639" s="6">
        <v>18180946</v>
      </c>
      <c r="C4639" s="6">
        <v>18256613.520780291</v>
      </c>
      <c r="D4639" s="6">
        <v>2668864</v>
      </c>
      <c r="E4639" s="6">
        <v>-133286</v>
      </c>
      <c r="F4639" s="6">
        <f t="shared" si="3984"/>
        <v>20716524</v>
      </c>
      <c r="G4639" s="6">
        <f t="shared" si="3985"/>
        <v>20792191.520780291</v>
      </c>
      <c r="H4639" s="6"/>
      <c r="I4639" s="6">
        <f t="shared" ref="I4639:I4702" si="3996">AVERAGE(B4610:B4639)</f>
        <v>10037467.9</v>
      </c>
      <c r="J4639" s="6">
        <f t="shared" si="3989"/>
        <v>10518038.713934656</v>
      </c>
      <c r="K4639" s="6">
        <f t="shared" si="3993"/>
        <v>1065449.2</v>
      </c>
      <c r="L4639" s="6">
        <f t="shared" si="3994"/>
        <v>258407.8</v>
      </c>
      <c r="M4639" s="6">
        <f t="shared" si="3995"/>
        <v>11361324.9</v>
      </c>
      <c r="N4639" s="6">
        <f t="shared" si="3992"/>
        <v>11841895.71393466</v>
      </c>
    </row>
    <row r="4640" spans="1:14" x14ac:dyDescent="0.2">
      <c r="A4640" s="29">
        <v>43780</v>
      </c>
      <c r="B4640" s="6">
        <v>25754785</v>
      </c>
      <c r="C4640" s="6">
        <v>25820042.66426374</v>
      </c>
      <c r="D4640" s="6">
        <v>2373087</v>
      </c>
      <c r="E4640" s="6">
        <v>-232799</v>
      </c>
      <c r="F4640" s="6">
        <f t="shared" si="3984"/>
        <v>27895073</v>
      </c>
      <c r="G4640" s="6">
        <f t="shared" si="3985"/>
        <v>27960330.66426374</v>
      </c>
      <c r="H4640" s="6"/>
      <c r="I4640" s="6">
        <f t="shared" si="3996"/>
        <v>10633345.199999999</v>
      </c>
      <c r="J4640" s="6">
        <f t="shared" si="3989"/>
        <v>11108661.661815424</v>
      </c>
      <c r="K4640" s="6">
        <f t="shared" si="3993"/>
        <v>1117203.3333333333</v>
      </c>
      <c r="L4640" s="6">
        <f t="shared" si="3994"/>
        <v>236369.96666666667</v>
      </c>
      <c r="M4640" s="6">
        <f t="shared" si="3995"/>
        <v>11986918.5</v>
      </c>
      <c r="N4640" s="6">
        <f t="shared" si="3992"/>
        <v>12462234.961815424</v>
      </c>
    </row>
    <row r="4641" spans="1:14" x14ac:dyDescent="0.2">
      <c r="A4641" s="29">
        <v>43781</v>
      </c>
      <c r="B4641" s="6">
        <v>4493331</v>
      </c>
      <c r="C4641" s="6">
        <v>4281605.4841982685</v>
      </c>
      <c r="D4641" s="6">
        <v>1451776</v>
      </c>
      <c r="E4641" s="6">
        <v>206246</v>
      </c>
      <c r="F4641" s="6">
        <f t="shared" si="3984"/>
        <v>6151353</v>
      </c>
      <c r="G4641" s="6">
        <f t="shared" si="3985"/>
        <v>5939627.4841982685</v>
      </c>
      <c r="H4641" s="6"/>
      <c r="I4641" s="6">
        <f t="shared" si="3996"/>
        <v>10674320.5</v>
      </c>
      <c r="J4641" s="6">
        <f t="shared" si="3989"/>
        <v>11143092.007891322</v>
      </c>
      <c r="K4641" s="6">
        <f t="shared" si="3993"/>
        <v>1145363.3333333333</v>
      </c>
      <c r="L4641" s="6">
        <f t="shared" si="3994"/>
        <v>241348.4</v>
      </c>
      <c r="M4641" s="6">
        <f t="shared" si="3995"/>
        <v>12061032.233333332</v>
      </c>
      <c r="N4641" s="6">
        <f t="shared" si="3992"/>
        <v>12529803.741224654</v>
      </c>
    </row>
    <row r="4642" spans="1:14" x14ac:dyDescent="0.2">
      <c r="A4642" s="29">
        <v>43782</v>
      </c>
      <c r="B4642" s="6">
        <v>43157518</v>
      </c>
      <c r="C4642" s="6">
        <v>43157518</v>
      </c>
      <c r="D4642" s="6">
        <v>1406933</v>
      </c>
      <c r="E4642" s="6">
        <v>-821158</v>
      </c>
      <c r="F4642" s="6">
        <f t="shared" si="3984"/>
        <v>43743293</v>
      </c>
      <c r="G4642" s="6">
        <f t="shared" si="3985"/>
        <v>43743293</v>
      </c>
      <c r="H4642" s="6"/>
      <c r="I4642" s="6">
        <f t="shared" si="3996"/>
        <v>11969408.766666668</v>
      </c>
      <c r="J4642" s="6">
        <f t="shared" si="3989"/>
        <v>12440454.914646942</v>
      </c>
      <c r="K4642" s="6">
        <f t="shared" si="3993"/>
        <v>1177777</v>
      </c>
      <c r="L4642" s="6">
        <f t="shared" si="3994"/>
        <v>218517.13333333333</v>
      </c>
      <c r="M4642" s="6">
        <f t="shared" si="3995"/>
        <v>13365702.9</v>
      </c>
      <c r="N4642" s="6">
        <f t="shared" si="3992"/>
        <v>13836749.047980275</v>
      </c>
    </row>
    <row r="4643" spans="1:14" x14ac:dyDescent="0.2">
      <c r="A4643" s="29">
        <v>43783</v>
      </c>
      <c r="B4643" s="6">
        <v>33350402</v>
      </c>
      <c r="C4643" s="6">
        <v>33350402</v>
      </c>
      <c r="D4643" s="6">
        <v>792251</v>
      </c>
      <c r="E4643" s="6">
        <v>-686879</v>
      </c>
      <c r="F4643" s="6">
        <f t="shared" si="3984"/>
        <v>33455774</v>
      </c>
      <c r="G4643" s="6">
        <f t="shared" si="3985"/>
        <v>33455774</v>
      </c>
      <c r="H4643" s="6"/>
      <c r="I4643" s="6">
        <f t="shared" si="3996"/>
        <v>13466817.1</v>
      </c>
      <c r="J4643" s="6">
        <f t="shared" si="3989"/>
        <v>13943897.03425643</v>
      </c>
      <c r="K4643" s="6">
        <f t="shared" si="3993"/>
        <v>1182795.0666666667</v>
      </c>
      <c r="L4643" s="6">
        <f t="shared" si="3994"/>
        <v>200368.53333333333</v>
      </c>
      <c r="M4643" s="6">
        <f t="shared" si="3995"/>
        <v>14849980.699999999</v>
      </c>
      <c r="N4643" s="6">
        <f t="shared" si="3992"/>
        <v>15327060.634256432</v>
      </c>
    </row>
    <row r="4644" spans="1:14" x14ac:dyDescent="0.2">
      <c r="A4644" s="29">
        <v>43784</v>
      </c>
      <c r="B4644" s="6">
        <v>10242786</v>
      </c>
      <c r="C4644" s="6">
        <v>10242786</v>
      </c>
      <c r="D4644" s="6">
        <v>1610008</v>
      </c>
      <c r="E4644" s="6">
        <v>184420</v>
      </c>
      <c r="F4644" s="6">
        <f t="shared" si="3984"/>
        <v>12037214</v>
      </c>
      <c r="G4644" s="6">
        <f t="shared" si="3985"/>
        <v>12037214</v>
      </c>
      <c r="H4644" s="6"/>
      <c r="I4644" s="6">
        <f t="shared" si="3996"/>
        <v>13682198.4</v>
      </c>
      <c r="J4644" s="6">
        <f t="shared" si="3989"/>
        <v>14161865.382300071</v>
      </c>
      <c r="K4644" s="6">
        <f t="shared" si="3993"/>
        <v>1194310.7666666666</v>
      </c>
      <c r="L4644" s="6">
        <f t="shared" si="3994"/>
        <v>204595.26666666666</v>
      </c>
      <c r="M4644" s="6">
        <f t="shared" si="3995"/>
        <v>15081104.433333334</v>
      </c>
      <c r="N4644" s="6">
        <f t="shared" si="3992"/>
        <v>15560771.415633405</v>
      </c>
    </row>
    <row r="4645" spans="1:14" x14ac:dyDescent="0.2">
      <c r="A4645" s="29">
        <v>43785</v>
      </c>
      <c r="B4645" s="6">
        <v>25051796</v>
      </c>
      <c r="C4645" s="6">
        <v>25051796</v>
      </c>
      <c r="D4645" s="6">
        <v>2967237</v>
      </c>
      <c r="E4645" s="6">
        <v>-723269</v>
      </c>
      <c r="F4645" s="6">
        <f t="shared" si="3984"/>
        <v>27295764</v>
      </c>
      <c r="G4645" s="6">
        <f t="shared" si="3985"/>
        <v>27295764</v>
      </c>
      <c r="H4645" s="6"/>
      <c r="I4645" s="6">
        <f t="shared" si="3996"/>
        <v>13532661.766666668</v>
      </c>
      <c r="J4645" s="6">
        <f t="shared" si="3989"/>
        <v>14008939.375779532</v>
      </c>
      <c r="K4645" s="6">
        <f t="shared" si="3993"/>
        <v>1259119.7333333334</v>
      </c>
      <c r="L4645" s="6">
        <f t="shared" si="3994"/>
        <v>182523.43333333332</v>
      </c>
      <c r="M4645" s="6">
        <f t="shared" si="3995"/>
        <v>14974304.933333334</v>
      </c>
      <c r="N4645" s="6">
        <f t="shared" si="3992"/>
        <v>15450582.542446198</v>
      </c>
    </row>
    <row r="4646" spans="1:14" x14ac:dyDescent="0.2">
      <c r="A4646" s="29">
        <v>43786</v>
      </c>
      <c r="B4646" s="6">
        <v>-20403</v>
      </c>
      <c r="C4646" s="6">
        <v>-20403</v>
      </c>
      <c r="D4646" s="6">
        <v>2212121</v>
      </c>
      <c r="E4646" s="6">
        <v>177303</v>
      </c>
      <c r="F4646" s="6">
        <f t="shared" si="3984"/>
        <v>2369021</v>
      </c>
      <c r="G4646" s="6">
        <f t="shared" si="3985"/>
        <v>2369021</v>
      </c>
      <c r="H4646" s="6"/>
      <c r="I4646" s="6">
        <f t="shared" si="3996"/>
        <v>13005785.4</v>
      </c>
      <c r="J4646" s="6">
        <f t="shared" si="3989"/>
        <v>13482116.571241753</v>
      </c>
      <c r="K4646" s="6">
        <f t="shared" si="3993"/>
        <v>1304940.9666666666</v>
      </c>
      <c r="L4646" s="6">
        <f t="shared" si="3994"/>
        <v>175875</v>
      </c>
      <c r="M4646" s="6">
        <f t="shared" si="3995"/>
        <v>14486601.366666667</v>
      </c>
      <c r="N4646" s="6">
        <f t="shared" si="3995"/>
        <v>14962932.537908418</v>
      </c>
    </row>
    <row r="4647" spans="1:14" x14ac:dyDescent="0.2">
      <c r="A4647" s="29">
        <v>43787</v>
      </c>
      <c r="B4647" s="6">
        <v>9619414</v>
      </c>
      <c r="C4647" s="6">
        <v>9619414</v>
      </c>
      <c r="D4647" s="6">
        <v>1362216</v>
      </c>
      <c r="E4647" s="6">
        <v>-148856</v>
      </c>
      <c r="F4647" s="6">
        <f t="shared" si="3984"/>
        <v>10832774</v>
      </c>
      <c r="G4647" s="6">
        <f t="shared" si="3985"/>
        <v>10832774</v>
      </c>
      <c r="H4647" s="6"/>
      <c r="I4647" s="6">
        <f t="shared" si="3996"/>
        <v>13072996</v>
      </c>
      <c r="J4647" s="6">
        <f t="shared" si="3989"/>
        <v>13552469.34732103</v>
      </c>
      <c r="K4647" s="6">
        <f t="shared" si="3993"/>
        <v>1340637.8999999999</v>
      </c>
      <c r="L4647" s="6">
        <f t="shared" si="3994"/>
        <v>164965.46666666667</v>
      </c>
      <c r="M4647" s="6">
        <f t="shared" si="3995"/>
        <v>14578599.366666667</v>
      </c>
      <c r="N4647" s="6">
        <f t="shared" si="3995"/>
        <v>15058072.713987697</v>
      </c>
    </row>
    <row r="4648" spans="1:14" x14ac:dyDescent="0.2">
      <c r="A4648" s="29">
        <v>43788</v>
      </c>
      <c r="B4648" s="6">
        <v>38886863</v>
      </c>
      <c r="C4648" s="6">
        <v>38886863</v>
      </c>
      <c r="D4648" s="6">
        <v>3417748</v>
      </c>
      <c r="E4648" s="6">
        <v>463624</v>
      </c>
      <c r="F4648" s="6">
        <f t="shared" si="3984"/>
        <v>42768235</v>
      </c>
      <c r="G4648" s="6">
        <f t="shared" si="3985"/>
        <v>42768235</v>
      </c>
      <c r="H4648" s="6"/>
      <c r="I4648" s="6">
        <f t="shared" si="3996"/>
        <v>14026962.133333333</v>
      </c>
      <c r="J4648" s="6">
        <f t="shared" si="3989"/>
        <v>14507662.143887343</v>
      </c>
      <c r="K4648" s="6">
        <f t="shared" si="3993"/>
        <v>1425264.7666666666</v>
      </c>
      <c r="L4648" s="6">
        <f t="shared" si="3994"/>
        <v>174884</v>
      </c>
      <c r="M4648" s="6">
        <f t="shared" si="3995"/>
        <v>15627110.9</v>
      </c>
      <c r="N4648" s="6">
        <f t="shared" si="3995"/>
        <v>16107810.910554009</v>
      </c>
    </row>
    <row r="4649" spans="1:14" x14ac:dyDescent="0.2">
      <c r="A4649" s="29">
        <v>43789</v>
      </c>
      <c r="B4649" s="6">
        <v>11802857</v>
      </c>
      <c r="C4649" s="6">
        <v>11802857</v>
      </c>
      <c r="D4649" s="6">
        <v>772342</v>
      </c>
      <c r="E4649" s="6">
        <v>-187304</v>
      </c>
      <c r="F4649" s="6">
        <f t="shared" si="3984"/>
        <v>12387895</v>
      </c>
      <c r="G4649" s="6">
        <f t="shared" si="3985"/>
        <v>12387895</v>
      </c>
      <c r="H4649" s="6"/>
      <c r="I4649" s="6">
        <f t="shared" si="3996"/>
        <v>14549766.966666667</v>
      </c>
      <c r="J4649" s="6">
        <f t="shared" si="3989"/>
        <v>15030249.04699878</v>
      </c>
      <c r="K4649" s="6">
        <f t="shared" si="3993"/>
        <v>1435278.6</v>
      </c>
      <c r="L4649" s="6">
        <f t="shared" si="3994"/>
        <v>156564.13333333333</v>
      </c>
      <c r="M4649" s="6">
        <f t="shared" si="3995"/>
        <v>16141609.699999999</v>
      </c>
      <c r="N4649" s="6">
        <f t="shared" si="3995"/>
        <v>16622091.780332113</v>
      </c>
    </row>
    <row r="4650" spans="1:14" x14ac:dyDescent="0.2">
      <c r="A4650" s="29">
        <v>43790</v>
      </c>
      <c r="B4650" s="6">
        <v>35936560</v>
      </c>
      <c r="C4650" s="6">
        <v>30481021</v>
      </c>
      <c r="D4650" s="6">
        <v>263563</v>
      </c>
      <c r="E4650" s="6">
        <v>-163924</v>
      </c>
      <c r="F4650" s="6">
        <f t="shared" si="3984"/>
        <v>36036199</v>
      </c>
      <c r="G4650" s="6">
        <f t="shared" si="3985"/>
        <v>30580660</v>
      </c>
      <c r="H4650" s="6"/>
      <c r="I4650" s="6">
        <f t="shared" si="3996"/>
        <v>15331859.633333333</v>
      </c>
      <c r="J4650" s="6">
        <f t="shared" si="3989"/>
        <v>15627755.843341751</v>
      </c>
      <c r="K4650" s="6">
        <f t="shared" si="3993"/>
        <v>1416262.3</v>
      </c>
      <c r="L4650" s="6">
        <f t="shared" si="3994"/>
        <v>146809.03333333333</v>
      </c>
      <c r="M4650" s="6">
        <f t="shared" si="3995"/>
        <v>16894930.966666665</v>
      </c>
      <c r="N4650" s="6">
        <f t="shared" si="3995"/>
        <v>17190827.176675085</v>
      </c>
    </row>
    <row r="4651" spans="1:14" x14ac:dyDescent="0.2">
      <c r="A4651" s="29">
        <v>43791</v>
      </c>
      <c r="B4651" s="6">
        <v>45458968</v>
      </c>
      <c r="C4651" s="6">
        <v>45458968</v>
      </c>
      <c r="D4651" s="6">
        <v>741328</v>
      </c>
      <c r="E4651" s="6">
        <v>-264202</v>
      </c>
      <c r="F4651" s="6">
        <f t="shared" si="3984"/>
        <v>45936094</v>
      </c>
      <c r="G4651" s="6">
        <f t="shared" si="3985"/>
        <v>45936094</v>
      </c>
      <c r="H4651" s="6"/>
      <c r="I4651" s="6">
        <f t="shared" si="3996"/>
        <v>15936885.333333334</v>
      </c>
      <c r="J4651" s="6">
        <f t="shared" si="3989"/>
        <v>16227629.784971528</v>
      </c>
      <c r="K4651" s="6">
        <f t="shared" si="3993"/>
        <v>1399613.4</v>
      </c>
      <c r="L4651" s="6">
        <f t="shared" si="3994"/>
        <v>136688.1</v>
      </c>
      <c r="M4651" s="6">
        <f t="shared" si="3995"/>
        <v>17473186.833333332</v>
      </c>
      <c r="N4651" s="6">
        <f t="shared" si="3995"/>
        <v>17763931.284971528</v>
      </c>
    </row>
    <row r="4652" spans="1:14" x14ac:dyDescent="0.2">
      <c r="A4652" s="29">
        <v>43792</v>
      </c>
      <c r="B4652" s="6">
        <v>-21188</v>
      </c>
      <c r="C4652" s="6">
        <v>-21188</v>
      </c>
      <c r="D4652" s="6">
        <v>3234759</v>
      </c>
      <c r="E4652" s="6">
        <v>126254</v>
      </c>
      <c r="F4652" s="6">
        <f t="shared" si="3984"/>
        <v>3339825</v>
      </c>
      <c r="G4652" s="6">
        <f t="shared" si="3985"/>
        <v>3339825</v>
      </c>
      <c r="H4652" s="6"/>
      <c r="I4652" s="6">
        <f t="shared" si="3996"/>
        <v>15778967.800000001</v>
      </c>
      <c r="J4652" s="6">
        <f t="shared" si="3989"/>
        <v>16071387.54700039</v>
      </c>
      <c r="K4652" s="6">
        <f t="shared" si="3993"/>
        <v>1494211.2</v>
      </c>
      <c r="L4652" s="6">
        <f t="shared" si="3994"/>
        <v>134780.43333333332</v>
      </c>
      <c r="M4652" s="6">
        <f t="shared" si="3995"/>
        <v>17407959.433333334</v>
      </c>
      <c r="N4652" s="6">
        <f t="shared" si="3995"/>
        <v>17700379.180333722</v>
      </c>
    </row>
    <row r="4653" spans="1:14" x14ac:dyDescent="0.2">
      <c r="A4653" s="29">
        <v>43793</v>
      </c>
      <c r="B4653" s="6">
        <v>27422950</v>
      </c>
      <c r="C4653" s="6">
        <v>27422950</v>
      </c>
      <c r="D4653" s="6">
        <v>2496977</v>
      </c>
      <c r="E4653" s="6">
        <v>-544331</v>
      </c>
      <c r="F4653" s="6">
        <f t="shared" si="3984"/>
        <v>29375596</v>
      </c>
      <c r="G4653" s="6">
        <f t="shared" si="3985"/>
        <v>29375596</v>
      </c>
      <c r="H4653" s="6"/>
      <c r="I4653" s="6">
        <f t="shared" si="3996"/>
        <v>16060697.666666666</v>
      </c>
      <c r="J4653" s="6">
        <f t="shared" si="3989"/>
        <v>16353786.811113065</v>
      </c>
      <c r="K4653" s="6">
        <f t="shared" si="3993"/>
        <v>1570779.7</v>
      </c>
      <c r="L4653" s="6">
        <f t="shared" si="3994"/>
        <v>125273.2</v>
      </c>
      <c r="M4653" s="6">
        <f t="shared" si="3995"/>
        <v>17756750.566666666</v>
      </c>
      <c r="N4653" s="6">
        <f t="shared" si="3995"/>
        <v>18049839.711113062</v>
      </c>
    </row>
    <row r="4654" spans="1:14" x14ac:dyDescent="0.2">
      <c r="A4654" s="29">
        <v>43794</v>
      </c>
      <c r="B4654" s="6">
        <v>19144882</v>
      </c>
      <c r="C4654" s="6">
        <v>19144882</v>
      </c>
      <c r="D4654" s="6">
        <v>2151023</v>
      </c>
      <c r="E4654" s="6">
        <v>70934</v>
      </c>
      <c r="F4654" s="6">
        <f t="shared" si="3984"/>
        <v>21366839</v>
      </c>
      <c r="G4654" s="6">
        <f t="shared" si="3985"/>
        <v>21366839</v>
      </c>
      <c r="H4654" s="6"/>
      <c r="I4654" s="6">
        <f t="shared" si="3996"/>
        <v>17369259.300000001</v>
      </c>
      <c r="J4654" s="6">
        <f t="shared" si="3989"/>
        <v>17663018.10917763</v>
      </c>
      <c r="K4654" s="6">
        <f t="shared" si="3993"/>
        <v>1612785.0666666667</v>
      </c>
      <c r="L4654" s="6">
        <f t="shared" si="3994"/>
        <v>120335.26666666666</v>
      </c>
      <c r="M4654" s="6">
        <f t="shared" si="3995"/>
        <v>19102379.633333333</v>
      </c>
      <c r="N4654" s="6">
        <f t="shared" si="3995"/>
        <v>19396138.442510962</v>
      </c>
    </row>
    <row r="4655" spans="1:14" x14ac:dyDescent="0.2">
      <c r="A4655" s="29">
        <v>43795</v>
      </c>
      <c r="B4655" s="6">
        <v>6414193</v>
      </c>
      <c r="C4655" s="6">
        <v>6414193</v>
      </c>
      <c r="D4655" s="6">
        <v>1920313</v>
      </c>
      <c r="E4655" s="6">
        <v>76193</v>
      </c>
      <c r="F4655" s="6">
        <f t="shared" si="3984"/>
        <v>8410699</v>
      </c>
      <c r="G4655" s="6">
        <f t="shared" si="3985"/>
        <v>8410699</v>
      </c>
      <c r="H4655" s="6"/>
      <c r="I4655" s="6">
        <f t="shared" si="3996"/>
        <v>17091502.066666666</v>
      </c>
      <c r="J4655" s="6">
        <f t="shared" si="3989"/>
        <v>17385246.896548435</v>
      </c>
      <c r="K4655" s="6">
        <f t="shared" si="3993"/>
        <v>1648355.5666666667</v>
      </c>
      <c r="L4655" s="6">
        <f t="shared" si="3994"/>
        <v>107341.6</v>
      </c>
      <c r="M4655" s="6">
        <f t="shared" si="3995"/>
        <v>18847199.233333334</v>
      </c>
      <c r="N4655" s="6">
        <f t="shared" si="3995"/>
        <v>19140944.063215099</v>
      </c>
    </row>
    <row r="4656" spans="1:14" x14ac:dyDescent="0.2">
      <c r="A4656" s="29">
        <v>43796</v>
      </c>
      <c r="B4656" s="6">
        <v>33605206</v>
      </c>
      <c r="C4656" s="6">
        <v>33605206</v>
      </c>
      <c r="D4656" s="6">
        <v>2067661</v>
      </c>
      <c r="E4656" s="6">
        <v>244729</v>
      </c>
      <c r="F4656" s="6">
        <f t="shared" si="3984"/>
        <v>35917596</v>
      </c>
      <c r="G4656" s="6">
        <f t="shared" si="3985"/>
        <v>35917596</v>
      </c>
      <c r="H4656" s="6"/>
      <c r="I4656" s="6">
        <f t="shared" si="3996"/>
        <v>17326597.766666666</v>
      </c>
      <c r="J4656" s="6">
        <f t="shared" si="3989"/>
        <v>17616517.76382022</v>
      </c>
      <c r="K4656" s="6">
        <f t="shared" si="3993"/>
        <v>1698074.7</v>
      </c>
      <c r="L4656" s="6">
        <f t="shared" si="3994"/>
        <v>110097.1</v>
      </c>
      <c r="M4656" s="6">
        <f t="shared" si="3995"/>
        <v>19134769.566666666</v>
      </c>
      <c r="N4656" s="6">
        <f t="shared" si="3995"/>
        <v>19424689.563820221</v>
      </c>
    </row>
    <row r="4657" spans="1:14" x14ac:dyDescent="0.2">
      <c r="A4657" s="29">
        <v>43797</v>
      </c>
      <c r="B4657" s="6">
        <v>-9166783</v>
      </c>
      <c r="C4657" s="6">
        <v>-9160505</v>
      </c>
      <c r="D4657" s="6">
        <v>3212333</v>
      </c>
      <c r="E4657" s="6">
        <v>1373242</v>
      </c>
      <c r="F4657" s="6">
        <f t="shared" ref="F4657:F4720" si="3997">SUM(B4657+D4657+E4657)</f>
        <v>-4581208</v>
      </c>
      <c r="G4657" s="6">
        <f t="shared" ref="G4657:G4720" si="3998">SUM(C4657:E4657)</f>
        <v>-4574930</v>
      </c>
      <c r="H4657" s="6"/>
      <c r="I4657" s="6">
        <f t="shared" si="3996"/>
        <v>16665494.1</v>
      </c>
      <c r="J4657" s="6">
        <f t="shared" si="3989"/>
        <v>16953103.857983276</v>
      </c>
      <c r="K4657" s="6">
        <f t="shared" si="3993"/>
        <v>1765879.7</v>
      </c>
      <c r="L4657" s="6">
        <f t="shared" si="3994"/>
        <v>161150.83333333334</v>
      </c>
      <c r="M4657" s="6">
        <f t="shared" si="3995"/>
        <v>18592524.633333333</v>
      </c>
      <c r="N4657" s="6">
        <f t="shared" si="3995"/>
        <v>18880134.391316608</v>
      </c>
    </row>
    <row r="4658" spans="1:14" x14ac:dyDescent="0.2">
      <c r="A4658" s="29">
        <v>43798</v>
      </c>
      <c r="B4658" s="6">
        <v>20387409</v>
      </c>
      <c r="C4658" s="6">
        <v>20387409</v>
      </c>
      <c r="D4658" s="6">
        <v>1662781</v>
      </c>
      <c r="E4658" s="6">
        <v>918684</v>
      </c>
      <c r="F4658" s="6">
        <f t="shared" si="3997"/>
        <v>22968874</v>
      </c>
      <c r="G4658" s="6">
        <f t="shared" si="3998"/>
        <v>22968874</v>
      </c>
      <c r="H4658" s="6"/>
      <c r="I4658" s="6">
        <f t="shared" si="3996"/>
        <v>17160798.733333334</v>
      </c>
      <c r="J4658" s="6">
        <f t="shared" si="3989"/>
        <v>17445793.238557298</v>
      </c>
      <c r="K4658" s="6">
        <f t="shared" si="3993"/>
        <v>1793499.1</v>
      </c>
      <c r="L4658" s="6">
        <f t="shared" si="3994"/>
        <v>172799.4</v>
      </c>
      <c r="M4658" s="6">
        <f t="shared" si="3995"/>
        <v>19127097.233333334</v>
      </c>
      <c r="N4658" s="6">
        <f t="shared" si="3995"/>
        <v>19412091.738557298</v>
      </c>
    </row>
    <row r="4659" spans="1:14" x14ac:dyDescent="0.2">
      <c r="A4659" s="29">
        <v>43799</v>
      </c>
      <c r="B4659" s="6">
        <v>15160618</v>
      </c>
      <c r="C4659" s="6">
        <v>15160618</v>
      </c>
      <c r="D4659" s="6">
        <v>1061618</v>
      </c>
      <c r="E4659" s="6">
        <v>1036449</v>
      </c>
      <c r="F4659" s="6">
        <f t="shared" si="3997"/>
        <v>17258685</v>
      </c>
      <c r="G4659" s="6">
        <f t="shared" si="3998"/>
        <v>17258685</v>
      </c>
      <c r="H4659" s="6"/>
      <c r="I4659" s="6">
        <f t="shared" si="3996"/>
        <v>17387462.333333332</v>
      </c>
      <c r="J4659" s="6">
        <f t="shared" si="3989"/>
        <v>17232754.641373023</v>
      </c>
      <c r="K4659" s="6">
        <f t="shared" si="3993"/>
        <v>1778801.7</v>
      </c>
      <c r="L4659" s="6">
        <f t="shared" si="3994"/>
        <v>194562.66666666666</v>
      </c>
      <c r="M4659" s="6">
        <f t="shared" si="3995"/>
        <v>19360826.699999999</v>
      </c>
      <c r="N4659" s="6">
        <f t="shared" si="3995"/>
        <v>19206119.008039691</v>
      </c>
    </row>
    <row r="4660" spans="1:14" x14ac:dyDescent="0.2">
      <c r="A4660" s="19">
        <v>43800</v>
      </c>
      <c r="B4660" s="20">
        <v>29373720</v>
      </c>
      <c r="C4660" s="20">
        <v>29373720</v>
      </c>
      <c r="D4660" s="20">
        <v>1612101</v>
      </c>
      <c r="E4660" s="20">
        <v>-183064</v>
      </c>
      <c r="F4660" s="20">
        <f t="shared" si="3997"/>
        <v>30802757</v>
      </c>
      <c r="G4660" s="20">
        <f t="shared" si="3998"/>
        <v>30802757</v>
      </c>
      <c r="H4660" s="20"/>
      <c r="I4660" s="20">
        <f t="shared" si="3996"/>
        <v>17772438.633333333</v>
      </c>
      <c r="J4660" s="6">
        <f t="shared" si="3989"/>
        <v>17618411.33983833</v>
      </c>
      <c r="K4660" s="20">
        <f t="shared" ref="K4660:K4690" si="3999">AVERAGE(D4631:D4660)</f>
        <v>1813373.2</v>
      </c>
      <c r="L4660" s="20">
        <f t="shared" ref="L4660:L4690" si="4000">AVERAGE(E4631:E4660)</f>
        <v>202976.73333333334</v>
      </c>
      <c r="M4660" s="20">
        <f t="shared" ref="M4660:N4690" si="4001">AVERAGE(F4631:F4660)</f>
        <v>19788788.566666666</v>
      </c>
      <c r="N4660" s="20">
        <f t="shared" si="4001"/>
        <v>19634761.273171663</v>
      </c>
    </row>
    <row r="4661" spans="1:14" x14ac:dyDescent="0.2">
      <c r="A4661" s="29">
        <v>43801</v>
      </c>
      <c r="B4661" s="6">
        <v>35745190</v>
      </c>
      <c r="C4661" s="6">
        <v>35745190</v>
      </c>
      <c r="D4661" s="6">
        <v>2919956</v>
      </c>
      <c r="E4661" s="6">
        <v>-156283</v>
      </c>
      <c r="F4661" s="6">
        <f t="shared" si="3997"/>
        <v>38508863</v>
      </c>
      <c r="G4661" s="6">
        <f t="shared" si="3998"/>
        <v>38508863</v>
      </c>
      <c r="H4661" s="6"/>
      <c r="I4661" s="6">
        <f t="shared" si="3996"/>
        <v>19368386.766666666</v>
      </c>
      <c r="J4661" s="6">
        <f t="shared" si="3989"/>
        <v>19216883.125413612</v>
      </c>
      <c r="K4661" s="6">
        <f t="shared" si="3999"/>
        <v>1856369.7</v>
      </c>
      <c r="L4661" s="6">
        <f t="shared" si="4000"/>
        <v>170307.06666666668</v>
      </c>
      <c r="M4661" s="6">
        <f t="shared" si="4001"/>
        <v>21395063.533333335</v>
      </c>
      <c r="N4661" s="6">
        <f t="shared" si="4001"/>
        <v>21243559.892080281</v>
      </c>
    </row>
    <row r="4662" spans="1:14" x14ac:dyDescent="0.2">
      <c r="A4662" s="29">
        <v>43802</v>
      </c>
      <c r="B4662" s="6">
        <v>18902156</v>
      </c>
      <c r="C4662" s="6">
        <v>18902156</v>
      </c>
      <c r="D4662" s="6">
        <v>2772368</v>
      </c>
      <c r="E4662" s="6">
        <v>-630426</v>
      </c>
      <c r="F4662" s="6">
        <f t="shared" si="3997"/>
        <v>21044098</v>
      </c>
      <c r="G4662" s="6">
        <f t="shared" si="3998"/>
        <v>21044098</v>
      </c>
      <c r="H4662" s="6"/>
      <c r="I4662" s="6">
        <f t="shared" si="3996"/>
        <v>19746563.733333334</v>
      </c>
      <c r="J4662" s="6">
        <f t="shared" si="3989"/>
        <v>19586195.507169988</v>
      </c>
      <c r="K4662" s="6">
        <f t="shared" si="3999"/>
        <v>1895617.5</v>
      </c>
      <c r="L4662" s="6">
        <f t="shared" si="4000"/>
        <v>145025.16666666666</v>
      </c>
      <c r="M4662" s="6">
        <f t="shared" si="4001"/>
        <v>21787206.399999999</v>
      </c>
      <c r="N4662" s="6">
        <f t="shared" si="4001"/>
        <v>21626838.173836656</v>
      </c>
    </row>
    <row r="4663" spans="1:14" x14ac:dyDescent="0.2">
      <c r="A4663" s="29">
        <v>43803</v>
      </c>
      <c r="B4663" s="6">
        <v>4048581</v>
      </c>
      <c r="C4663" s="6">
        <v>4048581</v>
      </c>
      <c r="D4663" s="6">
        <v>2907788</v>
      </c>
      <c r="E4663" s="6">
        <v>1060747</v>
      </c>
      <c r="F4663" s="6">
        <f t="shared" si="3997"/>
        <v>8017116</v>
      </c>
      <c r="G4663" s="6">
        <f t="shared" si="3998"/>
        <v>8017116</v>
      </c>
      <c r="H4663" s="6"/>
      <c r="I4663" s="6">
        <f t="shared" si="3996"/>
        <v>19312898.466666665</v>
      </c>
      <c r="J4663" s="6">
        <f t="shared" si="3989"/>
        <v>19142867.327312842</v>
      </c>
      <c r="K4663" s="6">
        <f t="shared" si="3999"/>
        <v>1951779.3666666667</v>
      </c>
      <c r="L4663" s="6">
        <f t="shared" si="4000"/>
        <v>158461.5</v>
      </c>
      <c r="M4663" s="6">
        <f t="shared" si="4001"/>
        <v>21423139.333333332</v>
      </c>
      <c r="N4663" s="6">
        <f t="shared" si="4001"/>
        <v>21253108.193979509</v>
      </c>
    </row>
    <row r="4664" spans="1:14" x14ac:dyDescent="0.2">
      <c r="A4664" s="29">
        <v>43804</v>
      </c>
      <c r="B4664" s="6">
        <v>63523725</v>
      </c>
      <c r="C4664" s="6">
        <v>63523725</v>
      </c>
      <c r="D4664" s="6">
        <v>3115130</v>
      </c>
      <c r="E4664" s="6">
        <v>-53644</v>
      </c>
      <c r="F4664" s="6">
        <f t="shared" si="3997"/>
        <v>66585211</v>
      </c>
      <c r="G4664" s="6">
        <f t="shared" si="3998"/>
        <v>66585211</v>
      </c>
      <c r="H4664" s="6"/>
      <c r="I4664" s="6">
        <f t="shared" si="3996"/>
        <v>20807206.699999999</v>
      </c>
      <c r="J4664" s="6">
        <f t="shared" si="3989"/>
        <v>20635475.372659326</v>
      </c>
      <c r="K4664" s="6">
        <f t="shared" si="3999"/>
        <v>2016454.5333333334</v>
      </c>
      <c r="L4664" s="6">
        <f t="shared" si="4000"/>
        <v>140690.16666666666</v>
      </c>
      <c r="M4664" s="6">
        <f t="shared" si="4001"/>
        <v>22964351.399999999</v>
      </c>
      <c r="N4664" s="6">
        <f t="shared" si="4001"/>
        <v>22792620.072659325</v>
      </c>
    </row>
    <row r="4665" spans="1:14" x14ac:dyDescent="0.2">
      <c r="A4665" s="29">
        <v>43805</v>
      </c>
      <c r="B4665" s="6">
        <v>23522959</v>
      </c>
      <c r="C4665" s="6">
        <v>23522959</v>
      </c>
      <c r="D4665" s="6">
        <v>2246527</v>
      </c>
      <c r="E4665" s="6">
        <v>274302</v>
      </c>
      <c r="F4665" s="6">
        <f t="shared" si="3997"/>
        <v>26043788</v>
      </c>
      <c r="G4665" s="6">
        <f t="shared" si="3998"/>
        <v>26043788</v>
      </c>
      <c r="H4665" s="6"/>
      <c r="I4665" s="6">
        <f t="shared" si="3996"/>
        <v>21199030.033333335</v>
      </c>
      <c r="J4665" s="6">
        <f t="shared" si="3989"/>
        <v>21026200.035219289</v>
      </c>
      <c r="K4665" s="6">
        <f t="shared" si="3999"/>
        <v>2054352.5666666667</v>
      </c>
      <c r="L4665" s="6">
        <f t="shared" si="4000"/>
        <v>155568.26666666666</v>
      </c>
      <c r="M4665" s="6">
        <f t="shared" si="4001"/>
        <v>23408950.866666667</v>
      </c>
      <c r="N4665" s="6">
        <f t="shared" si="4001"/>
        <v>23236120.868552621</v>
      </c>
    </row>
    <row r="4666" spans="1:14" x14ac:dyDescent="0.2">
      <c r="A4666" s="29">
        <v>43806</v>
      </c>
      <c r="B4666" s="6">
        <v>16197501</v>
      </c>
      <c r="C4666" s="6">
        <v>16197501</v>
      </c>
      <c r="D4666" s="6">
        <v>1190149</v>
      </c>
      <c r="E4666" s="6">
        <v>43879</v>
      </c>
      <c r="F4666" s="6">
        <f t="shared" si="3997"/>
        <v>17431529</v>
      </c>
      <c r="G4666" s="6">
        <f t="shared" si="3998"/>
        <v>17431529</v>
      </c>
      <c r="H4666" s="6"/>
      <c r="I4666" s="6">
        <f t="shared" si="3996"/>
        <v>21867364.633333333</v>
      </c>
      <c r="J4666" s="6">
        <f t="shared" si="3989"/>
        <v>21690381.765133992</v>
      </c>
      <c r="K4666" s="6">
        <f t="shared" si="3999"/>
        <v>2046703.9</v>
      </c>
      <c r="L4666" s="6">
        <f t="shared" si="4000"/>
        <v>86794.8</v>
      </c>
      <c r="M4666" s="6">
        <f t="shared" si="4001"/>
        <v>24000863.333333332</v>
      </c>
      <c r="N4666" s="6">
        <f t="shared" si="4001"/>
        <v>23823880.465133991</v>
      </c>
    </row>
    <row r="4667" spans="1:14" x14ac:dyDescent="0.2">
      <c r="A4667" s="29">
        <v>43807</v>
      </c>
      <c r="B4667" s="6">
        <v>5471721</v>
      </c>
      <c r="C4667" s="6">
        <v>5471721</v>
      </c>
      <c r="D4667" s="6">
        <v>1121769</v>
      </c>
      <c r="E4667" s="6">
        <v>-404280</v>
      </c>
      <c r="F4667" s="6">
        <f t="shared" si="3997"/>
        <v>6189210</v>
      </c>
      <c r="G4667" s="6">
        <f t="shared" si="3998"/>
        <v>6189210</v>
      </c>
      <c r="H4667" s="6"/>
      <c r="I4667" s="6">
        <f t="shared" si="3996"/>
        <v>21740810.233333334</v>
      </c>
      <c r="J4667" s="6">
        <f t="shared" si="3989"/>
        <v>21559870.0145442</v>
      </c>
      <c r="K4667" s="6">
        <f t="shared" si="3999"/>
        <v>2011014.6333333333</v>
      </c>
      <c r="L4667" s="6">
        <f t="shared" si="4000"/>
        <v>46840.4</v>
      </c>
      <c r="M4667" s="6">
        <f t="shared" si="4001"/>
        <v>23798665.266666666</v>
      </c>
      <c r="N4667" s="6">
        <f t="shared" si="4001"/>
        <v>23617725.047877535</v>
      </c>
    </row>
    <row r="4668" spans="1:14" x14ac:dyDescent="0.2">
      <c r="A4668" s="29">
        <v>43808</v>
      </c>
      <c r="B4668" s="6">
        <v>6277838</v>
      </c>
      <c r="C4668" s="6">
        <v>6277838</v>
      </c>
      <c r="D4668" s="6">
        <v>2715251</v>
      </c>
      <c r="E4668" s="6">
        <v>151729</v>
      </c>
      <c r="F4668" s="6">
        <f t="shared" si="3997"/>
        <v>9144818</v>
      </c>
      <c r="G4668" s="6">
        <f t="shared" si="3998"/>
        <v>9144818</v>
      </c>
      <c r="H4668" s="6"/>
      <c r="I4668" s="6">
        <f t="shared" si="3996"/>
        <v>20597550.033333335</v>
      </c>
      <c r="J4668" s="6">
        <f t="shared" si="3989"/>
        <v>20413547.988974746</v>
      </c>
      <c r="K4668" s="6">
        <f t="shared" si="3999"/>
        <v>2014932.6</v>
      </c>
      <c r="L4668" s="6">
        <f t="shared" si="4000"/>
        <v>35834.333333333336</v>
      </c>
      <c r="M4668" s="6">
        <f t="shared" si="4001"/>
        <v>22648316.966666665</v>
      </c>
      <c r="N4668" s="6">
        <f t="shared" si="4001"/>
        <v>22464314.92230808</v>
      </c>
    </row>
    <row r="4669" spans="1:14" x14ac:dyDescent="0.2">
      <c r="A4669" s="29">
        <v>43809</v>
      </c>
      <c r="B4669" s="6">
        <v>23231750</v>
      </c>
      <c r="C4669" s="6">
        <v>23231750</v>
      </c>
      <c r="D4669" s="6">
        <v>2511031</v>
      </c>
      <c r="E4669" s="6">
        <v>759926</v>
      </c>
      <c r="F4669" s="6">
        <f t="shared" si="3997"/>
        <v>26502707</v>
      </c>
      <c r="G4669" s="6">
        <f t="shared" si="3998"/>
        <v>26502707</v>
      </c>
      <c r="H4669" s="6"/>
      <c r="I4669" s="6">
        <f t="shared" si="3996"/>
        <v>20765910.166666668</v>
      </c>
      <c r="J4669" s="6">
        <f t="shared" si="3989"/>
        <v>20579385.871615402</v>
      </c>
      <c r="K4669" s="6">
        <f t="shared" si="3999"/>
        <v>2009671.5</v>
      </c>
      <c r="L4669" s="6">
        <f t="shared" si="4000"/>
        <v>65608.066666666666</v>
      </c>
      <c r="M4669" s="6">
        <f t="shared" si="4001"/>
        <v>22841189.733333334</v>
      </c>
      <c r="N4669" s="6">
        <f t="shared" si="4001"/>
        <v>22654665.438282069</v>
      </c>
    </row>
    <row r="4670" spans="1:14" x14ac:dyDescent="0.2">
      <c r="A4670" s="29">
        <v>43810</v>
      </c>
      <c r="B4670" s="6">
        <v>7750440</v>
      </c>
      <c r="C4670" s="6">
        <v>7750440</v>
      </c>
      <c r="D4670" s="6">
        <v>1274755</v>
      </c>
      <c r="E4670" s="6">
        <v>-1004170</v>
      </c>
      <c r="F4670" s="6">
        <f t="shared" si="3997"/>
        <v>8021025</v>
      </c>
      <c r="G4670" s="6">
        <f t="shared" si="3998"/>
        <v>8021025</v>
      </c>
      <c r="H4670" s="6"/>
      <c r="I4670" s="6">
        <f t="shared" si="3996"/>
        <v>20165765.333333332</v>
      </c>
      <c r="J4670" s="6">
        <f t="shared" si="3989"/>
        <v>19977065.782806613</v>
      </c>
      <c r="K4670" s="6">
        <f t="shared" si="3999"/>
        <v>1973060.4333333333</v>
      </c>
      <c r="L4670" s="6">
        <f t="shared" si="4000"/>
        <v>39895.699999999997</v>
      </c>
      <c r="M4670" s="6">
        <f t="shared" si="4001"/>
        <v>22178721.466666665</v>
      </c>
      <c r="N4670" s="6">
        <f t="shared" si="4001"/>
        <v>21990021.916139945</v>
      </c>
    </row>
    <row r="4671" spans="1:14" x14ac:dyDescent="0.2">
      <c r="A4671" s="29">
        <v>43811</v>
      </c>
      <c r="B4671" s="6">
        <v>-133860</v>
      </c>
      <c r="C4671" s="6">
        <v>17351779</v>
      </c>
      <c r="D4671" s="6">
        <v>1702908</v>
      </c>
      <c r="E4671" s="6">
        <v>8334</v>
      </c>
      <c r="F4671" s="6">
        <f t="shared" si="3997"/>
        <v>1577382</v>
      </c>
      <c r="G4671" s="6">
        <f t="shared" si="3998"/>
        <v>19063021</v>
      </c>
      <c r="H4671" s="6"/>
      <c r="I4671" s="6">
        <f t="shared" si="3996"/>
        <v>20011525.633333333</v>
      </c>
      <c r="J4671" s="6">
        <f t="shared" si="3989"/>
        <v>20412738.233333334</v>
      </c>
      <c r="K4671" s="6">
        <f t="shared" si="3999"/>
        <v>1981431.5</v>
      </c>
      <c r="L4671" s="6">
        <f t="shared" si="4000"/>
        <v>33298.633333333331</v>
      </c>
      <c r="M4671" s="6">
        <f t="shared" si="4001"/>
        <v>22026255.766666666</v>
      </c>
      <c r="N4671" s="6">
        <f t="shared" si="4001"/>
        <v>22427468.366666667</v>
      </c>
    </row>
    <row r="4672" spans="1:14" x14ac:dyDescent="0.2">
      <c r="A4672" s="29">
        <v>43812</v>
      </c>
      <c r="B4672" s="6">
        <v>26272624</v>
      </c>
      <c r="C4672" s="6">
        <v>26272624</v>
      </c>
      <c r="D4672" s="6">
        <v>1707833</v>
      </c>
      <c r="E4672" s="6">
        <v>180653</v>
      </c>
      <c r="F4672" s="6">
        <f t="shared" si="3997"/>
        <v>28161110</v>
      </c>
      <c r="G4672" s="6">
        <f t="shared" si="3998"/>
        <v>28161110</v>
      </c>
      <c r="H4672" s="6"/>
      <c r="I4672" s="6">
        <f t="shared" si="3996"/>
        <v>19448695.833333332</v>
      </c>
      <c r="J4672" s="6">
        <f t="shared" si="3989"/>
        <v>19849908.433333334</v>
      </c>
      <c r="K4672" s="6">
        <f t="shared" si="3999"/>
        <v>1991461.5</v>
      </c>
      <c r="L4672" s="6">
        <f t="shared" si="4000"/>
        <v>66692.333333333328</v>
      </c>
      <c r="M4672" s="6">
        <f t="shared" si="4001"/>
        <v>21506849.666666668</v>
      </c>
      <c r="N4672" s="6">
        <f t="shared" si="4001"/>
        <v>21908062.266666666</v>
      </c>
    </row>
    <row r="4673" spans="1:14" x14ac:dyDescent="0.2">
      <c r="A4673" s="29">
        <v>43813</v>
      </c>
      <c r="B4673" s="6">
        <v>12687255</v>
      </c>
      <c r="C4673" s="6">
        <v>12687255</v>
      </c>
      <c r="D4673" s="6">
        <v>1150781</v>
      </c>
      <c r="E4673" s="6">
        <v>-921614</v>
      </c>
      <c r="F4673" s="6">
        <f t="shared" si="3997"/>
        <v>12916422</v>
      </c>
      <c r="G4673" s="6">
        <f t="shared" si="3998"/>
        <v>12916422</v>
      </c>
      <c r="H4673" s="6"/>
      <c r="I4673" s="6">
        <f t="shared" si="3996"/>
        <v>18759924.266666666</v>
      </c>
      <c r="J4673" s="6">
        <f t="shared" si="3989"/>
        <v>19161136.866666667</v>
      </c>
      <c r="K4673" s="6">
        <f t="shared" si="3999"/>
        <v>2003412.5</v>
      </c>
      <c r="L4673" s="6">
        <f t="shared" si="4000"/>
        <v>58867.833333333336</v>
      </c>
      <c r="M4673" s="6">
        <f t="shared" si="4001"/>
        <v>20822204.600000001</v>
      </c>
      <c r="N4673" s="6">
        <f t="shared" si="4001"/>
        <v>21223417.199999999</v>
      </c>
    </row>
    <row r="4674" spans="1:14" x14ac:dyDescent="0.2">
      <c r="A4674" s="29">
        <v>43814</v>
      </c>
      <c r="B4674" s="6">
        <v>15449458</v>
      </c>
      <c r="C4674" s="6">
        <v>15449458</v>
      </c>
      <c r="D4674" s="6">
        <v>1767325</v>
      </c>
      <c r="E4674" s="6">
        <v>225521</v>
      </c>
      <c r="F4674" s="6">
        <f t="shared" si="3997"/>
        <v>17442304</v>
      </c>
      <c r="G4674" s="6">
        <f t="shared" si="3998"/>
        <v>17442304</v>
      </c>
      <c r="H4674" s="6"/>
      <c r="I4674" s="6">
        <f t="shared" si="3996"/>
        <v>18933480</v>
      </c>
      <c r="J4674" s="6">
        <f t="shared" si="3989"/>
        <v>19334692.600000001</v>
      </c>
      <c r="K4674" s="6">
        <f t="shared" si="3999"/>
        <v>2008656.4</v>
      </c>
      <c r="L4674" s="6">
        <f t="shared" si="4000"/>
        <v>60237.866666666669</v>
      </c>
      <c r="M4674" s="6">
        <f t="shared" si="4001"/>
        <v>21002374.266666666</v>
      </c>
      <c r="N4674" s="6">
        <f t="shared" si="4001"/>
        <v>21403586.866666667</v>
      </c>
    </row>
    <row r="4675" spans="1:14" x14ac:dyDescent="0.2">
      <c r="A4675" s="29">
        <v>43815</v>
      </c>
      <c r="B4675" s="6">
        <v>7726859</v>
      </c>
      <c r="C4675" s="6">
        <v>7726859</v>
      </c>
      <c r="D4675" s="6">
        <v>2829442</v>
      </c>
      <c r="E4675" s="6">
        <v>46808</v>
      </c>
      <c r="F4675" s="6">
        <f t="shared" si="3997"/>
        <v>10603109</v>
      </c>
      <c r="G4675" s="6">
        <f t="shared" si="3998"/>
        <v>10603109</v>
      </c>
      <c r="H4675" s="6"/>
      <c r="I4675" s="6">
        <f t="shared" si="3996"/>
        <v>18355982.100000001</v>
      </c>
      <c r="J4675" s="6">
        <f t="shared" si="3989"/>
        <v>18757194.699999999</v>
      </c>
      <c r="K4675" s="6">
        <f t="shared" si="3999"/>
        <v>2004063.2333333334</v>
      </c>
      <c r="L4675" s="6">
        <f t="shared" si="4000"/>
        <v>85907.1</v>
      </c>
      <c r="M4675" s="6">
        <f t="shared" si="4001"/>
        <v>20445952.433333334</v>
      </c>
      <c r="N4675" s="6">
        <f t="shared" si="4001"/>
        <v>20847165.033333335</v>
      </c>
    </row>
    <row r="4676" spans="1:14" x14ac:dyDescent="0.2">
      <c r="A4676" s="29">
        <v>43816</v>
      </c>
      <c r="B4676" s="6">
        <v>21535218</v>
      </c>
      <c r="C4676" s="6">
        <v>21535218</v>
      </c>
      <c r="D4676" s="6">
        <v>5535700</v>
      </c>
      <c r="E4676" s="6">
        <v>294073</v>
      </c>
      <c r="F4676" s="6">
        <f t="shared" si="3997"/>
        <v>27364991</v>
      </c>
      <c r="G4676" s="6">
        <f t="shared" si="3998"/>
        <v>27364991</v>
      </c>
      <c r="H4676" s="6"/>
      <c r="I4676" s="6">
        <f t="shared" si="3996"/>
        <v>19074502.800000001</v>
      </c>
      <c r="J4676" s="6">
        <f t="shared" si="3989"/>
        <v>19475715.399999999</v>
      </c>
      <c r="K4676" s="6">
        <f t="shared" si="3999"/>
        <v>2114849.2000000002</v>
      </c>
      <c r="L4676" s="6">
        <f t="shared" si="4000"/>
        <v>89799.433333333334</v>
      </c>
      <c r="M4676" s="6">
        <f t="shared" si="4001"/>
        <v>21279151.433333334</v>
      </c>
      <c r="N4676" s="6">
        <f t="shared" si="4001"/>
        <v>21680364.033333335</v>
      </c>
    </row>
    <row r="4677" spans="1:14" x14ac:dyDescent="0.2">
      <c r="A4677" s="29">
        <v>43817</v>
      </c>
      <c r="B4677" s="6">
        <v>38749067</v>
      </c>
      <c r="C4677" s="6">
        <v>37450877</v>
      </c>
      <c r="D4677" s="6">
        <v>5173231</v>
      </c>
      <c r="E4677" s="6">
        <v>-208953</v>
      </c>
      <c r="F4677" s="6">
        <f t="shared" si="3997"/>
        <v>43713345</v>
      </c>
      <c r="G4677" s="6">
        <f t="shared" si="3998"/>
        <v>42415155</v>
      </c>
      <c r="H4677" s="6"/>
      <c r="I4677" s="6">
        <f t="shared" si="3996"/>
        <v>20045491.233333334</v>
      </c>
      <c r="J4677" s="6">
        <f t="shared" si="3989"/>
        <v>20403430.833333332</v>
      </c>
      <c r="K4677" s="6">
        <f t="shared" si="3999"/>
        <v>2241883.0333333332</v>
      </c>
      <c r="L4677" s="6">
        <f t="shared" si="4000"/>
        <v>87796.2</v>
      </c>
      <c r="M4677" s="6">
        <f t="shared" si="4001"/>
        <v>22375170.466666665</v>
      </c>
      <c r="N4677" s="6">
        <f t="shared" si="4001"/>
        <v>22733110.066666666</v>
      </c>
    </row>
    <row r="4678" spans="1:14" x14ac:dyDescent="0.2">
      <c r="A4678" s="29">
        <v>43818</v>
      </c>
      <c r="B4678" s="6">
        <v>-5214322</v>
      </c>
      <c r="C4678" s="6">
        <v>-5214322</v>
      </c>
      <c r="D4678" s="6">
        <v>4839505</v>
      </c>
      <c r="E4678" s="6">
        <v>760849</v>
      </c>
      <c r="F4678" s="6">
        <f t="shared" si="3997"/>
        <v>386032</v>
      </c>
      <c r="G4678" s="6">
        <f t="shared" si="3998"/>
        <v>386032</v>
      </c>
      <c r="H4678" s="6"/>
      <c r="I4678" s="6">
        <f t="shared" si="3996"/>
        <v>18575451.733333334</v>
      </c>
      <c r="J4678" s="6">
        <f t="shared" si="3989"/>
        <v>18933391.333333332</v>
      </c>
      <c r="K4678" s="6">
        <f t="shared" si="3999"/>
        <v>2289274.9333333331</v>
      </c>
      <c r="L4678" s="6">
        <f t="shared" si="4000"/>
        <v>97703.7</v>
      </c>
      <c r="M4678" s="6">
        <f t="shared" si="4001"/>
        <v>20962430.366666667</v>
      </c>
      <c r="N4678" s="6">
        <f t="shared" si="4001"/>
        <v>21320369.966666665</v>
      </c>
    </row>
    <row r="4679" spans="1:14" x14ac:dyDescent="0.2">
      <c r="A4679" s="29">
        <v>43819</v>
      </c>
      <c r="B4679" s="6">
        <v>24777980</v>
      </c>
      <c r="C4679" s="6">
        <v>24777980</v>
      </c>
      <c r="D4679" s="6">
        <v>2106576</v>
      </c>
      <c r="E4679" s="6">
        <v>-677504</v>
      </c>
      <c r="F4679" s="6">
        <f t="shared" si="3997"/>
        <v>26207052</v>
      </c>
      <c r="G4679" s="6">
        <f t="shared" si="3998"/>
        <v>26207052</v>
      </c>
      <c r="H4679" s="6"/>
      <c r="I4679" s="6">
        <f t="shared" si="3996"/>
        <v>19007955.833333332</v>
      </c>
      <c r="J4679" s="6">
        <f t="shared" si="3989"/>
        <v>19365895.433333334</v>
      </c>
      <c r="K4679" s="6">
        <f t="shared" si="3999"/>
        <v>2333749.4</v>
      </c>
      <c r="L4679" s="6">
        <f t="shared" si="4000"/>
        <v>81363.7</v>
      </c>
      <c r="M4679" s="6">
        <f t="shared" si="4001"/>
        <v>21423068.933333334</v>
      </c>
      <c r="N4679" s="6">
        <f t="shared" si="4001"/>
        <v>21781008.533333335</v>
      </c>
    </row>
    <row r="4680" spans="1:14" x14ac:dyDescent="0.2">
      <c r="A4680" s="29">
        <v>43820</v>
      </c>
      <c r="B4680" s="6">
        <v>12389986</v>
      </c>
      <c r="C4680" s="6">
        <v>12389986</v>
      </c>
      <c r="D4680" s="6">
        <v>1343162</v>
      </c>
      <c r="E4680" s="6">
        <v>141056</v>
      </c>
      <c r="F4680" s="6">
        <f t="shared" si="3997"/>
        <v>13874204</v>
      </c>
      <c r="G4680" s="6">
        <f t="shared" si="3998"/>
        <v>13874204</v>
      </c>
      <c r="H4680" s="6"/>
      <c r="I4680" s="6">
        <f t="shared" si="3996"/>
        <v>18223070.033333335</v>
      </c>
      <c r="J4680" s="6">
        <f t="shared" si="3989"/>
        <v>18762860.933333334</v>
      </c>
      <c r="K4680" s="6">
        <f t="shared" si="3999"/>
        <v>2369736.0333333332</v>
      </c>
      <c r="L4680" s="6">
        <f t="shared" si="4000"/>
        <v>91529.7</v>
      </c>
      <c r="M4680" s="6">
        <f t="shared" si="4001"/>
        <v>20684335.766666666</v>
      </c>
      <c r="N4680" s="6">
        <f t="shared" si="4001"/>
        <v>21224126.666666668</v>
      </c>
    </row>
    <row r="4681" spans="1:14" x14ac:dyDescent="0.2">
      <c r="A4681" s="29">
        <v>43821</v>
      </c>
      <c r="B4681" s="6">
        <v>7445206</v>
      </c>
      <c r="C4681" s="6">
        <v>7445206</v>
      </c>
      <c r="D4681" s="6">
        <v>1196746</v>
      </c>
      <c r="E4681" s="6">
        <v>-613028</v>
      </c>
      <c r="F4681" s="6">
        <f t="shared" si="3997"/>
        <v>8028924</v>
      </c>
      <c r="G4681" s="6">
        <f t="shared" si="3998"/>
        <v>8028924</v>
      </c>
      <c r="H4681" s="6"/>
      <c r="I4681" s="6">
        <f t="shared" si="3996"/>
        <v>16955944.633333333</v>
      </c>
      <c r="J4681" s="6">
        <f t="shared" si="3989"/>
        <v>17495735.533333335</v>
      </c>
      <c r="K4681" s="6">
        <f t="shared" si="3999"/>
        <v>2384916.6333333333</v>
      </c>
      <c r="L4681" s="6">
        <f t="shared" si="4000"/>
        <v>79902.166666666672</v>
      </c>
      <c r="M4681" s="6">
        <f t="shared" si="4001"/>
        <v>19420763.433333334</v>
      </c>
      <c r="N4681" s="6">
        <f t="shared" si="4001"/>
        <v>19960554.333333332</v>
      </c>
    </row>
    <row r="4682" spans="1:14" x14ac:dyDescent="0.2">
      <c r="A4682" s="29">
        <v>43822</v>
      </c>
      <c r="B4682" s="6">
        <v>12210571</v>
      </c>
      <c r="C4682" s="6">
        <v>12210571</v>
      </c>
      <c r="D4682" s="6">
        <v>1293150</v>
      </c>
      <c r="E4682" s="6">
        <v>300437</v>
      </c>
      <c r="F4682" s="6">
        <f t="shared" si="3997"/>
        <v>13804158</v>
      </c>
      <c r="G4682" s="6">
        <f t="shared" si="3998"/>
        <v>13804158</v>
      </c>
      <c r="H4682" s="6"/>
      <c r="I4682" s="6">
        <f t="shared" si="3996"/>
        <v>17363669.933333334</v>
      </c>
      <c r="J4682" s="6">
        <f t="shared" si="3989"/>
        <v>17903460.833333332</v>
      </c>
      <c r="K4682" s="6">
        <f t="shared" si="3999"/>
        <v>2320196.3333333335</v>
      </c>
      <c r="L4682" s="6">
        <f t="shared" si="4000"/>
        <v>85708.266666666663</v>
      </c>
      <c r="M4682" s="6">
        <f t="shared" si="4001"/>
        <v>19769574.533333335</v>
      </c>
      <c r="N4682" s="6">
        <f t="shared" si="4001"/>
        <v>20309365.433333334</v>
      </c>
    </row>
    <row r="4683" spans="1:14" x14ac:dyDescent="0.2">
      <c r="A4683" s="29">
        <v>43823</v>
      </c>
      <c r="B4683" s="6">
        <v>27218398</v>
      </c>
      <c r="C4683" s="6">
        <v>27218398</v>
      </c>
      <c r="D4683" s="6">
        <v>1311056</v>
      </c>
      <c r="E4683" s="6">
        <v>-49859</v>
      </c>
      <c r="F4683" s="6">
        <f t="shared" si="3997"/>
        <v>28479595</v>
      </c>
      <c r="G4683" s="6">
        <f t="shared" si="3998"/>
        <v>28479595</v>
      </c>
      <c r="H4683" s="6"/>
      <c r="I4683" s="6">
        <f t="shared" si="3996"/>
        <v>17356851.533333335</v>
      </c>
      <c r="J4683" s="6">
        <f t="shared" si="3989"/>
        <v>17896642.433333334</v>
      </c>
      <c r="K4683" s="6">
        <f t="shared" si="3999"/>
        <v>2280665.6333333333</v>
      </c>
      <c r="L4683" s="6">
        <f t="shared" si="4000"/>
        <v>102190.66666666667</v>
      </c>
      <c r="M4683" s="6">
        <f t="shared" si="4001"/>
        <v>19739707.833333332</v>
      </c>
      <c r="N4683" s="6">
        <f t="shared" si="4001"/>
        <v>20279498.733333334</v>
      </c>
    </row>
    <row r="4684" spans="1:14" x14ac:dyDescent="0.2">
      <c r="A4684" s="29">
        <v>43824</v>
      </c>
      <c r="B4684" s="6">
        <v>10793399</v>
      </c>
      <c r="C4684" s="6">
        <v>10793399</v>
      </c>
      <c r="D4684" s="6">
        <v>1129531</v>
      </c>
      <c r="E4684" s="6">
        <v>-20839</v>
      </c>
      <c r="F4684" s="6">
        <f t="shared" si="3997"/>
        <v>11902091</v>
      </c>
      <c r="G4684" s="6">
        <f t="shared" si="3998"/>
        <v>11902091</v>
      </c>
      <c r="H4684" s="6"/>
      <c r="I4684" s="6">
        <f t="shared" si="3996"/>
        <v>17078468.766666666</v>
      </c>
      <c r="J4684" s="6">
        <f t="shared" si="3989"/>
        <v>17618259.666666668</v>
      </c>
      <c r="K4684" s="6">
        <f t="shared" si="3999"/>
        <v>2246615.9</v>
      </c>
      <c r="L4684" s="6">
        <f t="shared" si="4000"/>
        <v>99131.566666666666</v>
      </c>
      <c r="M4684" s="6">
        <f t="shared" si="4001"/>
        <v>19424216.233333334</v>
      </c>
      <c r="N4684" s="6">
        <f t="shared" si="4001"/>
        <v>19964007.133333333</v>
      </c>
    </row>
    <row r="4685" spans="1:14" x14ac:dyDescent="0.2">
      <c r="A4685" s="29">
        <v>43825</v>
      </c>
      <c r="B4685" s="6">
        <v>10885471</v>
      </c>
      <c r="C4685" s="6">
        <v>13490381</v>
      </c>
      <c r="D4685" s="6">
        <v>1166531</v>
      </c>
      <c r="E4685" s="6">
        <v>682602</v>
      </c>
      <c r="F4685" s="6">
        <f t="shared" si="3997"/>
        <v>12734604</v>
      </c>
      <c r="G4685" s="6">
        <f t="shared" si="3998"/>
        <v>15339514</v>
      </c>
      <c r="H4685" s="6"/>
      <c r="I4685" s="6">
        <f t="shared" si="3996"/>
        <v>17227511.366666667</v>
      </c>
      <c r="J4685" s="6">
        <f t="shared" si="3989"/>
        <v>17854132.600000001</v>
      </c>
      <c r="K4685" s="6">
        <f t="shared" si="3999"/>
        <v>2221489.8333333335</v>
      </c>
      <c r="L4685" s="6">
        <f t="shared" si="4000"/>
        <v>119345.2</v>
      </c>
      <c r="M4685" s="6">
        <f t="shared" si="4001"/>
        <v>19568346.399999999</v>
      </c>
      <c r="N4685" s="6">
        <f t="shared" si="4001"/>
        <v>20194967.633333333</v>
      </c>
    </row>
    <row r="4686" spans="1:14" x14ac:dyDescent="0.2">
      <c r="A4686" s="29">
        <v>43826</v>
      </c>
      <c r="B4686" s="6">
        <v>10884645</v>
      </c>
      <c r="C4686" s="6">
        <v>10884645</v>
      </c>
      <c r="D4686" s="6">
        <v>1116403</v>
      </c>
      <c r="E4686" s="6">
        <v>942989</v>
      </c>
      <c r="F4686" s="6">
        <f t="shared" si="3997"/>
        <v>12944037</v>
      </c>
      <c r="G4686" s="6">
        <f t="shared" si="3998"/>
        <v>12944037</v>
      </c>
      <c r="H4686" s="6"/>
      <c r="I4686" s="6">
        <f t="shared" si="3996"/>
        <v>16470159.333333334</v>
      </c>
      <c r="J4686" s="6">
        <f t="shared" si="3989"/>
        <v>17096780.566666666</v>
      </c>
      <c r="K4686" s="6">
        <f t="shared" si="3999"/>
        <v>2189781.2333333334</v>
      </c>
      <c r="L4686" s="6">
        <f t="shared" si="4000"/>
        <v>142620.53333333333</v>
      </c>
      <c r="M4686" s="6">
        <f t="shared" si="4001"/>
        <v>18802561.100000001</v>
      </c>
      <c r="N4686" s="6">
        <f t="shared" si="4001"/>
        <v>19429182.333333332</v>
      </c>
    </row>
    <row r="4687" spans="1:14" x14ac:dyDescent="0.2">
      <c r="A4687" s="29">
        <v>43827</v>
      </c>
      <c r="B4687" s="6">
        <v>13245899</v>
      </c>
      <c r="C4687" s="6">
        <v>13245899</v>
      </c>
      <c r="D4687" s="6">
        <v>2062792</v>
      </c>
      <c r="E4687" s="6">
        <v>797254</v>
      </c>
      <c r="F4687" s="6">
        <f t="shared" si="3997"/>
        <v>16105945</v>
      </c>
      <c r="G4687" s="6">
        <f t="shared" si="3998"/>
        <v>16105945</v>
      </c>
      <c r="H4687" s="6"/>
      <c r="I4687" s="6">
        <f t="shared" si="3996"/>
        <v>17217248.733333334</v>
      </c>
      <c r="J4687" s="6">
        <f t="shared" ref="J4687:J4750" si="4002">AVERAGE(C4658:C4687)</f>
        <v>17843660.699999999</v>
      </c>
      <c r="K4687" s="6">
        <f t="shared" si="3999"/>
        <v>2151463.2000000002</v>
      </c>
      <c r="L4687" s="6">
        <f t="shared" si="4000"/>
        <v>123420.93333333333</v>
      </c>
      <c r="M4687" s="6">
        <f t="shared" si="4001"/>
        <v>19492132.866666667</v>
      </c>
      <c r="N4687" s="6">
        <f t="shared" si="4001"/>
        <v>20118544.833333332</v>
      </c>
    </row>
    <row r="4688" spans="1:14" x14ac:dyDescent="0.2">
      <c r="A4688" s="29">
        <v>43828</v>
      </c>
      <c r="B4688" s="6">
        <v>4209545</v>
      </c>
      <c r="C4688" s="6">
        <v>4203410</v>
      </c>
      <c r="D4688" s="6">
        <v>1963405</v>
      </c>
      <c r="E4688" s="6">
        <v>-833946</v>
      </c>
      <c r="F4688" s="6">
        <f t="shared" si="3997"/>
        <v>5339004</v>
      </c>
      <c r="G4688" s="6">
        <f t="shared" si="3998"/>
        <v>5332869</v>
      </c>
      <c r="H4688" s="6"/>
      <c r="I4688" s="6">
        <f t="shared" si="3996"/>
        <v>16677986.6</v>
      </c>
      <c r="J4688" s="6">
        <f t="shared" si="4002"/>
        <v>17304194.066666666</v>
      </c>
      <c r="K4688" s="6">
        <f t="shared" si="3999"/>
        <v>2161484</v>
      </c>
      <c r="L4688" s="6">
        <f t="shared" si="4000"/>
        <v>64999.933333333334</v>
      </c>
      <c r="M4688" s="6">
        <f t="shared" si="4001"/>
        <v>18904470.533333335</v>
      </c>
      <c r="N4688" s="6">
        <f t="shared" si="4001"/>
        <v>19530678</v>
      </c>
    </row>
    <row r="4689" spans="1:14" x14ac:dyDescent="0.2">
      <c r="A4689" s="29">
        <v>43829</v>
      </c>
      <c r="B4689" s="6">
        <v>-5940970</v>
      </c>
      <c r="C4689" s="6">
        <v>-5940970</v>
      </c>
      <c r="D4689" s="6">
        <v>1584019</v>
      </c>
      <c r="E4689" s="6">
        <v>179932</v>
      </c>
      <c r="F4689" s="6">
        <f t="shared" si="3997"/>
        <v>-4177019</v>
      </c>
      <c r="G4689" s="6">
        <f t="shared" si="3998"/>
        <v>-4177019</v>
      </c>
      <c r="H4689" s="6"/>
      <c r="I4689" s="6">
        <f t="shared" si="3996"/>
        <v>15974600.333333334</v>
      </c>
      <c r="J4689" s="6">
        <f t="shared" si="4002"/>
        <v>16600807.800000001</v>
      </c>
      <c r="K4689" s="6">
        <f t="shared" si="3999"/>
        <v>2178897.3666666667</v>
      </c>
      <c r="L4689" s="6">
        <f t="shared" si="4000"/>
        <v>36449.366666666669</v>
      </c>
      <c r="M4689" s="6">
        <f t="shared" si="4001"/>
        <v>18189947.066666666</v>
      </c>
      <c r="N4689" s="6">
        <f t="shared" si="4001"/>
        <v>18816154.533333335</v>
      </c>
    </row>
    <row r="4690" spans="1:14" x14ac:dyDescent="0.2">
      <c r="A4690" s="29">
        <v>43830</v>
      </c>
      <c r="B4690" s="6">
        <v>10138397</v>
      </c>
      <c r="C4690" s="6">
        <v>10138397</v>
      </c>
      <c r="D4690" s="6">
        <v>1048712</v>
      </c>
      <c r="E4690" s="6">
        <v>-121878</v>
      </c>
      <c r="F4690" s="6">
        <f t="shared" si="3997"/>
        <v>11065231</v>
      </c>
      <c r="G4690" s="6">
        <f t="shared" si="3998"/>
        <v>11065231</v>
      </c>
      <c r="H4690" s="6"/>
      <c r="I4690" s="6">
        <f t="shared" si="3996"/>
        <v>15333422.9</v>
      </c>
      <c r="J4690" s="6">
        <f t="shared" si="4002"/>
        <v>15959630.366666667</v>
      </c>
      <c r="K4690" s="6">
        <f t="shared" si="3999"/>
        <v>2160117.7333333334</v>
      </c>
      <c r="L4690" s="6">
        <f t="shared" si="4000"/>
        <v>38488.9</v>
      </c>
      <c r="M4690" s="6">
        <f t="shared" si="4001"/>
        <v>17532029.533333335</v>
      </c>
      <c r="N4690" s="6">
        <f t="shared" si="4001"/>
        <v>18158237</v>
      </c>
    </row>
    <row r="4691" spans="1:14" x14ac:dyDescent="0.2">
      <c r="A4691" s="19">
        <v>43831</v>
      </c>
      <c r="B4691" s="20">
        <v>14262804</v>
      </c>
      <c r="C4691" s="20">
        <v>14262804</v>
      </c>
      <c r="D4691" s="20">
        <v>1051814</v>
      </c>
      <c r="E4691" s="20">
        <v>-288223</v>
      </c>
      <c r="F4691" s="20">
        <f t="shared" si="3997"/>
        <v>15026395</v>
      </c>
      <c r="G4691" s="20">
        <f t="shared" si="3998"/>
        <v>15026395</v>
      </c>
      <c r="H4691" s="20"/>
      <c r="I4691" s="20">
        <f t="shared" si="3996"/>
        <v>14617343.366666667</v>
      </c>
      <c r="J4691" s="6">
        <f t="shared" si="4002"/>
        <v>15243550.833333334</v>
      </c>
      <c r="K4691" s="20">
        <f t="shared" ref="K4691:K4721" si="4003">AVERAGE(D4662:D4691)</f>
        <v>2097846.3333333335</v>
      </c>
      <c r="L4691" s="20">
        <f t="shared" ref="L4691:L4721" si="4004">AVERAGE(E4662:E4691)</f>
        <v>34090.9</v>
      </c>
      <c r="M4691" s="20">
        <f t="shared" ref="M4691:M4722" si="4005">AVERAGE(F4662:F4691)</f>
        <v>16749280.6</v>
      </c>
      <c r="N4691" s="20">
        <f t="shared" ref="N4691:N4722" si="4006">AVERAGE(G4662:G4691)</f>
        <v>17375488.066666666</v>
      </c>
    </row>
    <row r="4692" spans="1:14" x14ac:dyDescent="0.2">
      <c r="A4692" s="29">
        <v>43832</v>
      </c>
      <c r="B4692" s="6">
        <v>27328807</v>
      </c>
      <c r="C4692" s="6">
        <v>27328807</v>
      </c>
      <c r="D4692" s="6">
        <v>774077</v>
      </c>
      <c r="E4692" s="6">
        <v>-466657</v>
      </c>
      <c r="F4692" s="6">
        <f t="shared" si="3997"/>
        <v>27636227</v>
      </c>
      <c r="G4692" s="6">
        <f t="shared" si="3998"/>
        <v>27636227</v>
      </c>
      <c r="H4692" s="6"/>
      <c r="I4692" s="6">
        <f t="shared" si="3996"/>
        <v>14898231.733333332</v>
      </c>
      <c r="J4692" s="6">
        <f t="shared" si="4002"/>
        <v>15524439.199999999</v>
      </c>
      <c r="K4692" s="6">
        <f t="shared" si="4003"/>
        <v>2031236.6333333333</v>
      </c>
      <c r="L4692" s="6">
        <f t="shared" si="4004"/>
        <v>39549.866666666669</v>
      </c>
      <c r="M4692" s="6">
        <f t="shared" si="4005"/>
        <v>16969018.233333334</v>
      </c>
      <c r="N4692" s="6">
        <f t="shared" si="4006"/>
        <v>17595225.699999999</v>
      </c>
    </row>
    <row r="4693" spans="1:14" x14ac:dyDescent="0.2">
      <c r="A4693" s="29">
        <v>43833</v>
      </c>
      <c r="B4693" s="6">
        <v>21074087</v>
      </c>
      <c r="C4693" s="6">
        <v>21074087</v>
      </c>
      <c r="D4693" s="6">
        <v>1181630</v>
      </c>
      <c r="E4693" s="6">
        <v>457160</v>
      </c>
      <c r="F4693" s="6">
        <f t="shared" si="3997"/>
        <v>22712877</v>
      </c>
      <c r="G4693" s="6">
        <f t="shared" si="3998"/>
        <v>22712877</v>
      </c>
      <c r="H4693" s="6"/>
      <c r="I4693" s="6">
        <f t="shared" si="3996"/>
        <v>15465748.6</v>
      </c>
      <c r="J4693" s="6">
        <f t="shared" si="4002"/>
        <v>16091956.066666666</v>
      </c>
      <c r="K4693" s="6">
        <f t="shared" si="4003"/>
        <v>1973698.0333333334</v>
      </c>
      <c r="L4693" s="6">
        <f t="shared" si="4004"/>
        <v>19430.3</v>
      </c>
      <c r="M4693" s="6">
        <f t="shared" si="4005"/>
        <v>17458876.933333334</v>
      </c>
      <c r="N4693" s="6">
        <f t="shared" si="4006"/>
        <v>18085084.399999999</v>
      </c>
    </row>
    <row r="4694" spans="1:14" x14ac:dyDescent="0.2">
      <c r="A4694" s="29">
        <v>43834</v>
      </c>
      <c r="B4694" s="6">
        <v>-1272457</v>
      </c>
      <c r="C4694" s="6">
        <v>-1272457</v>
      </c>
      <c r="D4694" s="6">
        <v>1005156</v>
      </c>
      <c r="E4694" s="6">
        <v>99286</v>
      </c>
      <c r="F4694" s="6">
        <f t="shared" si="3997"/>
        <v>-168015</v>
      </c>
      <c r="G4694" s="6">
        <f t="shared" si="3998"/>
        <v>-168015</v>
      </c>
      <c r="H4694" s="6"/>
      <c r="I4694" s="6">
        <f t="shared" si="3996"/>
        <v>13305875.866666667</v>
      </c>
      <c r="J4694" s="6">
        <f t="shared" si="4002"/>
        <v>13932083.333333334</v>
      </c>
      <c r="K4694" s="6">
        <f t="shared" si="4003"/>
        <v>1903365.5666666667</v>
      </c>
      <c r="L4694" s="6">
        <f t="shared" si="4004"/>
        <v>24527.966666666667</v>
      </c>
      <c r="M4694" s="6">
        <f t="shared" si="4005"/>
        <v>15233769.4</v>
      </c>
      <c r="N4694" s="6">
        <f t="shared" si="4006"/>
        <v>15859976.866666667</v>
      </c>
    </row>
    <row r="4695" spans="1:14" x14ac:dyDescent="0.2">
      <c r="A4695" s="29">
        <v>43835</v>
      </c>
      <c r="B4695" s="6">
        <v>15282766</v>
      </c>
      <c r="C4695" s="6">
        <v>15282766</v>
      </c>
      <c r="D4695" s="6">
        <v>982931</v>
      </c>
      <c r="E4695" s="6">
        <v>-78757</v>
      </c>
      <c r="F4695" s="6">
        <f t="shared" si="3997"/>
        <v>16186940</v>
      </c>
      <c r="G4695" s="6">
        <f t="shared" si="3998"/>
        <v>16186940</v>
      </c>
      <c r="H4695" s="6"/>
      <c r="I4695" s="6">
        <f t="shared" si="3996"/>
        <v>13031202.766666668</v>
      </c>
      <c r="J4695" s="6">
        <f t="shared" si="4002"/>
        <v>13657410.233333332</v>
      </c>
      <c r="K4695" s="6">
        <f t="shared" si="4003"/>
        <v>1861245.7</v>
      </c>
      <c r="L4695" s="6">
        <f t="shared" si="4004"/>
        <v>12759.333333333334</v>
      </c>
      <c r="M4695" s="6">
        <f t="shared" si="4005"/>
        <v>14905207.800000001</v>
      </c>
      <c r="N4695" s="6">
        <f t="shared" si="4006"/>
        <v>15531415.266666668</v>
      </c>
    </row>
    <row r="4696" spans="1:14" x14ac:dyDescent="0.2">
      <c r="A4696" s="29">
        <v>43836</v>
      </c>
      <c r="B4696" s="6">
        <v>13045418</v>
      </c>
      <c r="C4696" s="6">
        <v>13045418</v>
      </c>
      <c r="D4696" s="6">
        <v>1007463</v>
      </c>
      <c r="E4696" s="6">
        <v>1087223</v>
      </c>
      <c r="F4696" s="6">
        <f t="shared" si="3997"/>
        <v>15140104</v>
      </c>
      <c r="G4696" s="6">
        <f t="shared" si="3998"/>
        <v>15140104</v>
      </c>
      <c r="H4696" s="6"/>
      <c r="I4696" s="6">
        <f t="shared" si="3996"/>
        <v>12926133.333333334</v>
      </c>
      <c r="J4696" s="6">
        <f t="shared" si="4002"/>
        <v>13552340.800000001</v>
      </c>
      <c r="K4696" s="6">
        <f t="shared" si="4003"/>
        <v>1855156.1666666667</v>
      </c>
      <c r="L4696" s="6">
        <f t="shared" si="4004"/>
        <v>47537.466666666667</v>
      </c>
      <c r="M4696" s="6">
        <f t="shared" si="4005"/>
        <v>14828826.966666667</v>
      </c>
      <c r="N4696" s="6">
        <f t="shared" si="4006"/>
        <v>15455034.433333334</v>
      </c>
    </row>
    <row r="4697" spans="1:14" x14ac:dyDescent="0.2">
      <c r="A4697" s="29">
        <v>43837</v>
      </c>
      <c r="B4697" s="6">
        <v>28629045</v>
      </c>
      <c r="C4697" s="6">
        <v>28629045</v>
      </c>
      <c r="D4697" s="6">
        <v>1483608</v>
      </c>
      <c r="E4697" s="6">
        <v>124108</v>
      </c>
      <c r="F4697" s="6">
        <f t="shared" si="3997"/>
        <v>30236761</v>
      </c>
      <c r="G4697" s="6">
        <f t="shared" si="3998"/>
        <v>30236761</v>
      </c>
      <c r="H4697" s="6"/>
      <c r="I4697" s="6">
        <f t="shared" si="3996"/>
        <v>13698044.133333333</v>
      </c>
      <c r="J4697" s="6">
        <f t="shared" si="4002"/>
        <v>14324251.6</v>
      </c>
      <c r="K4697" s="6">
        <f t="shared" si="4003"/>
        <v>1867217.4666666666</v>
      </c>
      <c r="L4697" s="6">
        <f t="shared" si="4004"/>
        <v>65150.400000000001</v>
      </c>
      <c r="M4697" s="6">
        <f t="shared" si="4005"/>
        <v>15630412</v>
      </c>
      <c r="N4697" s="6">
        <f t="shared" si="4006"/>
        <v>16256619.466666667</v>
      </c>
    </row>
    <row r="4698" spans="1:14" x14ac:dyDescent="0.2">
      <c r="A4698" s="29">
        <v>43838</v>
      </c>
      <c r="B4698" s="6">
        <v>5643827</v>
      </c>
      <c r="C4698" s="6">
        <v>5643827</v>
      </c>
      <c r="D4698" s="6">
        <v>1063289</v>
      </c>
      <c r="E4698" s="6">
        <v>-426087</v>
      </c>
      <c r="F4698" s="6">
        <f t="shared" si="3997"/>
        <v>6281029</v>
      </c>
      <c r="G4698" s="6">
        <f t="shared" si="3998"/>
        <v>6281029</v>
      </c>
      <c r="H4698" s="6"/>
      <c r="I4698" s="6">
        <f t="shared" si="3996"/>
        <v>13676910.433333334</v>
      </c>
      <c r="J4698" s="6">
        <f t="shared" si="4002"/>
        <v>14303117.9</v>
      </c>
      <c r="K4698" s="6">
        <f t="shared" si="4003"/>
        <v>1812152.0666666667</v>
      </c>
      <c r="L4698" s="6">
        <f t="shared" si="4004"/>
        <v>45889.866666666669</v>
      </c>
      <c r="M4698" s="6">
        <f t="shared" si="4005"/>
        <v>15534952.366666667</v>
      </c>
      <c r="N4698" s="6">
        <f t="shared" si="4006"/>
        <v>16161159.833333334</v>
      </c>
    </row>
    <row r="4699" spans="1:14" x14ac:dyDescent="0.2">
      <c r="A4699" s="29">
        <v>43839</v>
      </c>
      <c r="B4699" s="6">
        <v>-20633107</v>
      </c>
      <c r="C4699" s="6">
        <v>-20633107</v>
      </c>
      <c r="D4699" s="6">
        <v>1525039</v>
      </c>
      <c r="E4699" s="6">
        <v>-647069</v>
      </c>
      <c r="F4699" s="6">
        <f t="shared" si="3997"/>
        <v>-19755137</v>
      </c>
      <c r="G4699" s="6">
        <f t="shared" si="3998"/>
        <v>-19755137</v>
      </c>
      <c r="H4699" s="6"/>
      <c r="I4699" s="6">
        <f t="shared" si="3996"/>
        <v>12214748.533333333</v>
      </c>
      <c r="J4699" s="6">
        <f t="shared" si="4002"/>
        <v>12840956</v>
      </c>
      <c r="K4699" s="6">
        <f t="shared" si="4003"/>
        <v>1779285.6666666667</v>
      </c>
      <c r="L4699" s="6">
        <f t="shared" si="4004"/>
        <v>-1009.9666666666667</v>
      </c>
      <c r="M4699" s="6">
        <f t="shared" si="4005"/>
        <v>13993024.233333332</v>
      </c>
      <c r="N4699" s="6">
        <f t="shared" si="4006"/>
        <v>14619231.699999999</v>
      </c>
    </row>
    <row r="4700" spans="1:14" x14ac:dyDescent="0.2">
      <c r="A4700" s="29">
        <v>43840</v>
      </c>
      <c r="B4700" s="6">
        <v>30426314</v>
      </c>
      <c r="C4700" s="6">
        <v>30426314</v>
      </c>
      <c r="D4700" s="6">
        <v>1380367</v>
      </c>
      <c r="E4700" s="6">
        <v>295310</v>
      </c>
      <c r="F4700" s="6">
        <f t="shared" si="3997"/>
        <v>32101991</v>
      </c>
      <c r="G4700" s="6">
        <f t="shared" si="3998"/>
        <v>32101991</v>
      </c>
      <c r="H4700" s="6"/>
      <c r="I4700" s="6">
        <f t="shared" si="3996"/>
        <v>12970611</v>
      </c>
      <c r="J4700" s="6">
        <f t="shared" si="4002"/>
        <v>13596818.466666667</v>
      </c>
      <c r="K4700" s="6">
        <f t="shared" si="4003"/>
        <v>1782806.0666666667</v>
      </c>
      <c r="L4700" s="6">
        <f t="shared" si="4004"/>
        <v>42306.033333333333</v>
      </c>
      <c r="M4700" s="6">
        <f t="shared" si="4005"/>
        <v>14795723.1</v>
      </c>
      <c r="N4700" s="6">
        <f t="shared" si="4006"/>
        <v>15421930.566666666</v>
      </c>
    </row>
    <row r="4701" spans="1:14" x14ac:dyDescent="0.2">
      <c r="A4701" s="29">
        <v>43841</v>
      </c>
      <c r="B4701" s="6">
        <v>5726092</v>
      </c>
      <c r="C4701" s="6">
        <v>5726092</v>
      </c>
      <c r="D4701" s="6">
        <v>1676907</v>
      </c>
      <c r="E4701" s="6">
        <v>11975</v>
      </c>
      <c r="F4701" s="6">
        <f t="shared" si="3997"/>
        <v>7414974</v>
      </c>
      <c r="G4701" s="6">
        <f t="shared" si="3998"/>
        <v>7414974</v>
      </c>
      <c r="H4701" s="6"/>
      <c r="I4701" s="6">
        <f t="shared" si="3996"/>
        <v>13165942.733333332</v>
      </c>
      <c r="J4701" s="6">
        <f t="shared" si="4002"/>
        <v>13209295.566666666</v>
      </c>
      <c r="K4701" s="6">
        <f t="shared" si="4003"/>
        <v>1781939.3666666667</v>
      </c>
      <c r="L4701" s="6">
        <f t="shared" si="4004"/>
        <v>42427.4</v>
      </c>
      <c r="M4701" s="6">
        <f t="shared" si="4005"/>
        <v>14990309.5</v>
      </c>
      <c r="N4701" s="6">
        <f t="shared" si="4006"/>
        <v>15033662.333333334</v>
      </c>
    </row>
    <row r="4702" spans="1:14" x14ac:dyDescent="0.2">
      <c r="A4702" s="29">
        <v>43842</v>
      </c>
      <c r="B4702" s="6">
        <v>1818744</v>
      </c>
      <c r="C4702" s="6">
        <v>1818744</v>
      </c>
      <c r="D4702" s="6">
        <v>2286178</v>
      </c>
      <c r="E4702" s="6">
        <v>656497</v>
      </c>
      <c r="F4702" s="6">
        <f t="shared" si="3997"/>
        <v>4761419</v>
      </c>
      <c r="G4702" s="6">
        <f t="shared" si="3998"/>
        <v>4761419</v>
      </c>
      <c r="H4702" s="6"/>
      <c r="I4702" s="6">
        <f t="shared" si="3996"/>
        <v>12350813.4</v>
      </c>
      <c r="J4702" s="6">
        <f t="shared" si="4002"/>
        <v>12394166.233333332</v>
      </c>
      <c r="K4702" s="6">
        <f t="shared" si="4003"/>
        <v>1801217.5333333334</v>
      </c>
      <c r="L4702" s="6">
        <f t="shared" si="4004"/>
        <v>58288.866666666669</v>
      </c>
      <c r="M4702" s="6">
        <f t="shared" si="4005"/>
        <v>14210319.800000001</v>
      </c>
      <c r="N4702" s="6">
        <f t="shared" si="4006"/>
        <v>14253672.633333333</v>
      </c>
    </row>
    <row r="4703" spans="1:14" x14ac:dyDescent="0.2">
      <c r="A4703" s="29">
        <v>43843</v>
      </c>
      <c r="B4703" s="6">
        <v>-40478681</v>
      </c>
      <c r="C4703" s="6">
        <v>-40478681</v>
      </c>
      <c r="D4703" s="6">
        <v>2372087</v>
      </c>
      <c r="E4703" s="6">
        <v>-675607</v>
      </c>
      <c r="F4703" s="6">
        <f t="shared" si="3997"/>
        <v>-38782201</v>
      </c>
      <c r="G4703" s="6">
        <f t="shared" si="3998"/>
        <v>-38782201</v>
      </c>
      <c r="H4703" s="6"/>
      <c r="I4703" s="6">
        <f t="shared" ref="I4703:I4766" si="4007">AVERAGE(B4674:B4703)</f>
        <v>10578615.533333333</v>
      </c>
      <c r="J4703" s="6">
        <f t="shared" si="4002"/>
        <v>10621968.366666667</v>
      </c>
      <c r="K4703" s="6">
        <f t="shared" si="4003"/>
        <v>1841927.7333333334</v>
      </c>
      <c r="L4703" s="6">
        <f t="shared" si="4004"/>
        <v>66489.100000000006</v>
      </c>
      <c r="M4703" s="6">
        <f t="shared" si="4005"/>
        <v>12487032.366666667</v>
      </c>
      <c r="N4703" s="6">
        <f t="shared" si="4006"/>
        <v>12530385.199999999</v>
      </c>
    </row>
    <row r="4704" spans="1:14" x14ac:dyDescent="0.2">
      <c r="A4704" s="29">
        <v>43844</v>
      </c>
      <c r="B4704" s="6">
        <v>20169522</v>
      </c>
      <c r="C4704" s="6">
        <v>20169522</v>
      </c>
      <c r="D4704" s="6">
        <v>1537987</v>
      </c>
      <c r="E4704" s="6">
        <v>233810</v>
      </c>
      <c r="F4704" s="6">
        <f t="shared" si="3997"/>
        <v>21941319</v>
      </c>
      <c r="G4704" s="6">
        <f t="shared" si="3998"/>
        <v>21941319</v>
      </c>
      <c r="H4704" s="6"/>
      <c r="I4704" s="6">
        <f t="shared" si="4007"/>
        <v>10735951</v>
      </c>
      <c r="J4704" s="6">
        <f t="shared" si="4002"/>
        <v>10779303.833333334</v>
      </c>
      <c r="K4704" s="6">
        <f t="shared" si="4003"/>
        <v>1834283.1333333333</v>
      </c>
      <c r="L4704" s="6">
        <f t="shared" si="4004"/>
        <v>66765.399999999994</v>
      </c>
      <c r="M4704" s="6">
        <f t="shared" si="4005"/>
        <v>12636999.533333333</v>
      </c>
      <c r="N4704" s="6">
        <f t="shared" si="4006"/>
        <v>12680352.366666667</v>
      </c>
    </row>
    <row r="4705" spans="1:14" x14ac:dyDescent="0.2">
      <c r="A4705" s="29">
        <v>43845</v>
      </c>
      <c r="B4705" s="6">
        <v>30408749</v>
      </c>
      <c r="C4705" s="6">
        <v>30408749</v>
      </c>
      <c r="D4705" s="6">
        <v>2403964</v>
      </c>
      <c r="E4705" s="6">
        <v>279884</v>
      </c>
      <c r="F4705" s="6">
        <f t="shared" si="3997"/>
        <v>33092597</v>
      </c>
      <c r="G4705" s="6">
        <f t="shared" si="3998"/>
        <v>33092597</v>
      </c>
      <c r="H4705" s="6"/>
      <c r="I4705" s="6">
        <f t="shared" si="4007"/>
        <v>11492014</v>
      </c>
      <c r="J4705" s="6">
        <f t="shared" si="4002"/>
        <v>11535366.833333334</v>
      </c>
      <c r="K4705" s="6">
        <f t="shared" si="4003"/>
        <v>1820100.5333333334</v>
      </c>
      <c r="L4705" s="6">
        <f t="shared" si="4004"/>
        <v>74534.600000000006</v>
      </c>
      <c r="M4705" s="6">
        <f t="shared" si="4005"/>
        <v>13386649.133333333</v>
      </c>
      <c r="N4705" s="6">
        <f t="shared" si="4006"/>
        <v>13430001.966666667</v>
      </c>
    </row>
    <row r="4706" spans="1:14" x14ac:dyDescent="0.2">
      <c r="A4706" s="29">
        <v>43846</v>
      </c>
      <c r="B4706" s="6">
        <v>9946327</v>
      </c>
      <c r="C4706" s="6">
        <v>9946327</v>
      </c>
      <c r="D4706" s="6">
        <v>1662664</v>
      </c>
      <c r="E4706" s="6">
        <v>675823</v>
      </c>
      <c r="F4706" s="6">
        <f t="shared" si="3997"/>
        <v>12284814</v>
      </c>
      <c r="G4706" s="6">
        <f t="shared" si="3998"/>
        <v>12284814</v>
      </c>
      <c r="H4706" s="6"/>
      <c r="I4706" s="6">
        <f t="shared" si="4007"/>
        <v>11105717.633333333</v>
      </c>
      <c r="J4706" s="6">
        <f t="shared" si="4002"/>
        <v>11149070.466666667</v>
      </c>
      <c r="K4706" s="6">
        <f t="shared" si="4003"/>
        <v>1690999.3333333333</v>
      </c>
      <c r="L4706" s="6">
        <f t="shared" si="4004"/>
        <v>87259.6</v>
      </c>
      <c r="M4706" s="6">
        <f t="shared" si="4005"/>
        <v>12883976.566666666</v>
      </c>
      <c r="N4706" s="6">
        <f t="shared" si="4006"/>
        <v>12927329.4</v>
      </c>
    </row>
    <row r="4707" spans="1:14" x14ac:dyDescent="0.2">
      <c r="A4707" s="29">
        <v>43847</v>
      </c>
      <c r="B4707" s="6">
        <v>-17735897</v>
      </c>
      <c r="C4707" s="6">
        <v>-17735897</v>
      </c>
      <c r="D4707" s="6">
        <v>2098659</v>
      </c>
      <c r="E4707" s="6">
        <v>-412634</v>
      </c>
      <c r="F4707" s="6">
        <f t="shared" si="3997"/>
        <v>-16049872</v>
      </c>
      <c r="G4707" s="6">
        <f t="shared" si="3998"/>
        <v>-16049872</v>
      </c>
      <c r="H4707" s="6"/>
      <c r="I4707" s="6">
        <f t="shared" si="4007"/>
        <v>9222885.5</v>
      </c>
      <c r="J4707" s="6">
        <f t="shared" si="4002"/>
        <v>9309511.333333334</v>
      </c>
      <c r="K4707" s="6">
        <f t="shared" si="4003"/>
        <v>1588513.6</v>
      </c>
      <c r="L4707" s="6">
        <f t="shared" si="4004"/>
        <v>80470.233333333337</v>
      </c>
      <c r="M4707" s="6">
        <f t="shared" si="4005"/>
        <v>10891869.333333334</v>
      </c>
      <c r="N4707" s="6">
        <f t="shared" si="4006"/>
        <v>10978495.166666666</v>
      </c>
    </row>
    <row r="4708" spans="1:14" x14ac:dyDescent="0.2">
      <c r="A4708" s="29">
        <v>43848</v>
      </c>
      <c r="B4708" s="6">
        <v>26129761</v>
      </c>
      <c r="C4708" s="6">
        <v>26129761</v>
      </c>
      <c r="D4708" s="6">
        <v>1539910</v>
      </c>
      <c r="E4708" s="6">
        <v>668298</v>
      </c>
      <c r="F4708" s="6">
        <f t="shared" si="3997"/>
        <v>28337969</v>
      </c>
      <c r="G4708" s="6">
        <f t="shared" si="3998"/>
        <v>28337969</v>
      </c>
      <c r="H4708" s="6"/>
      <c r="I4708" s="6">
        <f t="shared" si="4007"/>
        <v>10267688.266666668</v>
      </c>
      <c r="J4708" s="6">
        <f t="shared" si="4002"/>
        <v>10354314.1</v>
      </c>
      <c r="K4708" s="6">
        <f t="shared" si="4003"/>
        <v>1478527.1</v>
      </c>
      <c r="L4708" s="6">
        <f t="shared" si="4004"/>
        <v>77385.2</v>
      </c>
      <c r="M4708" s="6">
        <f t="shared" si="4005"/>
        <v>11823600.566666666</v>
      </c>
      <c r="N4708" s="6">
        <f t="shared" si="4006"/>
        <v>11910226.4</v>
      </c>
    </row>
    <row r="4709" spans="1:14" x14ac:dyDescent="0.2">
      <c r="A4709" s="29">
        <v>43849</v>
      </c>
      <c r="B4709" s="6">
        <v>6702281</v>
      </c>
      <c r="C4709" s="6">
        <v>6702281</v>
      </c>
      <c r="D4709" s="6">
        <v>1988383</v>
      </c>
      <c r="E4709" s="6">
        <v>263126</v>
      </c>
      <c r="F4709" s="6">
        <f t="shared" si="3997"/>
        <v>8953790</v>
      </c>
      <c r="G4709" s="6">
        <f t="shared" si="3998"/>
        <v>8953790</v>
      </c>
      <c r="H4709" s="6"/>
      <c r="I4709" s="6">
        <f t="shared" si="4007"/>
        <v>9665164.9666666668</v>
      </c>
      <c r="J4709" s="6">
        <f t="shared" si="4002"/>
        <v>9751790.8000000007</v>
      </c>
      <c r="K4709" s="6">
        <f t="shared" si="4003"/>
        <v>1474587.3333333333</v>
      </c>
      <c r="L4709" s="6">
        <f t="shared" si="4004"/>
        <v>108739.53333333334</v>
      </c>
      <c r="M4709" s="6">
        <f t="shared" si="4005"/>
        <v>11248491.833333334</v>
      </c>
      <c r="N4709" s="6">
        <f t="shared" si="4006"/>
        <v>11335117.666666666</v>
      </c>
    </row>
    <row r="4710" spans="1:14" x14ac:dyDescent="0.2">
      <c r="A4710" s="29">
        <v>43850</v>
      </c>
      <c r="B4710" s="6">
        <v>3403318</v>
      </c>
      <c r="C4710" s="6">
        <v>3407551</v>
      </c>
      <c r="D4710" s="6">
        <v>4577064</v>
      </c>
      <c r="E4710" s="6">
        <v>-1097178</v>
      </c>
      <c r="F4710" s="6">
        <f t="shared" si="3997"/>
        <v>6883204</v>
      </c>
      <c r="G4710" s="6">
        <f t="shared" si="3998"/>
        <v>6887437</v>
      </c>
      <c r="H4710" s="6"/>
      <c r="I4710" s="6">
        <f t="shared" si="4007"/>
        <v>9365609.3666666672</v>
      </c>
      <c r="J4710" s="6">
        <f t="shared" si="4002"/>
        <v>9452376.3000000007</v>
      </c>
      <c r="K4710" s="6">
        <f t="shared" si="4003"/>
        <v>1582384.0666666667</v>
      </c>
      <c r="L4710" s="6">
        <f t="shared" si="4004"/>
        <v>67465.066666666666</v>
      </c>
      <c r="M4710" s="6">
        <f t="shared" si="4005"/>
        <v>11015458.5</v>
      </c>
      <c r="N4710" s="6">
        <f t="shared" si="4006"/>
        <v>11102225.433333334</v>
      </c>
    </row>
    <row r="4711" spans="1:14" x14ac:dyDescent="0.2">
      <c r="A4711" s="29">
        <v>43851</v>
      </c>
      <c r="B4711" s="6">
        <v>21544207</v>
      </c>
      <c r="C4711" s="6">
        <v>21544207</v>
      </c>
      <c r="D4711" s="6">
        <v>4823852</v>
      </c>
      <c r="E4711" s="6">
        <v>605734</v>
      </c>
      <c r="F4711" s="6">
        <f t="shared" si="3997"/>
        <v>26973793</v>
      </c>
      <c r="G4711" s="6">
        <f t="shared" si="3998"/>
        <v>26973793</v>
      </c>
      <c r="H4711" s="6"/>
      <c r="I4711" s="6">
        <f t="shared" si="4007"/>
        <v>9835576.0666666664</v>
      </c>
      <c r="J4711" s="6">
        <f t="shared" si="4002"/>
        <v>9922343</v>
      </c>
      <c r="K4711" s="6">
        <f t="shared" si="4003"/>
        <v>1703287.6</v>
      </c>
      <c r="L4711" s="6">
        <f t="shared" si="4004"/>
        <v>108090.46666666666</v>
      </c>
      <c r="M4711" s="6">
        <f t="shared" si="4005"/>
        <v>11646954.133333333</v>
      </c>
      <c r="N4711" s="6">
        <f t="shared" si="4006"/>
        <v>11733721.066666666</v>
      </c>
    </row>
    <row r="4712" spans="1:14" x14ac:dyDescent="0.2">
      <c r="A4712" s="29">
        <v>43852</v>
      </c>
      <c r="B4712" s="6">
        <v>32782208</v>
      </c>
      <c r="C4712" s="6">
        <v>32782208</v>
      </c>
      <c r="D4712" s="6">
        <v>3607780</v>
      </c>
      <c r="E4712" s="6">
        <v>-219032</v>
      </c>
      <c r="F4712" s="6">
        <f t="shared" si="3997"/>
        <v>36170956</v>
      </c>
      <c r="G4712" s="6">
        <f t="shared" si="3998"/>
        <v>36170956</v>
      </c>
      <c r="H4712" s="6"/>
      <c r="I4712" s="6">
        <f t="shared" si="4007"/>
        <v>10521297.300000001</v>
      </c>
      <c r="J4712" s="6">
        <f t="shared" si="4002"/>
        <v>10608064.233333332</v>
      </c>
      <c r="K4712" s="6">
        <f t="shared" si="4003"/>
        <v>1780441.9333333333</v>
      </c>
      <c r="L4712" s="6">
        <f t="shared" si="4004"/>
        <v>90774.833333333328</v>
      </c>
      <c r="M4712" s="6">
        <f t="shared" si="4005"/>
        <v>12392514.066666666</v>
      </c>
      <c r="N4712" s="6">
        <f t="shared" si="4006"/>
        <v>12479281</v>
      </c>
    </row>
    <row r="4713" spans="1:14" x14ac:dyDescent="0.2">
      <c r="A4713" s="29">
        <v>43853</v>
      </c>
      <c r="B4713" s="6">
        <v>18375003</v>
      </c>
      <c r="C4713" s="6">
        <v>18375003</v>
      </c>
      <c r="D4713" s="6">
        <v>3236144</v>
      </c>
      <c r="E4713" s="6">
        <v>-422117</v>
      </c>
      <c r="F4713" s="6">
        <f t="shared" si="3997"/>
        <v>21189030</v>
      </c>
      <c r="G4713" s="6">
        <f t="shared" si="3998"/>
        <v>21189030</v>
      </c>
      <c r="H4713" s="6"/>
      <c r="I4713" s="6">
        <f t="shared" si="4007"/>
        <v>10226517.466666667</v>
      </c>
      <c r="J4713" s="6">
        <f t="shared" si="4002"/>
        <v>10313284.4</v>
      </c>
      <c r="K4713" s="6">
        <f t="shared" si="4003"/>
        <v>1844611.5333333334</v>
      </c>
      <c r="L4713" s="6">
        <f t="shared" si="4004"/>
        <v>78366.233333333337</v>
      </c>
      <c r="M4713" s="6">
        <f t="shared" si="4005"/>
        <v>12149495.233333332</v>
      </c>
      <c r="N4713" s="6">
        <f t="shared" si="4006"/>
        <v>12236262.166666666</v>
      </c>
    </row>
    <row r="4714" spans="1:14" x14ac:dyDescent="0.2">
      <c r="A4714" s="29">
        <v>43854</v>
      </c>
      <c r="B4714" s="6">
        <v>6234722</v>
      </c>
      <c r="C4714" s="6">
        <v>6234722</v>
      </c>
      <c r="D4714" s="6">
        <v>3193487</v>
      </c>
      <c r="E4714" s="6">
        <v>-82766</v>
      </c>
      <c r="F4714" s="6">
        <f t="shared" si="3997"/>
        <v>9345443</v>
      </c>
      <c r="G4714" s="6">
        <f t="shared" si="3998"/>
        <v>9345443</v>
      </c>
      <c r="H4714" s="6"/>
      <c r="I4714" s="6">
        <f t="shared" si="4007"/>
        <v>10074561.566666666</v>
      </c>
      <c r="J4714" s="6">
        <f t="shared" si="4002"/>
        <v>10161328.5</v>
      </c>
      <c r="K4714" s="6">
        <f t="shared" si="4003"/>
        <v>1913410.0666666667</v>
      </c>
      <c r="L4714" s="6">
        <f t="shared" si="4004"/>
        <v>76302</v>
      </c>
      <c r="M4714" s="6">
        <f t="shared" si="4005"/>
        <v>12064273.633333333</v>
      </c>
      <c r="N4714" s="6">
        <f t="shared" si="4006"/>
        <v>12151040.566666666</v>
      </c>
    </row>
    <row r="4715" spans="1:14" x14ac:dyDescent="0.2">
      <c r="A4715" s="29">
        <v>43855</v>
      </c>
      <c r="B4715" s="6">
        <v>31146672</v>
      </c>
      <c r="C4715" s="6">
        <v>31146672</v>
      </c>
      <c r="D4715" s="6">
        <v>2154223</v>
      </c>
      <c r="E4715" s="6">
        <v>41163</v>
      </c>
      <c r="F4715" s="6">
        <f t="shared" si="3997"/>
        <v>33342058</v>
      </c>
      <c r="G4715" s="6">
        <f t="shared" si="3998"/>
        <v>33342058</v>
      </c>
      <c r="H4715" s="6"/>
      <c r="I4715" s="6">
        <f t="shared" si="4007"/>
        <v>10749934.933333334</v>
      </c>
      <c r="J4715" s="6">
        <f t="shared" si="4002"/>
        <v>10749871.533333333</v>
      </c>
      <c r="K4715" s="6">
        <f t="shared" si="4003"/>
        <v>1946333.1333333333</v>
      </c>
      <c r="L4715" s="6">
        <f t="shared" si="4004"/>
        <v>54920.7</v>
      </c>
      <c r="M4715" s="6">
        <f t="shared" si="4005"/>
        <v>12751188.766666668</v>
      </c>
      <c r="N4715" s="6">
        <f t="shared" si="4006"/>
        <v>12751125.366666667</v>
      </c>
    </row>
    <row r="4716" spans="1:14" x14ac:dyDescent="0.2">
      <c r="A4716" s="29">
        <v>43856</v>
      </c>
      <c r="B4716" s="6">
        <v>15119164</v>
      </c>
      <c r="C4716" s="6">
        <v>15119164</v>
      </c>
      <c r="D4716" s="6">
        <v>2060189</v>
      </c>
      <c r="E4716" s="6">
        <v>585217</v>
      </c>
      <c r="F4716" s="6">
        <f t="shared" si="3997"/>
        <v>17764570</v>
      </c>
      <c r="G4716" s="6">
        <f t="shared" si="3998"/>
        <v>17764570</v>
      </c>
      <c r="H4716" s="6"/>
      <c r="I4716" s="6">
        <f t="shared" si="4007"/>
        <v>10891085.566666666</v>
      </c>
      <c r="J4716" s="6">
        <f t="shared" si="4002"/>
        <v>10891022.166666666</v>
      </c>
      <c r="K4716" s="6">
        <f t="shared" si="4003"/>
        <v>1977792.6666666667</v>
      </c>
      <c r="L4716" s="6">
        <f t="shared" si="4004"/>
        <v>42994.966666666667</v>
      </c>
      <c r="M4716" s="6">
        <f t="shared" si="4005"/>
        <v>12911873.199999999</v>
      </c>
      <c r="N4716" s="6">
        <f t="shared" si="4006"/>
        <v>12911809.800000001</v>
      </c>
    </row>
    <row r="4717" spans="1:14" x14ac:dyDescent="0.2">
      <c r="A4717" s="29">
        <v>43857</v>
      </c>
      <c r="B4717" s="6">
        <v>5617005</v>
      </c>
      <c r="C4717" s="6">
        <v>5617005</v>
      </c>
      <c r="D4717" s="6">
        <v>1861644</v>
      </c>
      <c r="E4717" s="6">
        <v>2871803</v>
      </c>
      <c r="F4717" s="6">
        <f t="shared" si="3997"/>
        <v>10350452</v>
      </c>
      <c r="G4717" s="6">
        <f t="shared" si="3998"/>
        <v>10350452</v>
      </c>
      <c r="H4717" s="6"/>
      <c r="I4717" s="6">
        <f t="shared" si="4007"/>
        <v>10636789.1</v>
      </c>
      <c r="J4717" s="6">
        <f t="shared" si="4002"/>
        <v>10636725.699999999</v>
      </c>
      <c r="K4717" s="6">
        <f t="shared" si="4003"/>
        <v>1971087.7333333334</v>
      </c>
      <c r="L4717" s="6">
        <f t="shared" si="4004"/>
        <v>112146.6</v>
      </c>
      <c r="M4717" s="6">
        <f t="shared" si="4005"/>
        <v>12720023.433333334</v>
      </c>
      <c r="N4717" s="6">
        <f t="shared" si="4006"/>
        <v>12719960.033333333</v>
      </c>
    </row>
    <row r="4718" spans="1:14" x14ac:dyDescent="0.2">
      <c r="A4718" s="29">
        <v>43858</v>
      </c>
      <c r="B4718" s="6">
        <v>21987089</v>
      </c>
      <c r="C4718" s="6">
        <v>21987089</v>
      </c>
      <c r="D4718" s="6">
        <v>2752793</v>
      </c>
      <c r="E4718" s="6">
        <v>-59710</v>
      </c>
      <c r="F4718" s="6">
        <f t="shared" si="3997"/>
        <v>24680172</v>
      </c>
      <c r="G4718" s="6">
        <f t="shared" si="3998"/>
        <v>24680172</v>
      </c>
      <c r="H4718" s="6"/>
      <c r="I4718" s="6">
        <f t="shared" si="4007"/>
        <v>11229373.9</v>
      </c>
      <c r="J4718" s="6">
        <f t="shared" si="4002"/>
        <v>11229515</v>
      </c>
      <c r="K4718" s="6">
        <f t="shared" si="4003"/>
        <v>1997400.6666666667</v>
      </c>
      <c r="L4718" s="6">
        <f t="shared" si="4004"/>
        <v>137954.46666666667</v>
      </c>
      <c r="M4718" s="6">
        <f t="shared" si="4005"/>
        <v>13364729.033333333</v>
      </c>
      <c r="N4718" s="6">
        <f t="shared" si="4006"/>
        <v>13364870.133333333</v>
      </c>
    </row>
    <row r="4719" spans="1:14" x14ac:dyDescent="0.2">
      <c r="A4719" s="29">
        <v>43859</v>
      </c>
      <c r="B4719" s="6">
        <v>20997739</v>
      </c>
      <c r="C4719" s="6">
        <v>20997739</v>
      </c>
      <c r="D4719" s="6">
        <v>3205363</v>
      </c>
      <c r="E4719" s="6">
        <v>838030</v>
      </c>
      <c r="F4719" s="6">
        <f t="shared" si="3997"/>
        <v>25041132</v>
      </c>
      <c r="G4719" s="6">
        <f t="shared" si="3998"/>
        <v>25041132</v>
      </c>
      <c r="H4719" s="6"/>
      <c r="I4719" s="6">
        <f t="shared" si="4007"/>
        <v>12127330.866666667</v>
      </c>
      <c r="J4719" s="6">
        <f t="shared" si="4002"/>
        <v>12127471.966666667</v>
      </c>
      <c r="K4719" s="6">
        <f t="shared" si="4003"/>
        <v>2051445.4666666666</v>
      </c>
      <c r="L4719" s="6">
        <f t="shared" si="4004"/>
        <v>159891.06666666668</v>
      </c>
      <c r="M4719" s="6">
        <f t="shared" si="4005"/>
        <v>14338667.4</v>
      </c>
      <c r="N4719" s="6">
        <f t="shared" si="4006"/>
        <v>14338808.5</v>
      </c>
    </row>
    <row r="4720" spans="1:14" x14ac:dyDescent="0.2">
      <c r="A4720" s="29">
        <v>43860</v>
      </c>
      <c r="B4720" s="6">
        <v>7411260</v>
      </c>
      <c r="C4720" s="6">
        <v>7411260</v>
      </c>
      <c r="D4720" s="6">
        <v>2957624</v>
      </c>
      <c r="E4720" s="6">
        <v>280263</v>
      </c>
      <c r="F4720" s="6">
        <f t="shared" si="3997"/>
        <v>10649147</v>
      </c>
      <c r="G4720" s="6">
        <f t="shared" si="3998"/>
        <v>10649147</v>
      </c>
      <c r="H4720" s="6"/>
      <c r="I4720" s="6">
        <f t="shared" si="4007"/>
        <v>12036426.300000001</v>
      </c>
      <c r="J4720" s="6">
        <f t="shared" si="4002"/>
        <v>12036567.4</v>
      </c>
      <c r="K4720" s="6">
        <f t="shared" si="4003"/>
        <v>2115075.8666666667</v>
      </c>
      <c r="L4720" s="6">
        <f t="shared" si="4004"/>
        <v>173295.76666666666</v>
      </c>
      <c r="M4720" s="6">
        <f t="shared" si="4005"/>
        <v>14324797.933333334</v>
      </c>
      <c r="N4720" s="6">
        <f t="shared" si="4006"/>
        <v>14324939.033333333</v>
      </c>
    </row>
    <row r="4721" spans="1:14" x14ac:dyDescent="0.2">
      <c r="A4721" s="29">
        <v>43861</v>
      </c>
      <c r="B4721" s="6">
        <v>17285941</v>
      </c>
      <c r="C4721" s="6">
        <v>17285941</v>
      </c>
      <c r="D4721" s="6">
        <v>2589326</v>
      </c>
      <c r="E4721" s="6">
        <v>-62915</v>
      </c>
      <c r="F4721" s="6">
        <f t="shared" ref="F4721:F4784" si="4008">SUM(B4721+D4721+E4721)</f>
        <v>19812352</v>
      </c>
      <c r="G4721" s="6">
        <f t="shared" ref="G4721:G4784" si="4009">SUM(C4721:E4721)</f>
        <v>19812352</v>
      </c>
      <c r="H4721" s="6"/>
      <c r="I4721" s="6">
        <f t="shared" si="4007"/>
        <v>12137197.533333333</v>
      </c>
      <c r="J4721" s="6">
        <f t="shared" si="4002"/>
        <v>12137338.633333333</v>
      </c>
      <c r="K4721" s="6">
        <f t="shared" si="4003"/>
        <v>2166326.2666666666</v>
      </c>
      <c r="L4721" s="6">
        <f t="shared" si="4004"/>
        <v>180806.03333333333</v>
      </c>
      <c r="M4721" s="6">
        <f t="shared" si="4005"/>
        <v>14484329.833333334</v>
      </c>
      <c r="N4721" s="6">
        <f t="shared" si="4006"/>
        <v>14484470.933333334</v>
      </c>
    </row>
    <row r="4722" spans="1:14" x14ac:dyDescent="0.2">
      <c r="A4722" s="19">
        <v>43862</v>
      </c>
      <c r="B4722" s="20">
        <v>-1417487</v>
      </c>
      <c r="C4722" s="20">
        <v>-1417487</v>
      </c>
      <c r="D4722" s="20">
        <v>2563941</v>
      </c>
      <c r="E4722" s="20">
        <v>-99674</v>
      </c>
      <c r="F4722" s="20">
        <f t="shared" si="4008"/>
        <v>1046780</v>
      </c>
      <c r="G4722" s="20">
        <f t="shared" si="4009"/>
        <v>1046780</v>
      </c>
      <c r="H4722" s="20"/>
      <c r="I4722" s="20">
        <f t="shared" si="4007"/>
        <v>11178987.733333332</v>
      </c>
      <c r="J4722" s="20">
        <f t="shared" si="4002"/>
        <v>11179128.833333334</v>
      </c>
      <c r="K4722" s="20">
        <f t="shared" ref="K4722:K4750" si="4010">AVERAGE(D4693:D4722)</f>
        <v>2225988.4</v>
      </c>
      <c r="L4722" s="20">
        <f t="shared" ref="L4722:L4750" si="4011">AVERAGE(E4693:E4722)</f>
        <v>193038.8</v>
      </c>
      <c r="M4722" s="20">
        <f t="shared" si="4005"/>
        <v>13598014.933333334</v>
      </c>
      <c r="N4722" s="20">
        <f t="shared" si="4006"/>
        <v>13598156.033333333</v>
      </c>
    </row>
    <row r="4723" spans="1:14" x14ac:dyDescent="0.2">
      <c r="A4723" s="29">
        <v>43863</v>
      </c>
      <c r="B4723" s="6">
        <v>15200013</v>
      </c>
      <c r="C4723" s="6">
        <v>15200013</v>
      </c>
      <c r="D4723" s="6">
        <v>2679542</v>
      </c>
      <c r="E4723" s="6">
        <v>355986</v>
      </c>
      <c r="F4723" s="6">
        <f t="shared" si="4008"/>
        <v>18235541</v>
      </c>
      <c r="G4723" s="6">
        <f t="shared" si="4009"/>
        <v>18235541</v>
      </c>
      <c r="H4723" s="6"/>
      <c r="I4723" s="6">
        <f t="shared" si="4007"/>
        <v>10983185.266666668</v>
      </c>
      <c r="J4723" s="6">
        <f t="shared" si="4002"/>
        <v>10983326.366666667</v>
      </c>
      <c r="K4723" s="6">
        <f t="shared" si="4010"/>
        <v>2275918.7999999998</v>
      </c>
      <c r="L4723" s="6">
        <f t="shared" si="4011"/>
        <v>189666.33333333334</v>
      </c>
      <c r="M4723" s="6">
        <f t="shared" ref="M4723:M4750" si="4012">AVERAGE(F4694:F4723)</f>
        <v>13448770.4</v>
      </c>
      <c r="N4723" s="6">
        <f t="shared" ref="N4723:N4750" si="4013">AVERAGE(G4694:G4723)</f>
        <v>13448911.5</v>
      </c>
    </row>
    <row r="4724" spans="1:14" x14ac:dyDescent="0.2">
      <c r="A4724" s="29">
        <v>43864</v>
      </c>
      <c r="B4724" s="6">
        <v>-6567948</v>
      </c>
      <c r="C4724" s="6">
        <v>-6567948</v>
      </c>
      <c r="D4724" s="6">
        <v>2404067</v>
      </c>
      <c r="E4724" s="6">
        <v>235461</v>
      </c>
      <c r="F4724" s="6">
        <f t="shared" si="4008"/>
        <v>-3928420</v>
      </c>
      <c r="G4724" s="6">
        <f t="shared" si="4009"/>
        <v>-3928420</v>
      </c>
      <c r="H4724" s="6"/>
      <c r="I4724" s="6">
        <f t="shared" si="4007"/>
        <v>10806668.9</v>
      </c>
      <c r="J4724" s="6">
        <f t="shared" si="4002"/>
        <v>10806810</v>
      </c>
      <c r="K4724" s="6">
        <f t="shared" si="4010"/>
        <v>2322549.1666666665</v>
      </c>
      <c r="L4724" s="6">
        <f t="shared" si="4011"/>
        <v>194205.5</v>
      </c>
      <c r="M4724" s="6">
        <f t="shared" si="4012"/>
        <v>13323423.566666666</v>
      </c>
      <c r="N4724" s="6">
        <f t="shared" si="4013"/>
        <v>13323564.666666666</v>
      </c>
    </row>
    <row r="4725" spans="1:14" x14ac:dyDescent="0.2">
      <c r="A4725" s="29">
        <v>43865</v>
      </c>
      <c r="B4725" s="6">
        <v>2057798</v>
      </c>
      <c r="C4725" s="6">
        <v>2057798</v>
      </c>
      <c r="D4725" s="6">
        <v>2201112</v>
      </c>
      <c r="E4725" s="6">
        <v>275910</v>
      </c>
      <c r="F4725" s="6">
        <f t="shared" si="4008"/>
        <v>4534820</v>
      </c>
      <c r="G4725" s="6">
        <f t="shared" si="4009"/>
        <v>4534820</v>
      </c>
      <c r="H4725" s="6"/>
      <c r="I4725" s="6">
        <f t="shared" si="4007"/>
        <v>10365836.633333333</v>
      </c>
      <c r="J4725" s="6">
        <f t="shared" si="4002"/>
        <v>10365977.733333332</v>
      </c>
      <c r="K4725" s="6">
        <f t="shared" si="4010"/>
        <v>2363155.2000000002</v>
      </c>
      <c r="L4725" s="6">
        <f t="shared" si="4011"/>
        <v>206027.73333333334</v>
      </c>
      <c r="M4725" s="6">
        <f t="shared" si="4012"/>
        <v>12935019.566666666</v>
      </c>
      <c r="N4725" s="6">
        <f t="shared" si="4013"/>
        <v>12935160.666666666</v>
      </c>
    </row>
    <row r="4726" spans="1:14" x14ac:dyDescent="0.2">
      <c r="A4726" s="29">
        <v>43866</v>
      </c>
      <c r="B4726" s="6">
        <v>29203898</v>
      </c>
      <c r="C4726" s="6">
        <v>29203898</v>
      </c>
      <c r="D4726" s="6">
        <v>776625</v>
      </c>
      <c r="E4726" s="6">
        <v>322909</v>
      </c>
      <c r="F4726" s="6">
        <f t="shared" si="4008"/>
        <v>30303432</v>
      </c>
      <c r="G4726" s="6">
        <f t="shared" si="4009"/>
        <v>30303432</v>
      </c>
      <c r="H4726" s="6"/>
      <c r="I4726" s="6">
        <f t="shared" si="4007"/>
        <v>10904452.633333333</v>
      </c>
      <c r="J4726" s="6">
        <f t="shared" si="4002"/>
        <v>10904593.733333332</v>
      </c>
      <c r="K4726" s="6">
        <f t="shared" si="4010"/>
        <v>2355460.6</v>
      </c>
      <c r="L4726" s="6">
        <f t="shared" si="4011"/>
        <v>180550.6</v>
      </c>
      <c r="M4726" s="6">
        <f t="shared" si="4012"/>
        <v>13440463.833333334</v>
      </c>
      <c r="N4726" s="6">
        <f t="shared" si="4013"/>
        <v>13440604.933333334</v>
      </c>
    </row>
    <row r="4727" spans="1:14" x14ac:dyDescent="0.2">
      <c r="A4727" s="29">
        <v>43867</v>
      </c>
      <c r="B4727" s="6">
        <v>11321370</v>
      </c>
      <c r="C4727" s="6">
        <v>11321370</v>
      </c>
      <c r="D4727" s="6">
        <v>1312885</v>
      </c>
      <c r="E4727" s="6">
        <v>1052131</v>
      </c>
      <c r="F4727" s="6">
        <f t="shared" si="4008"/>
        <v>13686386</v>
      </c>
      <c r="G4727" s="6">
        <f t="shared" si="4009"/>
        <v>13686386</v>
      </c>
      <c r="H4727" s="6"/>
      <c r="I4727" s="6">
        <f t="shared" si="4007"/>
        <v>10327530.133333333</v>
      </c>
      <c r="J4727" s="6">
        <f t="shared" si="4002"/>
        <v>10327671.233333332</v>
      </c>
      <c r="K4727" s="6">
        <f t="shared" si="4010"/>
        <v>2349769.8333333335</v>
      </c>
      <c r="L4727" s="6">
        <f t="shared" si="4011"/>
        <v>211484.7</v>
      </c>
      <c r="M4727" s="6">
        <f t="shared" si="4012"/>
        <v>12888784.666666666</v>
      </c>
      <c r="N4727" s="6">
        <f t="shared" si="4013"/>
        <v>12888925.766666668</v>
      </c>
    </row>
    <row r="4728" spans="1:14" x14ac:dyDescent="0.2">
      <c r="A4728" s="29">
        <v>43868</v>
      </c>
      <c r="B4728" s="6">
        <v>30968073</v>
      </c>
      <c r="C4728" s="6">
        <v>30968073</v>
      </c>
      <c r="D4728" s="6">
        <v>942973</v>
      </c>
      <c r="E4728" s="6">
        <v>-332601</v>
      </c>
      <c r="F4728" s="6">
        <f t="shared" si="4008"/>
        <v>31578445</v>
      </c>
      <c r="G4728" s="6">
        <f t="shared" si="4009"/>
        <v>31578445</v>
      </c>
      <c r="H4728" s="6"/>
      <c r="I4728" s="6">
        <f t="shared" si="4007"/>
        <v>11171671.666666666</v>
      </c>
      <c r="J4728" s="6">
        <f t="shared" si="4002"/>
        <v>11171812.766666668</v>
      </c>
      <c r="K4728" s="6">
        <f t="shared" si="4010"/>
        <v>2345759.2999999998</v>
      </c>
      <c r="L4728" s="6">
        <f t="shared" si="4011"/>
        <v>214600.9</v>
      </c>
      <c r="M4728" s="6">
        <f t="shared" si="4012"/>
        <v>13732031.866666667</v>
      </c>
      <c r="N4728" s="6">
        <f t="shared" si="4013"/>
        <v>13732172.966666667</v>
      </c>
    </row>
    <row r="4729" spans="1:14" x14ac:dyDescent="0.2">
      <c r="A4729" s="29">
        <v>43869</v>
      </c>
      <c r="B4729" s="6">
        <v>17924976</v>
      </c>
      <c r="C4729" s="6">
        <v>17924976</v>
      </c>
      <c r="D4729" s="6">
        <v>1300298</v>
      </c>
      <c r="E4729" s="6">
        <v>-77410</v>
      </c>
      <c r="F4729" s="6">
        <f t="shared" si="4008"/>
        <v>19147864</v>
      </c>
      <c r="G4729" s="6">
        <f t="shared" si="4009"/>
        <v>19147864</v>
      </c>
      <c r="H4729" s="6"/>
      <c r="I4729" s="6">
        <f t="shared" si="4007"/>
        <v>12456941.1</v>
      </c>
      <c r="J4729" s="6">
        <f t="shared" si="4002"/>
        <v>12457082.199999999</v>
      </c>
      <c r="K4729" s="6">
        <f t="shared" si="4010"/>
        <v>2338267.9333333331</v>
      </c>
      <c r="L4729" s="6">
        <f t="shared" si="4011"/>
        <v>233589.53333333333</v>
      </c>
      <c r="M4729" s="6">
        <f t="shared" si="4012"/>
        <v>15028798.566666666</v>
      </c>
      <c r="N4729" s="6">
        <f t="shared" si="4013"/>
        <v>15028939.666666666</v>
      </c>
    </row>
    <row r="4730" spans="1:14" x14ac:dyDescent="0.2">
      <c r="A4730" s="29">
        <v>43870</v>
      </c>
      <c r="B4730" s="6">
        <v>-16770691</v>
      </c>
      <c r="C4730" s="6">
        <v>-16770691</v>
      </c>
      <c r="D4730" s="6">
        <v>1498991</v>
      </c>
      <c r="E4730" s="6">
        <v>-171444</v>
      </c>
      <c r="F4730" s="6">
        <f t="shared" si="4008"/>
        <v>-15443144</v>
      </c>
      <c r="G4730" s="6">
        <f t="shared" si="4009"/>
        <v>-15443144</v>
      </c>
      <c r="H4730" s="6"/>
      <c r="I4730" s="6">
        <f t="shared" si="4007"/>
        <v>10883707.6</v>
      </c>
      <c r="J4730" s="6">
        <f t="shared" si="4002"/>
        <v>10883848.699999999</v>
      </c>
      <c r="K4730" s="6">
        <f t="shared" si="4010"/>
        <v>2342222.0666666669</v>
      </c>
      <c r="L4730" s="6">
        <f t="shared" si="4011"/>
        <v>218031.06666666668</v>
      </c>
      <c r="M4730" s="6">
        <f t="shared" si="4012"/>
        <v>13443960.733333332</v>
      </c>
      <c r="N4730" s="6">
        <f t="shared" si="4013"/>
        <v>13444101.833333334</v>
      </c>
    </row>
    <row r="4731" spans="1:14" x14ac:dyDescent="0.2">
      <c r="A4731" s="29">
        <v>43871</v>
      </c>
      <c r="B4731" s="6">
        <v>4915421</v>
      </c>
      <c r="C4731" s="6">
        <v>4915421</v>
      </c>
      <c r="D4731" s="6">
        <v>1310554</v>
      </c>
      <c r="E4731" s="6">
        <v>426483</v>
      </c>
      <c r="F4731" s="6">
        <f t="shared" si="4008"/>
        <v>6652458</v>
      </c>
      <c r="G4731" s="6">
        <f t="shared" si="4009"/>
        <v>6652458</v>
      </c>
      <c r="H4731" s="6"/>
      <c r="I4731" s="6">
        <f t="shared" si="4007"/>
        <v>10856685.233333332</v>
      </c>
      <c r="J4731" s="6">
        <f t="shared" si="4002"/>
        <v>10856826.333333334</v>
      </c>
      <c r="K4731" s="6">
        <f t="shared" si="4010"/>
        <v>2330010.2999999998</v>
      </c>
      <c r="L4731" s="6">
        <f t="shared" si="4011"/>
        <v>231848</v>
      </c>
      <c r="M4731" s="6">
        <f t="shared" si="4012"/>
        <v>13418543.533333333</v>
      </c>
      <c r="N4731" s="6">
        <f t="shared" si="4013"/>
        <v>13418684.633333333</v>
      </c>
    </row>
    <row r="4732" spans="1:14" x14ac:dyDescent="0.2">
      <c r="A4732" s="29">
        <v>43872</v>
      </c>
      <c r="B4732" s="6">
        <v>13803781</v>
      </c>
      <c r="C4732" s="6">
        <v>13803781</v>
      </c>
      <c r="D4732" s="6">
        <v>1321591</v>
      </c>
      <c r="E4732" s="6">
        <v>220948</v>
      </c>
      <c r="F4732" s="6">
        <f t="shared" si="4008"/>
        <v>15346320</v>
      </c>
      <c r="G4732" s="6">
        <f t="shared" si="4009"/>
        <v>15346320</v>
      </c>
      <c r="H4732" s="6"/>
      <c r="I4732" s="6">
        <f t="shared" si="4007"/>
        <v>11256186.466666667</v>
      </c>
      <c r="J4732" s="6">
        <f t="shared" si="4002"/>
        <v>11256327.566666666</v>
      </c>
      <c r="K4732" s="6">
        <f t="shared" si="4010"/>
        <v>2297857.4</v>
      </c>
      <c r="L4732" s="6">
        <f t="shared" si="4011"/>
        <v>217329.7</v>
      </c>
      <c r="M4732" s="6">
        <f t="shared" si="4012"/>
        <v>13771373.566666666</v>
      </c>
      <c r="N4732" s="6">
        <f t="shared" si="4013"/>
        <v>13771514.666666666</v>
      </c>
    </row>
    <row r="4733" spans="1:14" x14ac:dyDescent="0.2">
      <c r="A4733" s="29">
        <v>43873</v>
      </c>
      <c r="B4733" s="6">
        <v>14813907</v>
      </c>
      <c r="C4733" s="6">
        <v>14813907</v>
      </c>
      <c r="D4733" s="6">
        <v>1605539</v>
      </c>
      <c r="E4733" s="6">
        <v>299130</v>
      </c>
      <c r="F4733" s="6">
        <f t="shared" si="4008"/>
        <v>16718576</v>
      </c>
      <c r="G4733" s="6">
        <f t="shared" si="4009"/>
        <v>16718576</v>
      </c>
      <c r="H4733" s="6"/>
      <c r="I4733" s="6">
        <f t="shared" si="4007"/>
        <v>13099272.733333332</v>
      </c>
      <c r="J4733" s="6">
        <f t="shared" si="4002"/>
        <v>13099413.833333334</v>
      </c>
      <c r="K4733" s="6">
        <f t="shared" si="4010"/>
        <v>2272305.7999999998</v>
      </c>
      <c r="L4733" s="6">
        <f t="shared" si="4011"/>
        <v>249820.93333333332</v>
      </c>
      <c r="M4733" s="6">
        <f t="shared" si="4012"/>
        <v>15621399.466666667</v>
      </c>
      <c r="N4733" s="6">
        <f t="shared" si="4013"/>
        <v>15621540.566666666</v>
      </c>
    </row>
    <row r="4734" spans="1:14" x14ac:dyDescent="0.2">
      <c r="A4734" s="29">
        <v>43874</v>
      </c>
      <c r="B4734" s="6">
        <v>7812399</v>
      </c>
      <c r="C4734" s="6">
        <v>7812399</v>
      </c>
      <c r="D4734" s="6">
        <v>4663225</v>
      </c>
      <c r="E4734" s="6">
        <v>397784</v>
      </c>
      <c r="F4734" s="6">
        <f t="shared" si="4008"/>
        <v>12873408</v>
      </c>
      <c r="G4734" s="6">
        <f t="shared" si="4009"/>
        <v>12873408</v>
      </c>
      <c r="H4734" s="6"/>
      <c r="I4734" s="6">
        <f t="shared" si="4007"/>
        <v>12687368.633333333</v>
      </c>
      <c r="J4734" s="6">
        <f t="shared" si="4002"/>
        <v>12687509.733333332</v>
      </c>
      <c r="K4734" s="6">
        <f t="shared" si="4010"/>
        <v>2376480.4</v>
      </c>
      <c r="L4734" s="6">
        <f t="shared" si="4011"/>
        <v>255286.73333333334</v>
      </c>
      <c r="M4734" s="6">
        <f t="shared" si="4012"/>
        <v>15319135.766666668</v>
      </c>
      <c r="N4734" s="6">
        <f t="shared" si="4013"/>
        <v>15319276.866666667</v>
      </c>
    </row>
    <row r="4735" spans="1:14" x14ac:dyDescent="0.2">
      <c r="A4735" s="29">
        <v>43875</v>
      </c>
      <c r="B4735" s="6">
        <v>72851797</v>
      </c>
      <c r="C4735" s="6">
        <v>22311641</v>
      </c>
      <c r="D4735" s="6">
        <v>3582522</v>
      </c>
      <c r="E4735" s="6">
        <v>289654</v>
      </c>
      <c r="F4735" s="6">
        <f t="shared" si="4008"/>
        <v>76723973</v>
      </c>
      <c r="G4735" s="6">
        <f t="shared" si="4009"/>
        <v>26183817</v>
      </c>
      <c r="H4735" s="6"/>
      <c r="I4735" s="6">
        <f t="shared" si="4007"/>
        <v>14102136.9</v>
      </c>
      <c r="J4735" s="6">
        <f t="shared" si="4002"/>
        <v>12417606.133333333</v>
      </c>
      <c r="K4735" s="6">
        <f t="shared" si="4010"/>
        <v>2415765.6666666665</v>
      </c>
      <c r="L4735" s="6">
        <f t="shared" si="4011"/>
        <v>255612.4</v>
      </c>
      <c r="M4735" s="6">
        <f t="shared" si="4012"/>
        <v>16773514.966666667</v>
      </c>
      <c r="N4735" s="6">
        <f t="shared" si="4013"/>
        <v>15088984.199999999</v>
      </c>
    </row>
    <row r="4736" spans="1:14" x14ac:dyDescent="0.2">
      <c r="A4736" s="29">
        <v>43876</v>
      </c>
      <c r="B4736" s="6">
        <v>27110839</v>
      </c>
      <c r="C4736" s="6">
        <v>27110839</v>
      </c>
      <c r="D4736" s="6">
        <v>2484432</v>
      </c>
      <c r="E4736" s="6">
        <v>517681</v>
      </c>
      <c r="F4736" s="6">
        <f t="shared" si="4008"/>
        <v>30112952</v>
      </c>
      <c r="G4736" s="6">
        <f t="shared" si="4009"/>
        <v>30112952</v>
      </c>
      <c r="H4736" s="6"/>
      <c r="I4736" s="6">
        <f t="shared" si="4007"/>
        <v>14674287.300000001</v>
      </c>
      <c r="J4736" s="6">
        <f t="shared" si="4002"/>
        <v>12989756.533333333</v>
      </c>
      <c r="K4736" s="6">
        <f t="shared" si="4010"/>
        <v>2443157.9333333331</v>
      </c>
      <c r="L4736" s="6">
        <f t="shared" si="4011"/>
        <v>250341</v>
      </c>
      <c r="M4736" s="6">
        <f t="shared" si="4012"/>
        <v>17367786.233333334</v>
      </c>
      <c r="N4736" s="6">
        <f t="shared" si="4013"/>
        <v>15683255.466666667</v>
      </c>
    </row>
    <row r="4737" spans="1:14" x14ac:dyDescent="0.2">
      <c r="A4737" s="29">
        <v>43877</v>
      </c>
      <c r="B4737" s="6">
        <v>-10730715</v>
      </c>
      <c r="C4737" s="6">
        <v>-10730715</v>
      </c>
      <c r="D4737" s="6">
        <v>2545641</v>
      </c>
      <c r="E4737" s="6">
        <v>-281426</v>
      </c>
      <c r="F4737" s="6">
        <f t="shared" si="4008"/>
        <v>-8466500</v>
      </c>
      <c r="G4737" s="6">
        <f t="shared" si="4009"/>
        <v>-8466500</v>
      </c>
      <c r="H4737" s="6"/>
      <c r="I4737" s="6">
        <f t="shared" si="4007"/>
        <v>14907793.366666667</v>
      </c>
      <c r="J4737" s="6">
        <f t="shared" si="4002"/>
        <v>13223262.6</v>
      </c>
      <c r="K4737" s="6">
        <f t="shared" si="4010"/>
        <v>2458057.3333333335</v>
      </c>
      <c r="L4737" s="6">
        <f t="shared" si="4011"/>
        <v>254714.6</v>
      </c>
      <c r="M4737" s="6">
        <f t="shared" si="4012"/>
        <v>17620565.300000001</v>
      </c>
      <c r="N4737" s="6">
        <f t="shared" si="4013"/>
        <v>15936034.533333333</v>
      </c>
    </row>
    <row r="4738" spans="1:14" x14ac:dyDescent="0.2">
      <c r="A4738" s="29">
        <v>43878</v>
      </c>
      <c r="B4738" s="6">
        <v>22964979</v>
      </c>
      <c r="C4738" s="6">
        <v>22964979</v>
      </c>
      <c r="D4738" s="6">
        <v>2007115</v>
      </c>
      <c r="E4738" s="6">
        <v>828471</v>
      </c>
      <c r="F4738" s="6">
        <f t="shared" si="4008"/>
        <v>25800565</v>
      </c>
      <c r="G4738" s="6">
        <f t="shared" si="4009"/>
        <v>25800565</v>
      </c>
      <c r="H4738" s="6"/>
      <c r="I4738" s="6">
        <f t="shared" si="4007"/>
        <v>14802300.633333333</v>
      </c>
      <c r="J4738" s="6">
        <f t="shared" si="4002"/>
        <v>13117769.866666667</v>
      </c>
      <c r="K4738" s="6">
        <f t="shared" si="4010"/>
        <v>2473630.8333333335</v>
      </c>
      <c r="L4738" s="6">
        <f t="shared" si="4011"/>
        <v>260053.7</v>
      </c>
      <c r="M4738" s="6">
        <f t="shared" si="4012"/>
        <v>17535985.166666668</v>
      </c>
      <c r="N4738" s="6">
        <f t="shared" si="4013"/>
        <v>15851454.4</v>
      </c>
    </row>
    <row r="4739" spans="1:14" x14ac:dyDescent="0.2">
      <c r="A4739" s="29">
        <v>43879</v>
      </c>
      <c r="B4739" s="6">
        <v>-1729218</v>
      </c>
      <c r="C4739" s="6">
        <v>-1729218</v>
      </c>
      <c r="D4739" s="6">
        <v>2086848</v>
      </c>
      <c r="E4739" s="6">
        <v>-755330</v>
      </c>
      <c r="F4739" s="6">
        <f t="shared" si="4008"/>
        <v>-397700</v>
      </c>
      <c r="G4739" s="6">
        <f t="shared" si="4009"/>
        <v>-397700</v>
      </c>
      <c r="H4739" s="6"/>
      <c r="I4739" s="6">
        <f t="shared" si="4007"/>
        <v>14521250.666666666</v>
      </c>
      <c r="J4739" s="6">
        <f t="shared" si="4002"/>
        <v>12836719.9</v>
      </c>
      <c r="K4739" s="6">
        <f t="shared" si="4010"/>
        <v>2476913</v>
      </c>
      <c r="L4739" s="6">
        <f t="shared" si="4011"/>
        <v>226105.16666666666</v>
      </c>
      <c r="M4739" s="6">
        <f t="shared" si="4012"/>
        <v>17224268.833333332</v>
      </c>
      <c r="N4739" s="6">
        <f t="shared" si="4013"/>
        <v>15539738.066666666</v>
      </c>
    </row>
    <row r="4740" spans="1:14" x14ac:dyDescent="0.2">
      <c r="A4740" s="29">
        <v>43880</v>
      </c>
      <c r="B4740" s="6">
        <v>37342336</v>
      </c>
      <c r="C4740" s="6">
        <v>37342336</v>
      </c>
      <c r="D4740" s="6">
        <v>1937171</v>
      </c>
      <c r="E4740" s="6">
        <v>-154792</v>
      </c>
      <c r="F4740" s="6">
        <f t="shared" si="4008"/>
        <v>39124715</v>
      </c>
      <c r="G4740" s="6">
        <f t="shared" si="4009"/>
        <v>39124715</v>
      </c>
      <c r="H4740" s="6"/>
      <c r="I4740" s="6">
        <f t="shared" si="4007"/>
        <v>15652551.266666668</v>
      </c>
      <c r="J4740" s="6">
        <f t="shared" si="4002"/>
        <v>13967879.4</v>
      </c>
      <c r="K4740" s="6">
        <f t="shared" si="4010"/>
        <v>2388916.5666666669</v>
      </c>
      <c r="L4740" s="6">
        <f t="shared" si="4011"/>
        <v>257518.03333333333</v>
      </c>
      <c r="M4740" s="6">
        <f t="shared" si="4012"/>
        <v>18298985.866666667</v>
      </c>
      <c r="N4740" s="6">
        <f t="shared" si="4013"/>
        <v>16614314</v>
      </c>
    </row>
    <row r="4741" spans="1:14" x14ac:dyDescent="0.2">
      <c r="A4741" s="29">
        <v>43881</v>
      </c>
      <c r="B4741" s="6">
        <v>-3591238</v>
      </c>
      <c r="C4741" s="6">
        <v>-3591238</v>
      </c>
      <c r="D4741" s="6">
        <v>1232857</v>
      </c>
      <c r="E4741" s="6">
        <v>83153</v>
      </c>
      <c r="F4741" s="6">
        <f t="shared" si="4008"/>
        <v>-2275228</v>
      </c>
      <c r="G4741" s="6">
        <f t="shared" si="4009"/>
        <v>-2275228</v>
      </c>
      <c r="H4741" s="6"/>
      <c r="I4741" s="6">
        <f t="shared" si="4007"/>
        <v>14814703.1</v>
      </c>
      <c r="J4741" s="6">
        <f t="shared" si="4002"/>
        <v>13130031.233333332</v>
      </c>
      <c r="K4741" s="6">
        <f t="shared" si="4010"/>
        <v>2269216.7333333334</v>
      </c>
      <c r="L4741" s="6">
        <f t="shared" si="4011"/>
        <v>240098.66666666666</v>
      </c>
      <c r="M4741" s="6">
        <f t="shared" si="4012"/>
        <v>17324018.5</v>
      </c>
      <c r="N4741" s="6">
        <f t="shared" si="4013"/>
        <v>15639346.633333333</v>
      </c>
    </row>
    <row r="4742" spans="1:14" x14ac:dyDescent="0.2">
      <c r="A4742" s="29">
        <v>43882</v>
      </c>
      <c r="B4742" s="6">
        <v>25398671</v>
      </c>
      <c r="C4742" s="6">
        <v>25398671</v>
      </c>
      <c r="D4742" s="6">
        <v>1039944</v>
      </c>
      <c r="E4742" s="6">
        <v>897092</v>
      </c>
      <c r="F4742" s="6">
        <f t="shared" si="4008"/>
        <v>27335707</v>
      </c>
      <c r="G4742" s="6">
        <f t="shared" si="4009"/>
        <v>27335707</v>
      </c>
      <c r="H4742" s="6"/>
      <c r="I4742" s="6">
        <f t="shared" si="4007"/>
        <v>14568585.199999999</v>
      </c>
      <c r="J4742" s="6">
        <f t="shared" si="4002"/>
        <v>12883913.333333334</v>
      </c>
      <c r="K4742" s="6">
        <f t="shared" si="4010"/>
        <v>2183622.2000000002</v>
      </c>
      <c r="L4742" s="6">
        <f t="shared" si="4011"/>
        <v>277302.8</v>
      </c>
      <c r="M4742" s="6">
        <f t="shared" si="4012"/>
        <v>17029510.199999999</v>
      </c>
      <c r="N4742" s="6">
        <f t="shared" si="4013"/>
        <v>15344838.333333334</v>
      </c>
    </row>
    <row r="4743" spans="1:14" x14ac:dyDescent="0.2">
      <c r="A4743" s="29">
        <v>43883</v>
      </c>
      <c r="B4743" s="6">
        <v>5796017</v>
      </c>
      <c r="C4743" s="6">
        <v>5796017</v>
      </c>
      <c r="D4743" s="6">
        <v>813979</v>
      </c>
      <c r="E4743" s="6">
        <v>223021</v>
      </c>
      <c r="F4743" s="6">
        <f t="shared" si="4008"/>
        <v>6833017</v>
      </c>
      <c r="G4743" s="6">
        <f t="shared" si="4009"/>
        <v>6833017</v>
      </c>
      <c r="H4743" s="6"/>
      <c r="I4743" s="6">
        <f t="shared" si="4007"/>
        <v>14149285.666666666</v>
      </c>
      <c r="J4743" s="6">
        <f t="shared" si="4002"/>
        <v>12464613.800000001</v>
      </c>
      <c r="K4743" s="6">
        <f t="shared" si="4010"/>
        <v>2102883.3666666667</v>
      </c>
      <c r="L4743" s="6">
        <f t="shared" si="4011"/>
        <v>298807.40000000002</v>
      </c>
      <c r="M4743" s="6">
        <f t="shared" si="4012"/>
        <v>16550976.433333334</v>
      </c>
      <c r="N4743" s="6">
        <f t="shared" si="4013"/>
        <v>14866304.566666666</v>
      </c>
    </row>
    <row r="4744" spans="1:14" x14ac:dyDescent="0.2">
      <c r="A4744" s="29">
        <v>43884</v>
      </c>
      <c r="B4744" s="6">
        <v>11538419</v>
      </c>
      <c r="C4744" s="6">
        <v>11538419</v>
      </c>
      <c r="D4744" s="6">
        <v>1188058</v>
      </c>
      <c r="E4744" s="6">
        <v>-429698</v>
      </c>
      <c r="F4744" s="6">
        <f t="shared" si="4008"/>
        <v>12296779</v>
      </c>
      <c r="G4744" s="6">
        <f t="shared" si="4009"/>
        <v>12296779</v>
      </c>
      <c r="H4744" s="6"/>
      <c r="I4744" s="6">
        <f t="shared" si="4007"/>
        <v>14326075.566666666</v>
      </c>
      <c r="J4744" s="6">
        <f t="shared" si="4002"/>
        <v>12641403.699999999</v>
      </c>
      <c r="K4744" s="6">
        <f t="shared" si="4010"/>
        <v>2036035.7333333334</v>
      </c>
      <c r="L4744" s="6">
        <f t="shared" si="4011"/>
        <v>287243</v>
      </c>
      <c r="M4744" s="6">
        <f t="shared" si="4012"/>
        <v>16649354.300000001</v>
      </c>
      <c r="N4744" s="6">
        <f t="shared" si="4013"/>
        <v>14964682.433333334</v>
      </c>
    </row>
    <row r="4745" spans="1:14" x14ac:dyDescent="0.2">
      <c r="A4745" s="29">
        <v>43885</v>
      </c>
      <c r="B4745" s="6">
        <v>50708</v>
      </c>
      <c r="C4745" s="6">
        <v>50708</v>
      </c>
      <c r="D4745" s="6">
        <v>1592563</v>
      </c>
      <c r="E4745" s="6">
        <v>545805</v>
      </c>
      <c r="F4745" s="6">
        <f t="shared" si="4008"/>
        <v>2189076</v>
      </c>
      <c r="G4745" s="6">
        <f t="shared" si="4009"/>
        <v>2189076</v>
      </c>
      <c r="H4745" s="6"/>
      <c r="I4745" s="6">
        <f t="shared" si="4007"/>
        <v>13289543.433333334</v>
      </c>
      <c r="J4745" s="6">
        <f t="shared" si="4002"/>
        <v>11604871.566666666</v>
      </c>
      <c r="K4745" s="6">
        <f t="shared" si="4010"/>
        <v>2017313.7333333334</v>
      </c>
      <c r="L4745" s="6">
        <f t="shared" si="4011"/>
        <v>304064.40000000002</v>
      </c>
      <c r="M4745" s="6">
        <f t="shared" si="4012"/>
        <v>15610921.566666666</v>
      </c>
      <c r="N4745" s="6">
        <f t="shared" si="4013"/>
        <v>13926249.699999999</v>
      </c>
    </row>
    <row r="4746" spans="1:14" x14ac:dyDescent="0.2">
      <c r="A4746" s="29">
        <v>43886</v>
      </c>
      <c r="B4746" s="6">
        <v>11910348</v>
      </c>
      <c r="C4746" s="6">
        <v>11910348</v>
      </c>
      <c r="D4746" s="6">
        <v>2283996</v>
      </c>
      <c r="E4746" s="6">
        <v>-497768</v>
      </c>
      <c r="F4746" s="6">
        <f t="shared" si="4008"/>
        <v>13696576</v>
      </c>
      <c r="G4746" s="6">
        <f t="shared" si="4009"/>
        <v>13696576</v>
      </c>
      <c r="H4746" s="6"/>
      <c r="I4746" s="6">
        <f t="shared" si="4007"/>
        <v>13182582.9</v>
      </c>
      <c r="J4746" s="6">
        <f t="shared" si="4002"/>
        <v>11497911.033333333</v>
      </c>
      <c r="K4746" s="6">
        <f t="shared" si="4010"/>
        <v>2024773.9666666666</v>
      </c>
      <c r="L4746" s="6">
        <f t="shared" si="4011"/>
        <v>267964.90000000002</v>
      </c>
      <c r="M4746" s="6">
        <f t="shared" si="4012"/>
        <v>15475321.766666668</v>
      </c>
      <c r="N4746" s="6">
        <f t="shared" si="4013"/>
        <v>13790649.9</v>
      </c>
    </row>
    <row r="4747" spans="1:14" x14ac:dyDescent="0.2">
      <c r="A4747" s="29">
        <v>43887</v>
      </c>
      <c r="B4747" s="6">
        <v>30976919</v>
      </c>
      <c r="C4747" s="6">
        <v>30976919</v>
      </c>
      <c r="D4747" s="6">
        <v>1659439</v>
      </c>
      <c r="E4747" s="6">
        <v>-614355</v>
      </c>
      <c r="F4747" s="6">
        <f t="shared" si="4008"/>
        <v>32022003</v>
      </c>
      <c r="G4747" s="6">
        <f t="shared" si="4009"/>
        <v>32022003</v>
      </c>
      <c r="H4747" s="6"/>
      <c r="I4747" s="6">
        <f t="shared" si="4007"/>
        <v>14027913.366666667</v>
      </c>
      <c r="J4747" s="6">
        <f t="shared" si="4002"/>
        <v>12343241.5</v>
      </c>
      <c r="K4747" s="6">
        <f t="shared" si="4010"/>
        <v>2018033.8</v>
      </c>
      <c r="L4747" s="6">
        <f t="shared" si="4011"/>
        <v>151759.63333333333</v>
      </c>
      <c r="M4747" s="6">
        <f t="shared" si="4012"/>
        <v>16197706.800000001</v>
      </c>
      <c r="N4747" s="6">
        <f t="shared" si="4013"/>
        <v>14513034.933333334</v>
      </c>
    </row>
    <row r="4748" spans="1:14" x14ac:dyDescent="0.2">
      <c r="A4748" s="29">
        <v>43888</v>
      </c>
      <c r="B4748" s="6">
        <v>30307270</v>
      </c>
      <c r="C4748" s="6">
        <v>30307270</v>
      </c>
      <c r="D4748" s="6">
        <v>1151311</v>
      </c>
      <c r="E4748" s="6">
        <v>-494521</v>
      </c>
      <c r="F4748" s="6">
        <f t="shared" si="4008"/>
        <v>30964060</v>
      </c>
      <c r="G4748" s="6">
        <f t="shared" si="4009"/>
        <v>30964060</v>
      </c>
      <c r="H4748" s="6"/>
      <c r="I4748" s="6">
        <f t="shared" si="4007"/>
        <v>14305252.733333332</v>
      </c>
      <c r="J4748" s="6">
        <f t="shared" si="4002"/>
        <v>12620580.866666667</v>
      </c>
      <c r="K4748" s="6">
        <f t="shared" si="4010"/>
        <v>1964651.0666666667</v>
      </c>
      <c r="L4748" s="6">
        <f t="shared" si="4011"/>
        <v>137265.93333333332</v>
      </c>
      <c r="M4748" s="6">
        <f t="shared" si="4012"/>
        <v>16407169.733333332</v>
      </c>
      <c r="N4748" s="6">
        <f t="shared" si="4013"/>
        <v>14722497.866666667</v>
      </c>
    </row>
    <row r="4749" spans="1:14" x14ac:dyDescent="0.2">
      <c r="A4749" s="29">
        <v>43889</v>
      </c>
      <c r="B4749" s="6">
        <v>35400928</v>
      </c>
      <c r="C4749" s="6">
        <v>35400928</v>
      </c>
      <c r="D4749" s="6">
        <v>537476</v>
      </c>
      <c r="E4749" s="6">
        <v>716562</v>
      </c>
      <c r="F4749" s="6">
        <f t="shared" si="4008"/>
        <v>36654966</v>
      </c>
      <c r="G4749" s="6">
        <f t="shared" si="4009"/>
        <v>36654966</v>
      </c>
      <c r="H4749" s="6"/>
      <c r="I4749" s="6">
        <f t="shared" si="4007"/>
        <v>14785359.033333333</v>
      </c>
      <c r="J4749" s="6">
        <f t="shared" si="4002"/>
        <v>13100687.166666666</v>
      </c>
      <c r="K4749" s="6">
        <f t="shared" si="4010"/>
        <v>1875721.5</v>
      </c>
      <c r="L4749" s="6">
        <f t="shared" si="4011"/>
        <v>133217</v>
      </c>
      <c r="M4749" s="6">
        <f t="shared" si="4012"/>
        <v>16794297.533333335</v>
      </c>
      <c r="N4749" s="6">
        <f t="shared" si="4013"/>
        <v>15109625.666666666</v>
      </c>
    </row>
    <row r="4750" spans="1:14" x14ac:dyDescent="0.2">
      <c r="A4750" s="28">
        <v>43890</v>
      </c>
      <c r="B4750" s="26">
        <v>-6351358</v>
      </c>
      <c r="C4750" s="26">
        <v>-6351358</v>
      </c>
      <c r="D4750" s="26">
        <v>1883992</v>
      </c>
      <c r="E4750" s="26">
        <v>740222</v>
      </c>
      <c r="F4750" s="26">
        <f t="shared" si="4008"/>
        <v>-3727144</v>
      </c>
      <c r="G4750" s="26">
        <f t="shared" si="4009"/>
        <v>-3727144</v>
      </c>
      <c r="H4750" s="26"/>
      <c r="I4750" s="26">
        <f t="shared" si="4007"/>
        <v>14326605.1</v>
      </c>
      <c r="J4750" s="26">
        <f t="shared" si="4002"/>
        <v>12641933.233333332</v>
      </c>
      <c r="K4750" s="26">
        <f t="shared" si="4010"/>
        <v>1839933.7666666666</v>
      </c>
      <c r="L4750" s="26">
        <f t="shared" si="4011"/>
        <v>148548.96666666667</v>
      </c>
      <c r="M4750" s="26">
        <f t="shared" si="4012"/>
        <v>16315087.833333334</v>
      </c>
      <c r="N4750" s="26">
        <f t="shared" si="4013"/>
        <v>14630415.966666667</v>
      </c>
    </row>
    <row r="4751" spans="1:14" x14ac:dyDescent="0.2">
      <c r="A4751" s="29">
        <v>43891</v>
      </c>
      <c r="B4751" s="6">
        <v>14159149</v>
      </c>
      <c r="C4751" s="6">
        <v>14159149</v>
      </c>
      <c r="D4751" s="6">
        <v>2920312</v>
      </c>
      <c r="E4751" s="6">
        <v>310609</v>
      </c>
      <c r="F4751" s="6">
        <f t="shared" si="4008"/>
        <v>17390070</v>
      </c>
      <c r="G4751" s="6">
        <f t="shared" si="4009"/>
        <v>17390070</v>
      </c>
      <c r="H4751" s="6"/>
      <c r="I4751" s="6">
        <f t="shared" si="4007"/>
        <v>14222378.699999999</v>
      </c>
      <c r="J4751" s="6">
        <f t="shared" ref="J4751:J4811" si="4014">AVERAGE(C4722:C4751)</f>
        <v>12537706.833333334</v>
      </c>
      <c r="K4751" s="6">
        <f t="shared" ref="K4751:K4781" si="4015">AVERAGE(D4722:D4751)</f>
        <v>1850966.6333333333</v>
      </c>
      <c r="L4751" s="6">
        <f t="shared" ref="L4751:L4781" si="4016">AVERAGE(E4722:E4751)</f>
        <v>160999.76666666666</v>
      </c>
      <c r="M4751" s="6">
        <f t="shared" ref="M4751:M4781" si="4017">AVERAGE(F4722:F4751)</f>
        <v>16234345.1</v>
      </c>
      <c r="N4751" s="6">
        <f t="shared" ref="N4751:N4781" si="4018">AVERAGE(G4722:G4751)</f>
        <v>14549673.233333332</v>
      </c>
    </row>
    <row r="4752" spans="1:14" x14ac:dyDescent="0.2">
      <c r="A4752" s="29">
        <v>43892</v>
      </c>
      <c r="B4752" s="6">
        <v>18309993</v>
      </c>
      <c r="C4752" s="6">
        <v>18309993</v>
      </c>
      <c r="D4752" s="6">
        <v>4492499</v>
      </c>
      <c r="E4752" s="6">
        <v>424396</v>
      </c>
      <c r="F4752" s="6">
        <f t="shared" si="4008"/>
        <v>23226888</v>
      </c>
      <c r="G4752" s="6">
        <f t="shared" si="4009"/>
        <v>23226888</v>
      </c>
      <c r="H4752" s="6"/>
      <c r="I4752" s="6">
        <f t="shared" si="4007"/>
        <v>14879961.366666667</v>
      </c>
      <c r="J4752" s="6">
        <f t="shared" si="4014"/>
        <v>13195289.5</v>
      </c>
      <c r="K4752" s="6">
        <f t="shared" si="4015"/>
        <v>1915251.9</v>
      </c>
      <c r="L4752" s="6">
        <f t="shared" si="4016"/>
        <v>178468.76666666666</v>
      </c>
      <c r="M4752" s="6">
        <f t="shared" si="4017"/>
        <v>16973682.033333335</v>
      </c>
      <c r="N4752" s="6">
        <f t="shared" si="4018"/>
        <v>15289010.166666666</v>
      </c>
    </row>
    <row r="4753" spans="1:14" x14ac:dyDescent="0.2">
      <c r="A4753" s="29">
        <v>43893</v>
      </c>
      <c r="B4753" s="6">
        <v>20448363</v>
      </c>
      <c r="C4753" s="6">
        <v>20448363</v>
      </c>
      <c r="D4753" s="6">
        <v>3891864</v>
      </c>
      <c r="E4753" s="6">
        <v>1222188</v>
      </c>
      <c r="F4753" s="6">
        <f t="shared" si="4008"/>
        <v>25562415</v>
      </c>
      <c r="G4753" s="6">
        <f t="shared" si="4009"/>
        <v>25562415</v>
      </c>
      <c r="H4753" s="6"/>
      <c r="I4753" s="6">
        <f t="shared" si="4007"/>
        <v>15054906.366666667</v>
      </c>
      <c r="J4753" s="6">
        <f t="shared" si="4014"/>
        <v>13370234.5</v>
      </c>
      <c r="K4753" s="6">
        <f t="shared" si="4015"/>
        <v>1955662.6333333333</v>
      </c>
      <c r="L4753" s="6">
        <f t="shared" si="4016"/>
        <v>207342.16666666666</v>
      </c>
      <c r="M4753" s="6">
        <f t="shared" si="4017"/>
        <v>17217911.166666668</v>
      </c>
      <c r="N4753" s="6">
        <f t="shared" si="4018"/>
        <v>15533239.300000001</v>
      </c>
    </row>
    <row r="4754" spans="1:14" x14ac:dyDescent="0.2">
      <c r="A4754" s="29">
        <v>43894</v>
      </c>
      <c r="B4754" s="6">
        <v>-5665941</v>
      </c>
      <c r="C4754" s="6">
        <v>-5665941</v>
      </c>
      <c r="D4754" s="6">
        <v>6687763</v>
      </c>
      <c r="E4754" s="6">
        <v>653113</v>
      </c>
      <c r="F4754" s="6">
        <f t="shared" si="4008"/>
        <v>1674935</v>
      </c>
      <c r="G4754" s="6">
        <f t="shared" si="4009"/>
        <v>1674935</v>
      </c>
      <c r="H4754" s="6"/>
      <c r="I4754" s="6">
        <f t="shared" si="4007"/>
        <v>15084973.266666668</v>
      </c>
      <c r="J4754" s="6">
        <f t="shared" si="4014"/>
        <v>13400301.4</v>
      </c>
      <c r="K4754" s="6">
        <f t="shared" si="4015"/>
        <v>2098452.5</v>
      </c>
      <c r="L4754" s="6">
        <f t="shared" si="4016"/>
        <v>221263.9</v>
      </c>
      <c r="M4754" s="6">
        <f t="shared" si="4017"/>
        <v>17404689.666666668</v>
      </c>
      <c r="N4754" s="6">
        <f t="shared" si="4018"/>
        <v>15720017.800000001</v>
      </c>
    </row>
    <row r="4755" spans="1:14" x14ac:dyDescent="0.2">
      <c r="A4755" s="29">
        <v>43895</v>
      </c>
      <c r="B4755" s="6">
        <v>17142805</v>
      </c>
      <c r="C4755" s="6">
        <v>17142805</v>
      </c>
      <c r="D4755" s="6">
        <v>6427351</v>
      </c>
      <c r="E4755" s="6">
        <v>738974</v>
      </c>
      <c r="F4755" s="6">
        <f t="shared" si="4008"/>
        <v>24309130</v>
      </c>
      <c r="G4755" s="6">
        <f t="shared" si="4009"/>
        <v>24309130</v>
      </c>
      <c r="H4755" s="6"/>
      <c r="I4755" s="6">
        <f t="shared" si="4007"/>
        <v>15587806.833333334</v>
      </c>
      <c r="J4755" s="6">
        <f t="shared" si="4014"/>
        <v>13903134.966666667</v>
      </c>
      <c r="K4755" s="6">
        <f t="shared" si="4015"/>
        <v>2239327.1333333333</v>
      </c>
      <c r="L4755" s="6">
        <f t="shared" si="4016"/>
        <v>236699.36666666667</v>
      </c>
      <c r="M4755" s="6">
        <f t="shared" si="4017"/>
        <v>18063833.333333332</v>
      </c>
      <c r="N4755" s="6">
        <f t="shared" si="4018"/>
        <v>16379161.466666667</v>
      </c>
    </row>
    <row r="4756" spans="1:14" x14ac:dyDescent="0.2">
      <c r="A4756" s="29">
        <v>43896</v>
      </c>
      <c r="B4756" s="6">
        <v>29888813</v>
      </c>
      <c r="C4756" s="6">
        <v>29888813</v>
      </c>
      <c r="D4756" s="6">
        <v>3872672</v>
      </c>
      <c r="E4756" s="6">
        <v>802789</v>
      </c>
      <c r="F4756" s="6">
        <f t="shared" si="4008"/>
        <v>34564274</v>
      </c>
      <c r="G4756" s="6">
        <f t="shared" si="4009"/>
        <v>34564274</v>
      </c>
      <c r="H4756" s="6"/>
      <c r="I4756" s="6">
        <f t="shared" si="4007"/>
        <v>15610637.333333334</v>
      </c>
      <c r="J4756" s="6">
        <f t="shared" si="4014"/>
        <v>13925965.466666667</v>
      </c>
      <c r="K4756" s="6">
        <f t="shared" si="4015"/>
        <v>2342528.7000000002</v>
      </c>
      <c r="L4756" s="6">
        <f t="shared" si="4016"/>
        <v>252695.36666666667</v>
      </c>
      <c r="M4756" s="6">
        <f t="shared" si="4017"/>
        <v>18205861.399999999</v>
      </c>
      <c r="N4756" s="6">
        <f t="shared" si="4018"/>
        <v>16521189.533333333</v>
      </c>
    </row>
    <row r="4757" spans="1:14" x14ac:dyDescent="0.2">
      <c r="A4757" s="29">
        <v>43897</v>
      </c>
      <c r="B4757" s="6">
        <v>37719798</v>
      </c>
      <c r="C4757" s="6">
        <v>37719798</v>
      </c>
      <c r="D4757" s="6">
        <v>1228998</v>
      </c>
      <c r="E4757" s="6">
        <v>-125572</v>
      </c>
      <c r="F4757" s="6">
        <f t="shared" si="4008"/>
        <v>38823224</v>
      </c>
      <c r="G4757" s="6">
        <f t="shared" si="4009"/>
        <v>38823224</v>
      </c>
      <c r="H4757" s="6"/>
      <c r="I4757" s="6">
        <f t="shared" si="4007"/>
        <v>16490584.933333334</v>
      </c>
      <c r="J4757" s="6">
        <f t="shared" si="4014"/>
        <v>14805913.066666666</v>
      </c>
      <c r="K4757" s="6">
        <f t="shared" si="4015"/>
        <v>2339732.4666666668</v>
      </c>
      <c r="L4757" s="6">
        <f t="shared" si="4016"/>
        <v>213438.6</v>
      </c>
      <c r="M4757" s="6">
        <f t="shared" si="4017"/>
        <v>19043756</v>
      </c>
      <c r="N4757" s="6">
        <f t="shared" si="4018"/>
        <v>17359084.133333333</v>
      </c>
    </row>
    <row r="4758" spans="1:14" x14ac:dyDescent="0.2">
      <c r="A4758" s="29">
        <v>43898</v>
      </c>
      <c r="B4758" s="6">
        <v>-13930275</v>
      </c>
      <c r="C4758" s="6">
        <v>-13930275</v>
      </c>
      <c r="D4758" s="6">
        <v>1966209</v>
      </c>
      <c r="E4758" s="6">
        <v>-131358</v>
      </c>
      <c r="F4758" s="6">
        <f t="shared" si="4008"/>
        <v>-12095424</v>
      </c>
      <c r="G4758" s="6">
        <f t="shared" si="4009"/>
        <v>-12095424</v>
      </c>
      <c r="H4758" s="6"/>
      <c r="I4758" s="6">
        <f t="shared" si="4007"/>
        <v>14993973.333333334</v>
      </c>
      <c r="J4758" s="6">
        <f t="shared" si="4014"/>
        <v>13309301.466666667</v>
      </c>
      <c r="K4758" s="6">
        <f t="shared" si="4015"/>
        <v>2373840.3333333335</v>
      </c>
      <c r="L4758" s="6">
        <f t="shared" si="4016"/>
        <v>220146.7</v>
      </c>
      <c r="M4758" s="6">
        <f t="shared" si="4017"/>
        <v>17587960.366666667</v>
      </c>
      <c r="N4758" s="6">
        <f t="shared" si="4018"/>
        <v>15903288.5</v>
      </c>
    </row>
    <row r="4759" spans="1:14" x14ac:dyDescent="0.2">
      <c r="A4759" s="29">
        <v>43899</v>
      </c>
      <c r="B4759" s="6">
        <v>28392888</v>
      </c>
      <c r="C4759" s="6">
        <v>28392888</v>
      </c>
      <c r="D4759" s="6">
        <v>2434231</v>
      </c>
      <c r="E4759" s="6">
        <v>145795</v>
      </c>
      <c r="F4759" s="6">
        <f t="shared" si="4008"/>
        <v>30972914</v>
      </c>
      <c r="G4759" s="6">
        <f t="shared" si="4009"/>
        <v>30972914</v>
      </c>
      <c r="H4759" s="6"/>
      <c r="I4759" s="6">
        <f t="shared" si="4007"/>
        <v>15342903.733333332</v>
      </c>
      <c r="J4759" s="6">
        <f t="shared" si="4014"/>
        <v>13658231.866666667</v>
      </c>
      <c r="K4759" s="6">
        <f t="shared" si="4015"/>
        <v>2411638.1</v>
      </c>
      <c r="L4759" s="6">
        <f t="shared" si="4016"/>
        <v>227586.86666666667</v>
      </c>
      <c r="M4759" s="6">
        <f t="shared" si="4017"/>
        <v>17982128.699999999</v>
      </c>
      <c r="N4759" s="6">
        <f t="shared" si="4018"/>
        <v>16297456.833333334</v>
      </c>
    </row>
    <row r="4760" spans="1:14" x14ac:dyDescent="0.2">
      <c r="A4760" s="29">
        <v>43900</v>
      </c>
      <c r="B4760" s="6">
        <v>-2921429</v>
      </c>
      <c r="C4760" s="6">
        <v>-2921429</v>
      </c>
      <c r="D4760" s="6">
        <v>2602028</v>
      </c>
      <c r="E4760" s="6">
        <v>-598285</v>
      </c>
      <c r="F4760" s="6">
        <f t="shared" si="4008"/>
        <v>-917686</v>
      </c>
      <c r="G4760" s="6">
        <f t="shared" si="4009"/>
        <v>-917686</v>
      </c>
      <c r="H4760" s="6"/>
      <c r="I4760" s="6">
        <f t="shared" si="4007"/>
        <v>15804545.800000001</v>
      </c>
      <c r="J4760" s="6">
        <f t="shared" si="4014"/>
        <v>14119873.933333334</v>
      </c>
      <c r="K4760" s="6">
        <f t="shared" si="4015"/>
        <v>2448406</v>
      </c>
      <c r="L4760" s="6">
        <f t="shared" si="4016"/>
        <v>213358.83333333334</v>
      </c>
      <c r="M4760" s="6">
        <f t="shared" si="4017"/>
        <v>18466310.633333333</v>
      </c>
      <c r="N4760" s="6">
        <f t="shared" si="4018"/>
        <v>16781638.766666666</v>
      </c>
    </row>
    <row r="4761" spans="1:14" x14ac:dyDescent="0.2">
      <c r="A4761" s="29">
        <v>43901</v>
      </c>
      <c r="B4761" s="6">
        <v>-24047795</v>
      </c>
      <c r="C4761" s="6">
        <v>-24047795</v>
      </c>
      <c r="D4761" s="6">
        <v>2661040</v>
      </c>
      <c r="E4761" s="6">
        <v>-298123</v>
      </c>
      <c r="F4761" s="6">
        <f t="shared" si="4008"/>
        <v>-21684878</v>
      </c>
      <c r="G4761" s="6">
        <f t="shared" si="4009"/>
        <v>-21684878</v>
      </c>
      <c r="H4761" s="6"/>
      <c r="I4761" s="6">
        <f t="shared" si="4007"/>
        <v>14839105.266666668</v>
      </c>
      <c r="J4761" s="6">
        <f t="shared" si="4014"/>
        <v>13154433.4</v>
      </c>
      <c r="K4761" s="6">
        <f t="shared" si="4015"/>
        <v>2493422.2000000002</v>
      </c>
      <c r="L4761" s="6">
        <f t="shared" si="4016"/>
        <v>189205.3</v>
      </c>
      <c r="M4761" s="6">
        <f t="shared" si="4017"/>
        <v>17521732.766666666</v>
      </c>
      <c r="N4761" s="6">
        <f t="shared" si="4018"/>
        <v>15837060.9</v>
      </c>
    </row>
    <row r="4762" spans="1:14" x14ac:dyDescent="0.2">
      <c r="A4762" s="29">
        <v>43902</v>
      </c>
      <c r="B4762" s="6">
        <v>10823469</v>
      </c>
      <c r="C4762" s="6">
        <v>10823469</v>
      </c>
      <c r="D4762" s="6">
        <v>2881501</v>
      </c>
      <c r="E4762" s="6">
        <v>1305869</v>
      </c>
      <c r="F4762" s="6">
        <f t="shared" si="4008"/>
        <v>15010839</v>
      </c>
      <c r="G4762" s="6">
        <f t="shared" si="4009"/>
        <v>15010839</v>
      </c>
      <c r="H4762" s="6"/>
      <c r="I4762" s="6">
        <f t="shared" si="4007"/>
        <v>14739761.533333333</v>
      </c>
      <c r="J4762" s="6">
        <f t="shared" si="4014"/>
        <v>13055089.666666666</v>
      </c>
      <c r="K4762" s="6">
        <f t="shared" si="4015"/>
        <v>2545419.2000000002</v>
      </c>
      <c r="L4762" s="6">
        <f t="shared" si="4016"/>
        <v>225369.33333333334</v>
      </c>
      <c r="M4762" s="6">
        <f t="shared" si="4017"/>
        <v>17510550.066666666</v>
      </c>
      <c r="N4762" s="6">
        <f t="shared" si="4018"/>
        <v>15825878.199999999</v>
      </c>
    </row>
    <row r="4763" spans="1:14" x14ac:dyDescent="0.2">
      <c r="A4763" s="29">
        <v>43903</v>
      </c>
      <c r="B4763" s="6">
        <v>28657832</v>
      </c>
      <c r="C4763" s="6">
        <v>28657832</v>
      </c>
      <c r="D4763" s="6">
        <v>2768931</v>
      </c>
      <c r="E4763" s="6">
        <v>453039</v>
      </c>
      <c r="F4763" s="6">
        <f t="shared" si="4008"/>
        <v>31879802</v>
      </c>
      <c r="G4763" s="6">
        <f t="shared" si="4009"/>
        <v>31879802</v>
      </c>
      <c r="H4763" s="6"/>
      <c r="I4763" s="6">
        <f t="shared" si="4007"/>
        <v>15201225.699999999</v>
      </c>
      <c r="J4763" s="6">
        <f t="shared" si="4014"/>
        <v>13516553.833333334</v>
      </c>
      <c r="K4763" s="6">
        <f t="shared" si="4015"/>
        <v>2584198.9333333331</v>
      </c>
      <c r="L4763" s="6">
        <f t="shared" si="4016"/>
        <v>230499.63333333333</v>
      </c>
      <c r="M4763" s="6">
        <f t="shared" si="4017"/>
        <v>18015924.266666666</v>
      </c>
      <c r="N4763" s="6">
        <f t="shared" si="4018"/>
        <v>16331252.4</v>
      </c>
    </row>
    <row r="4764" spans="1:14" x14ac:dyDescent="0.2">
      <c r="A4764" s="29">
        <v>43904</v>
      </c>
      <c r="B4764" s="6">
        <v>26058141</v>
      </c>
      <c r="C4764" s="6">
        <v>26058141</v>
      </c>
      <c r="D4764" s="6">
        <v>2757629</v>
      </c>
      <c r="E4764" s="6">
        <v>479474</v>
      </c>
      <c r="F4764" s="6">
        <f t="shared" si="4008"/>
        <v>29295244</v>
      </c>
      <c r="G4764" s="6">
        <f t="shared" si="4009"/>
        <v>29295244</v>
      </c>
      <c r="H4764" s="6"/>
      <c r="I4764" s="6">
        <f t="shared" si="4007"/>
        <v>15809417.1</v>
      </c>
      <c r="J4764" s="6">
        <f t="shared" si="4014"/>
        <v>14124745.233333332</v>
      </c>
      <c r="K4764" s="6">
        <f t="shared" si="4015"/>
        <v>2520679.0666666669</v>
      </c>
      <c r="L4764" s="6">
        <f t="shared" si="4016"/>
        <v>233222.63333333333</v>
      </c>
      <c r="M4764" s="6">
        <f t="shared" si="4017"/>
        <v>18563318.800000001</v>
      </c>
      <c r="N4764" s="6">
        <f t="shared" si="4018"/>
        <v>16878646.933333334</v>
      </c>
    </row>
    <row r="4765" spans="1:14" x14ac:dyDescent="0.2">
      <c r="A4765" s="29">
        <v>43905</v>
      </c>
      <c r="B4765" s="6">
        <v>-5418195</v>
      </c>
      <c r="C4765" s="6">
        <v>-5418195</v>
      </c>
      <c r="D4765" s="6">
        <v>2178109</v>
      </c>
      <c r="E4765" s="6">
        <v>575773</v>
      </c>
      <c r="F4765" s="6">
        <f t="shared" si="4008"/>
        <v>-2664313</v>
      </c>
      <c r="G4765" s="6">
        <f t="shared" si="4009"/>
        <v>-2664313</v>
      </c>
      <c r="H4765" s="6"/>
      <c r="I4765" s="6">
        <f t="shared" si="4007"/>
        <v>13200417.366666667</v>
      </c>
      <c r="J4765" s="6">
        <f t="shared" si="4014"/>
        <v>13200417.366666667</v>
      </c>
      <c r="K4765" s="6">
        <f t="shared" si="4015"/>
        <v>2473865.2999999998</v>
      </c>
      <c r="L4765" s="6">
        <f t="shared" si="4016"/>
        <v>242759.93333333332</v>
      </c>
      <c r="M4765" s="6">
        <f t="shared" si="4017"/>
        <v>15917042.6</v>
      </c>
      <c r="N4765" s="6">
        <f t="shared" si="4018"/>
        <v>15917042.6</v>
      </c>
    </row>
    <row r="4766" spans="1:14" x14ac:dyDescent="0.2">
      <c r="A4766" s="29">
        <v>43906</v>
      </c>
      <c r="B4766" s="6">
        <v>27460127</v>
      </c>
      <c r="C4766" s="6">
        <v>27460127</v>
      </c>
      <c r="D4766" s="6">
        <v>2150520</v>
      </c>
      <c r="E4766" s="6">
        <v>42467</v>
      </c>
      <c r="F4766" s="6">
        <f t="shared" si="4008"/>
        <v>29653114</v>
      </c>
      <c r="G4766" s="6">
        <f t="shared" si="4009"/>
        <v>29653114</v>
      </c>
      <c r="H4766" s="6"/>
      <c r="I4766" s="6">
        <f t="shared" si="4007"/>
        <v>13212060.300000001</v>
      </c>
      <c r="J4766" s="6">
        <f t="shared" si="4014"/>
        <v>13212060.300000001</v>
      </c>
      <c r="K4766" s="6">
        <f t="shared" si="4015"/>
        <v>2462734.9</v>
      </c>
      <c r="L4766" s="6">
        <f t="shared" si="4016"/>
        <v>226919.46666666667</v>
      </c>
      <c r="M4766" s="6">
        <f t="shared" si="4017"/>
        <v>15901714.666666666</v>
      </c>
      <c r="N4766" s="6">
        <f t="shared" si="4018"/>
        <v>15901714.666666666</v>
      </c>
    </row>
    <row r="4767" spans="1:14" x14ac:dyDescent="0.2">
      <c r="A4767" s="29">
        <v>43907</v>
      </c>
      <c r="B4767" s="6">
        <v>-11280354</v>
      </c>
      <c r="C4767" s="6">
        <v>-11280354</v>
      </c>
      <c r="D4767" s="6">
        <v>1115527</v>
      </c>
      <c r="E4767" s="6">
        <v>5407088</v>
      </c>
      <c r="F4767" s="6">
        <f t="shared" si="4008"/>
        <v>-4757739</v>
      </c>
      <c r="G4767" s="6">
        <f t="shared" si="4009"/>
        <v>-4757739</v>
      </c>
      <c r="H4767" s="6"/>
      <c r="I4767" s="6">
        <f t="shared" ref="I4767:I4811" si="4019">AVERAGE(B4738:B4767)</f>
        <v>13193739</v>
      </c>
      <c r="J4767" s="6">
        <f t="shared" si="4014"/>
        <v>13193739</v>
      </c>
      <c r="K4767" s="6">
        <f t="shared" si="4015"/>
        <v>2415064.4333333331</v>
      </c>
      <c r="L4767" s="6">
        <f t="shared" si="4016"/>
        <v>416536.6</v>
      </c>
      <c r="M4767" s="6">
        <f t="shared" si="4017"/>
        <v>16025340.033333333</v>
      </c>
      <c r="N4767" s="6">
        <f t="shared" si="4018"/>
        <v>16025340.033333333</v>
      </c>
    </row>
    <row r="4768" spans="1:14" x14ac:dyDescent="0.2">
      <c r="A4768" s="29">
        <v>43908</v>
      </c>
      <c r="B4768" s="6">
        <v>-10920951</v>
      </c>
      <c r="C4768" s="6">
        <v>-10920951</v>
      </c>
      <c r="D4768" s="6">
        <v>997044</v>
      </c>
      <c r="E4768" s="6">
        <v>546124</v>
      </c>
      <c r="F4768" s="6">
        <f t="shared" si="4008"/>
        <v>-9377783</v>
      </c>
      <c r="G4768" s="6">
        <f t="shared" si="4009"/>
        <v>-9377783</v>
      </c>
      <c r="H4768" s="6"/>
      <c r="I4768" s="6">
        <f t="shared" si="4019"/>
        <v>12064208</v>
      </c>
      <c r="J4768" s="6">
        <f t="shared" si="4014"/>
        <v>12064208</v>
      </c>
      <c r="K4768" s="6">
        <f t="shared" si="4015"/>
        <v>2381395.4</v>
      </c>
      <c r="L4768" s="6">
        <f t="shared" si="4016"/>
        <v>407125.03333333333</v>
      </c>
      <c r="M4768" s="6">
        <f t="shared" si="4017"/>
        <v>14852728.433333334</v>
      </c>
      <c r="N4768" s="6">
        <f t="shared" si="4018"/>
        <v>14852728.433333334</v>
      </c>
    </row>
    <row r="4769" spans="1:14" x14ac:dyDescent="0.2">
      <c r="A4769" s="29">
        <v>43909</v>
      </c>
      <c r="B4769" s="6">
        <v>25118284</v>
      </c>
      <c r="C4769" s="6">
        <v>25118284</v>
      </c>
      <c r="D4769" s="6">
        <v>1653804</v>
      </c>
      <c r="E4769" s="6">
        <v>-2294</v>
      </c>
      <c r="F4769" s="6">
        <f t="shared" si="4008"/>
        <v>26769794</v>
      </c>
      <c r="G4769" s="6">
        <f t="shared" si="4009"/>
        <v>26769794</v>
      </c>
      <c r="H4769" s="6"/>
      <c r="I4769" s="6">
        <f t="shared" si="4019"/>
        <v>12959124.733333332</v>
      </c>
      <c r="J4769" s="6">
        <f t="shared" si="4014"/>
        <v>12959124.733333332</v>
      </c>
      <c r="K4769" s="6">
        <f t="shared" si="4015"/>
        <v>2366960.6</v>
      </c>
      <c r="L4769" s="6">
        <f t="shared" si="4016"/>
        <v>432226.23333333334</v>
      </c>
      <c r="M4769" s="6">
        <f t="shared" si="4017"/>
        <v>15758311.566666666</v>
      </c>
      <c r="N4769" s="6">
        <f t="shared" si="4018"/>
        <v>15758311.566666666</v>
      </c>
    </row>
    <row r="4770" spans="1:14" x14ac:dyDescent="0.2">
      <c r="A4770" s="29">
        <v>43910</v>
      </c>
      <c r="B4770" s="6">
        <v>-14581542</v>
      </c>
      <c r="C4770" s="6">
        <v>-14581542</v>
      </c>
      <c r="D4770" s="6">
        <v>2899323</v>
      </c>
      <c r="E4770" s="6">
        <v>774963</v>
      </c>
      <c r="F4770" s="6">
        <f t="shared" si="4008"/>
        <v>-10907256</v>
      </c>
      <c r="G4770" s="6">
        <f t="shared" si="4009"/>
        <v>-10907256</v>
      </c>
      <c r="H4770" s="6"/>
      <c r="I4770" s="6">
        <f t="shared" si="4019"/>
        <v>11228328.800000001</v>
      </c>
      <c r="J4770" s="6">
        <f t="shared" si="4014"/>
        <v>11228328.800000001</v>
      </c>
      <c r="K4770" s="6">
        <f t="shared" si="4015"/>
        <v>2399032.3333333335</v>
      </c>
      <c r="L4770" s="6">
        <f t="shared" si="4016"/>
        <v>463218.06666666665</v>
      </c>
      <c r="M4770" s="6">
        <f t="shared" si="4017"/>
        <v>14090579.199999999</v>
      </c>
      <c r="N4770" s="6">
        <f t="shared" si="4018"/>
        <v>14090579.199999999</v>
      </c>
    </row>
    <row r="4771" spans="1:14" x14ac:dyDescent="0.2">
      <c r="A4771" s="29">
        <v>43911</v>
      </c>
      <c r="B4771" s="6">
        <v>41221069</v>
      </c>
      <c r="C4771" s="6">
        <v>41221069</v>
      </c>
      <c r="D4771" s="6">
        <v>1670966</v>
      </c>
      <c r="E4771" s="6">
        <v>-217214</v>
      </c>
      <c r="F4771" s="6">
        <f t="shared" si="4008"/>
        <v>42674821</v>
      </c>
      <c r="G4771" s="6">
        <f t="shared" si="4009"/>
        <v>42674821</v>
      </c>
      <c r="H4771" s="6"/>
      <c r="I4771" s="6">
        <f t="shared" si="4019"/>
        <v>12722072.366666667</v>
      </c>
      <c r="J4771" s="6">
        <f t="shared" si="4014"/>
        <v>12722072.366666667</v>
      </c>
      <c r="K4771" s="6">
        <f t="shared" si="4015"/>
        <v>2413635.9666666668</v>
      </c>
      <c r="L4771" s="6">
        <f t="shared" si="4016"/>
        <v>453205.83333333331</v>
      </c>
      <c r="M4771" s="6">
        <f t="shared" si="4017"/>
        <v>15588914.166666666</v>
      </c>
      <c r="N4771" s="6">
        <f t="shared" si="4018"/>
        <v>15588914.166666666</v>
      </c>
    </row>
    <row r="4772" spans="1:14" x14ac:dyDescent="0.2">
      <c r="A4772" s="29">
        <v>43912</v>
      </c>
      <c r="B4772" s="6">
        <v>8349419</v>
      </c>
      <c r="C4772" s="6">
        <v>8349419</v>
      </c>
      <c r="D4772" s="6">
        <v>1646750</v>
      </c>
      <c r="E4772" s="6">
        <v>-405605</v>
      </c>
      <c r="F4772" s="6">
        <f t="shared" si="4008"/>
        <v>9590564</v>
      </c>
      <c r="G4772" s="6">
        <f t="shared" si="4009"/>
        <v>9590564</v>
      </c>
      <c r="H4772" s="6"/>
      <c r="I4772" s="6">
        <f t="shared" si="4019"/>
        <v>12153763.966666667</v>
      </c>
      <c r="J4772" s="6">
        <f t="shared" si="4014"/>
        <v>12153763.966666667</v>
      </c>
      <c r="K4772" s="6">
        <f t="shared" si="4015"/>
        <v>2433862.8333333335</v>
      </c>
      <c r="L4772" s="6">
        <f t="shared" si="4016"/>
        <v>409782.6</v>
      </c>
      <c r="M4772" s="6">
        <f t="shared" si="4017"/>
        <v>14997409.4</v>
      </c>
      <c r="N4772" s="6">
        <f t="shared" si="4018"/>
        <v>14997409.4</v>
      </c>
    </row>
    <row r="4773" spans="1:14" x14ac:dyDescent="0.2">
      <c r="A4773" s="29">
        <v>43913</v>
      </c>
      <c r="B4773" s="6">
        <v>23174336</v>
      </c>
      <c r="C4773" s="6">
        <v>23174336</v>
      </c>
      <c r="D4773" s="6">
        <v>1576276</v>
      </c>
      <c r="E4773" s="6">
        <v>432674</v>
      </c>
      <c r="F4773" s="6">
        <f t="shared" si="4008"/>
        <v>25183286</v>
      </c>
      <c r="G4773" s="6">
        <f t="shared" si="4009"/>
        <v>25183286</v>
      </c>
      <c r="H4773" s="6"/>
      <c r="I4773" s="6">
        <f t="shared" si="4019"/>
        <v>12733041.266666668</v>
      </c>
      <c r="J4773" s="6">
        <f t="shared" si="4014"/>
        <v>12733041.266666668</v>
      </c>
      <c r="K4773" s="6">
        <f t="shared" si="4015"/>
        <v>2459272.7333333334</v>
      </c>
      <c r="L4773" s="6">
        <f t="shared" si="4016"/>
        <v>416771.03333333333</v>
      </c>
      <c r="M4773" s="6">
        <f t="shared" si="4017"/>
        <v>15609085.033333333</v>
      </c>
      <c r="N4773" s="6">
        <f t="shared" si="4018"/>
        <v>15609085.033333333</v>
      </c>
    </row>
    <row r="4774" spans="1:14" x14ac:dyDescent="0.2">
      <c r="A4774" s="29">
        <v>43914</v>
      </c>
      <c r="B4774" s="6">
        <v>19643786</v>
      </c>
      <c r="C4774" s="6">
        <v>19643786</v>
      </c>
      <c r="D4774" s="6">
        <v>2233029</v>
      </c>
      <c r="E4774" s="6">
        <v>127426</v>
      </c>
      <c r="F4774" s="6">
        <f t="shared" si="4008"/>
        <v>22004241</v>
      </c>
      <c r="G4774" s="6">
        <f t="shared" si="4009"/>
        <v>22004241</v>
      </c>
      <c r="H4774" s="6"/>
      <c r="I4774" s="6">
        <f t="shared" si="4019"/>
        <v>13003220.166666666</v>
      </c>
      <c r="J4774" s="6">
        <f t="shared" si="4014"/>
        <v>13003220.166666666</v>
      </c>
      <c r="K4774" s="6">
        <f t="shared" si="4015"/>
        <v>2494105.1</v>
      </c>
      <c r="L4774" s="6">
        <f t="shared" si="4016"/>
        <v>435341.83333333331</v>
      </c>
      <c r="M4774" s="6">
        <f t="shared" si="4017"/>
        <v>15932667.1</v>
      </c>
      <c r="N4774" s="6">
        <f t="shared" si="4018"/>
        <v>15932667.1</v>
      </c>
    </row>
    <row r="4775" spans="1:14" x14ac:dyDescent="0.2">
      <c r="A4775" s="29">
        <v>43915</v>
      </c>
      <c r="B4775" s="6">
        <v>-14676370</v>
      </c>
      <c r="C4775" s="6">
        <v>-14676370</v>
      </c>
      <c r="D4775" s="6">
        <v>2892344</v>
      </c>
      <c r="E4775" s="6">
        <v>635746</v>
      </c>
      <c r="F4775" s="6">
        <f t="shared" si="4008"/>
        <v>-11148280</v>
      </c>
      <c r="G4775" s="6">
        <f t="shared" si="4009"/>
        <v>-11148280</v>
      </c>
      <c r="H4775" s="6"/>
      <c r="I4775" s="6">
        <f t="shared" si="4019"/>
        <v>12512317.566666666</v>
      </c>
      <c r="J4775" s="6">
        <f t="shared" si="4014"/>
        <v>12512317.566666666</v>
      </c>
      <c r="K4775" s="6">
        <f t="shared" si="4015"/>
        <v>2537431.1333333333</v>
      </c>
      <c r="L4775" s="6">
        <f t="shared" si="4016"/>
        <v>438339.86666666664</v>
      </c>
      <c r="M4775" s="6">
        <f t="shared" si="4017"/>
        <v>15488088.566666666</v>
      </c>
      <c r="N4775" s="6">
        <f t="shared" si="4018"/>
        <v>15488088.566666666</v>
      </c>
    </row>
    <row r="4776" spans="1:14" x14ac:dyDescent="0.2">
      <c r="A4776" s="29">
        <v>43916</v>
      </c>
      <c r="B4776" s="6">
        <v>17784459</v>
      </c>
      <c r="C4776" s="6">
        <v>17784459</v>
      </c>
      <c r="D4776" s="6">
        <v>2419858</v>
      </c>
      <c r="E4776" s="6">
        <v>-250116</v>
      </c>
      <c r="F4776" s="6">
        <f t="shared" si="4008"/>
        <v>19954201</v>
      </c>
      <c r="G4776" s="6">
        <f t="shared" si="4009"/>
        <v>19954201</v>
      </c>
      <c r="H4776" s="6"/>
      <c r="I4776" s="6">
        <f t="shared" si="4019"/>
        <v>12708121.266666668</v>
      </c>
      <c r="J4776" s="6">
        <f t="shared" si="4014"/>
        <v>12708121.266666668</v>
      </c>
      <c r="K4776" s="6">
        <f t="shared" si="4015"/>
        <v>2541959.8666666667</v>
      </c>
      <c r="L4776" s="6">
        <f t="shared" si="4016"/>
        <v>446594.93333333335</v>
      </c>
      <c r="M4776" s="6">
        <f t="shared" si="4017"/>
        <v>15696676.066666666</v>
      </c>
      <c r="N4776" s="6">
        <f t="shared" si="4018"/>
        <v>15696676.066666666</v>
      </c>
    </row>
    <row r="4777" spans="1:14" x14ac:dyDescent="0.2">
      <c r="A4777" s="29">
        <v>43917</v>
      </c>
      <c r="B4777" s="6">
        <v>10775721</v>
      </c>
      <c r="C4777" s="6">
        <v>10775721</v>
      </c>
      <c r="D4777" s="6">
        <v>2052862</v>
      </c>
      <c r="E4777" s="6">
        <v>-303964</v>
      </c>
      <c r="F4777" s="6">
        <f t="shared" si="4008"/>
        <v>12524619</v>
      </c>
      <c r="G4777" s="6">
        <f t="shared" si="4009"/>
        <v>12524619</v>
      </c>
      <c r="H4777" s="6"/>
      <c r="I4777" s="6">
        <f t="shared" si="4019"/>
        <v>12034748</v>
      </c>
      <c r="J4777" s="6">
        <f t="shared" si="4014"/>
        <v>12034748</v>
      </c>
      <c r="K4777" s="6">
        <f t="shared" si="4015"/>
        <v>2555073.9666666668</v>
      </c>
      <c r="L4777" s="6">
        <f t="shared" si="4016"/>
        <v>456941.3</v>
      </c>
      <c r="M4777" s="6">
        <f t="shared" si="4017"/>
        <v>15046763.266666668</v>
      </c>
      <c r="N4777" s="6">
        <f t="shared" si="4018"/>
        <v>15046763.266666668</v>
      </c>
    </row>
    <row r="4778" spans="1:14" x14ac:dyDescent="0.2">
      <c r="A4778" s="29">
        <v>43918</v>
      </c>
      <c r="B4778" s="6">
        <v>2739624</v>
      </c>
      <c r="C4778" s="6">
        <v>2739624</v>
      </c>
      <c r="D4778" s="6">
        <v>2437969</v>
      </c>
      <c r="E4778" s="6">
        <v>-142090</v>
      </c>
      <c r="F4778" s="6">
        <f t="shared" si="4008"/>
        <v>5035503</v>
      </c>
      <c r="G4778" s="6">
        <f t="shared" si="4009"/>
        <v>5035503</v>
      </c>
      <c r="H4778" s="6"/>
      <c r="I4778" s="6">
        <f t="shared" si="4019"/>
        <v>11115826.466666667</v>
      </c>
      <c r="J4778" s="6">
        <f t="shared" si="4014"/>
        <v>11115826.466666667</v>
      </c>
      <c r="K4778" s="6">
        <f t="shared" si="4015"/>
        <v>2597962.5666666669</v>
      </c>
      <c r="L4778" s="6">
        <f t="shared" si="4016"/>
        <v>468689</v>
      </c>
      <c r="M4778" s="6">
        <f t="shared" si="4017"/>
        <v>14182478.033333333</v>
      </c>
      <c r="N4778" s="6">
        <f t="shared" si="4018"/>
        <v>14182478.033333333</v>
      </c>
    </row>
    <row r="4779" spans="1:14" x14ac:dyDescent="0.2">
      <c r="A4779" s="29">
        <v>43919</v>
      </c>
      <c r="B4779" s="6">
        <v>17686474</v>
      </c>
      <c r="C4779" s="6">
        <v>17686474</v>
      </c>
      <c r="D4779" s="6">
        <v>2605167</v>
      </c>
      <c r="E4779" s="6">
        <v>896030</v>
      </c>
      <c r="F4779" s="6">
        <f t="shared" si="4008"/>
        <v>21187671</v>
      </c>
      <c r="G4779" s="6">
        <f t="shared" si="4009"/>
        <v>21187671</v>
      </c>
      <c r="H4779" s="6"/>
      <c r="I4779" s="6">
        <f t="shared" si="4019"/>
        <v>10525344.666666666</v>
      </c>
      <c r="J4779" s="6">
        <f t="shared" si="4014"/>
        <v>10525344.666666666</v>
      </c>
      <c r="K4779" s="6">
        <f t="shared" si="4015"/>
        <v>2666885.6</v>
      </c>
      <c r="L4779" s="6">
        <f t="shared" si="4016"/>
        <v>474671.26666666666</v>
      </c>
      <c r="M4779" s="6">
        <f t="shared" si="4017"/>
        <v>13666901.533333333</v>
      </c>
      <c r="N4779" s="6">
        <f t="shared" si="4018"/>
        <v>13666901.533333333</v>
      </c>
    </row>
    <row r="4780" spans="1:14" x14ac:dyDescent="0.2">
      <c r="A4780" s="29">
        <v>43920</v>
      </c>
      <c r="B4780" s="6">
        <v>6822438</v>
      </c>
      <c r="C4780" s="6">
        <v>6822438</v>
      </c>
      <c r="D4780" s="6">
        <v>2386300</v>
      </c>
      <c r="E4780" s="6">
        <v>589026</v>
      </c>
      <c r="F4780" s="6">
        <f t="shared" si="4008"/>
        <v>9797764</v>
      </c>
      <c r="G4780" s="6">
        <f t="shared" si="4009"/>
        <v>9797764</v>
      </c>
      <c r="H4780" s="6"/>
      <c r="I4780" s="6">
        <f t="shared" si="4019"/>
        <v>10964471.199999999</v>
      </c>
      <c r="J4780" s="6">
        <f t="shared" si="4014"/>
        <v>10964471.199999999</v>
      </c>
      <c r="K4780" s="6">
        <f t="shared" si="4015"/>
        <v>2683629.2000000002</v>
      </c>
      <c r="L4780" s="6">
        <f t="shared" si="4016"/>
        <v>469631.4</v>
      </c>
      <c r="M4780" s="6">
        <f t="shared" si="4017"/>
        <v>14117731.800000001</v>
      </c>
      <c r="N4780" s="6">
        <f t="shared" si="4018"/>
        <v>14117731.800000001</v>
      </c>
    </row>
    <row r="4781" spans="1:14" x14ac:dyDescent="0.2">
      <c r="A4781" s="29">
        <v>43921</v>
      </c>
      <c r="B4781" s="6">
        <v>15522552</v>
      </c>
      <c r="C4781" s="6">
        <v>15522552</v>
      </c>
      <c r="D4781" s="6">
        <v>2477724</v>
      </c>
      <c r="E4781" s="6">
        <v>1777185</v>
      </c>
      <c r="F4781" s="6">
        <f t="shared" si="4008"/>
        <v>19777461</v>
      </c>
      <c r="G4781" s="6">
        <f t="shared" si="4009"/>
        <v>19777461</v>
      </c>
      <c r="H4781" s="6"/>
      <c r="I4781" s="6">
        <f t="shared" si="4019"/>
        <v>11009917.966666667</v>
      </c>
      <c r="J4781" s="6">
        <f t="shared" si="4014"/>
        <v>11009917.966666667</v>
      </c>
      <c r="K4781" s="6">
        <f t="shared" si="4015"/>
        <v>2668876.2666666666</v>
      </c>
      <c r="L4781" s="6">
        <f t="shared" si="4016"/>
        <v>518517.26666666666</v>
      </c>
      <c r="M4781" s="6">
        <f t="shared" si="4017"/>
        <v>14197311.5</v>
      </c>
      <c r="N4781" s="6">
        <f t="shared" si="4018"/>
        <v>14197311.5</v>
      </c>
    </row>
    <row r="4782" spans="1:14" x14ac:dyDescent="0.2">
      <c r="A4782" s="19">
        <v>43922</v>
      </c>
      <c r="B4782" s="20">
        <v>19432931</v>
      </c>
      <c r="C4782" s="20">
        <v>19432931</v>
      </c>
      <c r="D4782" s="20">
        <v>3001797</v>
      </c>
      <c r="E4782" s="20">
        <v>658790</v>
      </c>
      <c r="F4782" s="20">
        <f t="shared" si="4008"/>
        <v>23093518</v>
      </c>
      <c r="G4782" s="20">
        <f t="shared" si="4009"/>
        <v>23093518</v>
      </c>
      <c r="H4782" s="20"/>
      <c r="I4782" s="20">
        <f t="shared" si="4019"/>
        <v>11047349.233333332</v>
      </c>
      <c r="J4782" s="20">
        <f t="shared" si="4014"/>
        <v>11047349.233333332</v>
      </c>
      <c r="K4782" s="20">
        <f t="shared" ref="K4782" si="4020">AVERAGE(D4753:D4782)</f>
        <v>2619186.2000000002</v>
      </c>
      <c r="L4782" s="20">
        <f t="shared" ref="L4782" si="4021">AVERAGE(E4753:E4782)</f>
        <v>526330.4</v>
      </c>
      <c r="M4782" s="20">
        <f t="shared" ref="M4782" si="4022">AVERAGE(F4753:F4782)</f>
        <v>14192865.833333334</v>
      </c>
      <c r="N4782" s="20">
        <f t="shared" ref="N4782" si="4023">AVERAGE(G4753:G4782)</f>
        <v>14192865.833333334</v>
      </c>
    </row>
    <row r="4783" spans="1:14" x14ac:dyDescent="0.2">
      <c r="A4783" s="29">
        <v>43923</v>
      </c>
      <c r="B4783" s="6">
        <v>25860755</v>
      </c>
      <c r="C4783" s="6">
        <v>25860755</v>
      </c>
      <c r="D4783" s="6">
        <v>2743560</v>
      </c>
      <c r="E4783" s="6">
        <v>451708</v>
      </c>
      <c r="F4783" s="6">
        <f t="shared" si="4008"/>
        <v>29056023</v>
      </c>
      <c r="G4783" s="6">
        <f t="shared" si="4009"/>
        <v>29056023</v>
      </c>
      <c r="H4783" s="6"/>
      <c r="I4783" s="6">
        <f t="shared" si="4019"/>
        <v>11227762.300000001</v>
      </c>
      <c r="J4783" s="6">
        <f t="shared" si="4014"/>
        <v>11227762.300000001</v>
      </c>
      <c r="K4783" s="6">
        <f t="shared" ref="K4783:K4811" si="4024">AVERAGE(D4754:D4783)</f>
        <v>2580909.4</v>
      </c>
      <c r="L4783" s="6">
        <f t="shared" ref="L4783:L4811" si="4025">AVERAGE(E4754:E4783)</f>
        <v>500647.73333333334</v>
      </c>
      <c r="M4783" s="6">
        <f t="shared" ref="M4783:M4811" si="4026">AVERAGE(F4754:F4783)</f>
        <v>14309319.433333334</v>
      </c>
      <c r="N4783" s="6">
        <f t="shared" ref="N4783:N4811" si="4027">AVERAGE(G4754:G4783)</f>
        <v>14309319.433333334</v>
      </c>
    </row>
    <row r="4784" spans="1:14" x14ac:dyDescent="0.2">
      <c r="A4784" s="29">
        <v>43924</v>
      </c>
      <c r="B4784" s="6">
        <v>19507792</v>
      </c>
      <c r="C4784" s="6">
        <v>19507792</v>
      </c>
      <c r="D4784" s="6">
        <v>1908417</v>
      </c>
      <c r="E4784" s="6">
        <v>657013</v>
      </c>
      <c r="F4784" s="6">
        <f t="shared" si="4008"/>
        <v>22073222</v>
      </c>
      <c r="G4784" s="6">
        <f t="shared" si="4009"/>
        <v>22073222</v>
      </c>
      <c r="H4784" s="6"/>
      <c r="I4784" s="6">
        <f t="shared" si="4019"/>
        <v>12066886.733333332</v>
      </c>
      <c r="J4784" s="6">
        <f t="shared" si="4014"/>
        <v>12066886.733333332</v>
      </c>
      <c r="K4784" s="6">
        <f t="shared" si="4024"/>
        <v>2421597.8666666667</v>
      </c>
      <c r="L4784" s="6">
        <f t="shared" si="4025"/>
        <v>500777.73333333334</v>
      </c>
      <c r="M4784" s="6">
        <f t="shared" si="4026"/>
        <v>14989262.333333334</v>
      </c>
      <c r="N4784" s="6">
        <f t="shared" si="4027"/>
        <v>14989262.333333334</v>
      </c>
    </row>
    <row r="4785" spans="1:14" x14ac:dyDescent="0.2">
      <c r="A4785" s="29">
        <v>43925</v>
      </c>
      <c r="B4785" s="6">
        <v>3924950</v>
      </c>
      <c r="C4785" s="6">
        <v>3924950</v>
      </c>
      <c r="D4785" s="6">
        <v>1048633</v>
      </c>
      <c r="E4785" s="6">
        <v>-379321</v>
      </c>
      <c r="F4785" s="6">
        <f t="shared" ref="F4785:F4811" si="4028">SUM(B4785+D4785+E4785)</f>
        <v>4594262</v>
      </c>
      <c r="G4785" s="6">
        <f t="shared" ref="G4785:G4811" si="4029">SUM(C4785:E4785)</f>
        <v>4594262</v>
      </c>
      <c r="H4785" s="6"/>
      <c r="I4785" s="6">
        <f t="shared" si="4019"/>
        <v>11626291.566666666</v>
      </c>
      <c r="J4785" s="6">
        <f t="shared" si="4014"/>
        <v>11626291.566666666</v>
      </c>
      <c r="K4785" s="6">
        <f t="shared" si="4024"/>
        <v>2242307.2666666666</v>
      </c>
      <c r="L4785" s="6">
        <f t="shared" si="4025"/>
        <v>463501.23333333334</v>
      </c>
      <c r="M4785" s="6">
        <f t="shared" si="4026"/>
        <v>14332100.066666666</v>
      </c>
      <c r="N4785" s="6">
        <f t="shared" si="4027"/>
        <v>14332100.066666666</v>
      </c>
    </row>
    <row r="4786" spans="1:14" x14ac:dyDescent="0.2">
      <c r="A4786" s="29">
        <v>43926</v>
      </c>
      <c r="B4786" s="6">
        <v>25772150</v>
      </c>
      <c r="C4786" s="6">
        <v>25772150</v>
      </c>
      <c r="D4786" s="6">
        <v>992200</v>
      </c>
      <c r="E4786" s="6">
        <v>406533</v>
      </c>
      <c r="F4786" s="6">
        <f t="shared" si="4028"/>
        <v>27170883</v>
      </c>
      <c r="G4786" s="6">
        <f t="shared" si="4029"/>
        <v>27170883</v>
      </c>
      <c r="H4786" s="6"/>
      <c r="I4786" s="6">
        <f t="shared" si="4019"/>
        <v>11489069.466666667</v>
      </c>
      <c r="J4786" s="6">
        <f t="shared" si="4014"/>
        <v>11489069.466666667</v>
      </c>
      <c r="K4786" s="6">
        <f t="shared" si="4024"/>
        <v>2146291.5333333332</v>
      </c>
      <c r="L4786" s="6">
        <f t="shared" si="4025"/>
        <v>450292.7</v>
      </c>
      <c r="M4786" s="6">
        <f t="shared" si="4026"/>
        <v>14085653.699999999</v>
      </c>
      <c r="N4786" s="6">
        <f t="shared" si="4027"/>
        <v>14085653.699999999</v>
      </c>
    </row>
    <row r="4787" spans="1:14" x14ac:dyDescent="0.2">
      <c r="A4787" s="29">
        <v>43927</v>
      </c>
      <c r="B4787" s="6">
        <v>-20004545</v>
      </c>
      <c r="C4787" s="6">
        <v>-20004545</v>
      </c>
      <c r="D4787" s="6">
        <v>1678194</v>
      </c>
      <c r="E4787" s="6">
        <v>339762</v>
      </c>
      <c r="F4787" s="6">
        <f t="shared" si="4028"/>
        <v>-17986589</v>
      </c>
      <c r="G4787" s="6">
        <f t="shared" si="4029"/>
        <v>-17986589</v>
      </c>
      <c r="H4787" s="6"/>
      <c r="I4787" s="6">
        <f t="shared" si="4019"/>
        <v>9564924.6999999993</v>
      </c>
      <c r="J4787" s="6">
        <f t="shared" si="4014"/>
        <v>9564924.6999999993</v>
      </c>
      <c r="K4787" s="6">
        <f t="shared" si="4024"/>
        <v>2161264.7333333334</v>
      </c>
      <c r="L4787" s="6">
        <f t="shared" si="4025"/>
        <v>465803.83333333331</v>
      </c>
      <c r="M4787" s="6">
        <f t="shared" si="4026"/>
        <v>12191993.266666668</v>
      </c>
      <c r="N4787" s="6">
        <f t="shared" si="4027"/>
        <v>12191993.266666668</v>
      </c>
    </row>
    <row r="4788" spans="1:14" x14ac:dyDescent="0.2">
      <c r="A4788" s="29">
        <v>43928</v>
      </c>
      <c r="B4788" s="6">
        <v>14834471</v>
      </c>
      <c r="C4788" s="6">
        <v>14834471</v>
      </c>
      <c r="D4788" s="6">
        <v>2190242</v>
      </c>
      <c r="E4788" s="6">
        <v>608111</v>
      </c>
      <c r="F4788" s="6">
        <f t="shared" si="4028"/>
        <v>17632824</v>
      </c>
      <c r="G4788" s="6">
        <f t="shared" si="4029"/>
        <v>17632824</v>
      </c>
      <c r="H4788" s="6"/>
      <c r="I4788" s="6">
        <f t="shared" si="4019"/>
        <v>10523749.566666666</v>
      </c>
      <c r="J4788" s="6">
        <f t="shared" si="4014"/>
        <v>10523749.566666666</v>
      </c>
      <c r="K4788" s="6">
        <f t="shared" si="4024"/>
        <v>2168732.5</v>
      </c>
      <c r="L4788" s="6">
        <f t="shared" si="4025"/>
        <v>490452.8</v>
      </c>
      <c r="M4788" s="6">
        <f t="shared" si="4026"/>
        <v>13182934.866666667</v>
      </c>
      <c r="N4788" s="6">
        <f t="shared" si="4027"/>
        <v>13182934.866666667</v>
      </c>
    </row>
    <row r="4789" spans="1:14" x14ac:dyDescent="0.2">
      <c r="A4789" s="29">
        <v>43929</v>
      </c>
      <c r="B4789" s="6">
        <v>8381738</v>
      </c>
      <c r="C4789" s="6">
        <v>8381738</v>
      </c>
      <c r="D4789" s="6">
        <v>2309473</v>
      </c>
      <c r="E4789" s="6">
        <v>222577</v>
      </c>
      <c r="F4789" s="6">
        <f t="shared" si="4028"/>
        <v>10913788</v>
      </c>
      <c r="G4789" s="6">
        <f t="shared" si="4029"/>
        <v>10913788</v>
      </c>
      <c r="H4789" s="6"/>
      <c r="I4789" s="6">
        <f t="shared" si="4019"/>
        <v>9856711.2333333325</v>
      </c>
      <c r="J4789" s="6">
        <f t="shared" si="4014"/>
        <v>9856711.2333333325</v>
      </c>
      <c r="K4789" s="6">
        <f t="shared" si="4024"/>
        <v>2164573.9</v>
      </c>
      <c r="L4789" s="6">
        <f t="shared" si="4025"/>
        <v>493012.2</v>
      </c>
      <c r="M4789" s="6">
        <f t="shared" si="4026"/>
        <v>12514297.333333334</v>
      </c>
      <c r="N4789" s="6">
        <f t="shared" si="4027"/>
        <v>12514297.333333334</v>
      </c>
    </row>
    <row r="4790" spans="1:14" x14ac:dyDescent="0.2">
      <c r="A4790" s="29">
        <v>43930</v>
      </c>
      <c r="B4790" s="6">
        <v>12745122</v>
      </c>
      <c r="C4790" s="6">
        <v>12745122</v>
      </c>
      <c r="D4790" s="6">
        <v>3275041</v>
      </c>
      <c r="E4790" s="6">
        <v>-87687</v>
      </c>
      <c r="F4790" s="6">
        <f t="shared" si="4028"/>
        <v>15932476</v>
      </c>
      <c r="G4790" s="6">
        <f t="shared" si="4029"/>
        <v>15932476</v>
      </c>
      <c r="H4790" s="6"/>
      <c r="I4790" s="6">
        <f t="shared" si="4019"/>
        <v>10378929.6</v>
      </c>
      <c r="J4790" s="6">
        <f t="shared" si="4014"/>
        <v>10378929.6</v>
      </c>
      <c r="K4790" s="6">
        <f t="shared" si="4024"/>
        <v>2187007.6666666665</v>
      </c>
      <c r="L4790" s="6">
        <f t="shared" si="4025"/>
        <v>510032.13333333336</v>
      </c>
      <c r="M4790" s="6">
        <f t="shared" si="4026"/>
        <v>13075969.4</v>
      </c>
      <c r="N4790" s="6">
        <f t="shared" si="4027"/>
        <v>13075969.4</v>
      </c>
    </row>
    <row r="4791" spans="1:14" x14ac:dyDescent="0.2">
      <c r="A4791" s="29">
        <v>43931</v>
      </c>
      <c r="B4791" s="6">
        <v>10986865</v>
      </c>
      <c r="C4791" s="6">
        <v>10986865</v>
      </c>
      <c r="D4791" s="6">
        <v>3687440</v>
      </c>
      <c r="E4791" s="6">
        <v>-142744</v>
      </c>
      <c r="F4791" s="6">
        <f t="shared" si="4028"/>
        <v>14531561</v>
      </c>
      <c r="G4791" s="6">
        <f t="shared" si="4029"/>
        <v>14531561</v>
      </c>
      <c r="H4791" s="6"/>
      <c r="I4791" s="6">
        <f t="shared" si="4019"/>
        <v>11546751.6</v>
      </c>
      <c r="J4791" s="6">
        <f t="shared" si="4014"/>
        <v>11546751.6</v>
      </c>
      <c r="K4791" s="6">
        <f t="shared" si="4024"/>
        <v>2221221</v>
      </c>
      <c r="L4791" s="6">
        <f t="shared" si="4025"/>
        <v>515211.43333333335</v>
      </c>
      <c r="M4791" s="6">
        <f t="shared" si="4026"/>
        <v>14283184.033333333</v>
      </c>
      <c r="N4791" s="6">
        <f t="shared" si="4027"/>
        <v>14283184.033333333</v>
      </c>
    </row>
    <row r="4792" spans="1:14" x14ac:dyDescent="0.2">
      <c r="A4792" s="29">
        <v>43932</v>
      </c>
      <c r="B4792" s="6">
        <v>2676805</v>
      </c>
      <c r="C4792" s="6">
        <v>2676805</v>
      </c>
      <c r="D4792" s="6">
        <v>4451200</v>
      </c>
      <c r="E4792" s="6">
        <v>-8277</v>
      </c>
      <c r="F4792" s="6">
        <f t="shared" si="4028"/>
        <v>7119728</v>
      </c>
      <c r="G4792" s="6">
        <f t="shared" si="4029"/>
        <v>7119728</v>
      </c>
      <c r="H4792" s="6"/>
      <c r="I4792" s="6">
        <f t="shared" si="4019"/>
        <v>11275196.133333333</v>
      </c>
      <c r="J4792" s="6">
        <f t="shared" si="4014"/>
        <v>11275196.133333333</v>
      </c>
      <c r="K4792" s="6">
        <f t="shared" si="4024"/>
        <v>2273544.2999999998</v>
      </c>
      <c r="L4792" s="6">
        <f t="shared" si="4025"/>
        <v>471406.56666666665</v>
      </c>
      <c r="M4792" s="6">
        <f t="shared" si="4026"/>
        <v>14020147</v>
      </c>
      <c r="N4792" s="6">
        <f t="shared" si="4027"/>
        <v>14020147</v>
      </c>
    </row>
    <row r="4793" spans="1:14" x14ac:dyDescent="0.2">
      <c r="A4793" s="29">
        <v>43933</v>
      </c>
      <c r="B4793" s="6">
        <v>-24509561</v>
      </c>
      <c r="C4793" s="6">
        <v>-24509561</v>
      </c>
      <c r="D4793" s="6">
        <v>4716180</v>
      </c>
      <c r="E4793" s="6">
        <v>-381882</v>
      </c>
      <c r="F4793" s="6">
        <f t="shared" si="4028"/>
        <v>-20175263</v>
      </c>
      <c r="G4793" s="6">
        <f t="shared" si="4029"/>
        <v>-20175263</v>
      </c>
      <c r="H4793" s="6"/>
      <c r="I4793" s="6">
        <f t="shared" si="4019"/>
        <v>9502949.6999999993</v>
      </c>
      <c r="J4793" s="6">
        <f t="shared" si="4014"/>
        <v>9502949.6999999993</v>
      </c>
      <c r="K4793" s="6">
        <f t="shared" si="4024"/>
        <v>2338452.6</v>
      </c>
      <c r="L4793" s="6">
        <f t="shared" si="4025"/>
        <v>443575.86666666664</v>
      </c>
      <c r="M4793" s="6">
        <f t="shared" si="4026"/>
        <v>12284978.166666666</v>
      </c>
      <c r="N4793" s="6">
        <f t="shared" si="4027"/>
        <v>12284978.166666666</v>
      </c>
    </row>
    <row r="4794" spans="1:14" x14ac:dyDescent="0.2">
      <c r="A4794" s="29">
        <v>43934</v>
      </c>
      <c r="B4794" s="6">
        <v>-4707898</v>
      </c>
      <c r="C4794" s="6">
        <v>-4707898</v>
      </c>
      <c r="D4794" s="6">
        <v>5249762</v>
      </c>
      <c r="E4794" s="6">
        <v>-213034</v>
      </c>
      <c r="F4794" s="6">
        <f t="shared" si="4028"/>
        <v>328830</v>
      </c>
      <c r="G4794" s="6">
        <f t="shared" si="4029"/>
        <v>328830</v>
      </c>
      <c r="H4794" s="6"/>
      <c r="I4794" s="6">
        <f t="shared" si="4019"/>
        <v>8477415.0666666664</v>
      </c>
      <c r="J4794" s="6">
        <f t="shared" si="4014"/>
        <v>8477415.0666666664</v>
      </c>
      <c r="K4794" s="6">
        <f t="shared" si="4024"/>
        <v>2421523.7000000002</v>
      </c>
      <c r="L4794" s="6">
        <f t="shared" si="4025"/>
        <v>420492.26666666666</v>
      </c>
      <c r="M4794" s="6">
        <f t="shared" si="4026"/>
        <v>11319431.033333333</v>
      </c>
      <c r="N4794" s="6">
        <f t="shared" si="4027"/>
        <v>11319431.033333333</v>
      </c>
    </row>
    <row r="4795" spans="1:14" x14ac:dyDescent="0.2">
      <c r="A4795" s="29">
        <v>43935</v>
      </c>
      <c r="B4795" s="6">
        <v>-739736</v>
      </c>
      <c r="C4795" s="6">
        <v>-739736</v>
      </c>
      <c r="D4795" s="6">
        <v>6377029</v>
      </c>
      <c r="E4795" s="6">
        <v>61750</v>
      </c>
      <c r="F4795" s="6">
        <f t="shared" si="4028"/>
        <v>5699043</v>
      </c>
      <c r="G4795" s="6">
        <f t="shared" si="4029"/>
        <v>5699043</v>
      </c>
      <c r="H4795" s="6"/>
      <c r="I4795" s="6">
        <f t="shared" si="4019"/>
        <v>8633363.6999999993</v>
      </c>
      <c r="J4795" s="6">
        <f t="shared" si="4014"/>
        <v>8633363.6999999993</v>
      </c>
      <c r="K4795" s="6">
        <f t="shared" si="4024"/>
        <v>2561487.7000000002</v>
      </c>
      <c r="L4795" s="6">
        <f t="shared" si="4025"/>
        <v>403358.16666666669</v>
      </c>
      <c r="M4795" s="6">
        <f t="shared" si="4026"/>
        <v>11598209.566666666</v>
      </c>
      <c r="N4795" s="6">
        <f t="shared" si="4027"/>
        <v>11598209.566666666</v>
      </c>
    </row>
    <row r="4796" spans="1:14" x14ac:dyDescent="0.2">
      <c r="A4796" s="29">
        <v>43936</v>
      </c>
      <c r="B4796" s="6">
        <v>8293979</v>
      </c>
      <c r="C4796" s="6">
        <v>8293979</v>
      </c>
      <c r="D4796" s="6">
        <v>5132959</v>
      </c>
      <c r="E4796" s="6">
        <v>113122</v>
      </c>
      <c r="F4796" s="6">
        <f t="shared" si="4028"/>
        <v>13540060</v>
      </c>
      <c r="G4796" s="6">
        <f t="shared" si="4029"/>
        <v>13540060</v>
      </c>
      <c r="H4796" s="6"/>
      <c r="I4796" s="6">
        <f t="shared" si="4019"/>
        <v>7994492.0999999996</v>
      </c>
      <c r="J4796" s="6">
        <f t="shared" si="4014"/>
        <v>7994492.0999999996</v>
      </c>
      <c r="K4796" s="6">
        <f t="shared" si="4024"/>
        <v>2660902.3333333335</v>
      </c>
      <c r="L4796" s="6">
        <f t="shared" si="4025"/>
        <v>405713.33333333331</v>
      </c>
      <c r="M4796" s="6">
        <f t="shared" si="4026"/>
        <v>11061107.766666668</v>
      </c>
      <c r="N4796" s="6">
        <f t="shared" si="4027"/>
        <v>11061107.766666668</v>
      </c>
    </row>
    <row r="4797" spans="1:14" x14ac:dyDescent="0.2">
      <c r="A4797" s="29">
        <v>43937</v>
      </c>
      <c r="B4797" s="6">
        <v>40401</v>
      </c>
      <c r="C4797" s="6">
        <v>40401</v>
      </c>
      <c r="D4797" s="6">
        <v>6108767</v>
      </c>
      <c r="E4797" s="6">
        <v>-80627</v>
      </c>
      <c r="F4797" s="6">
        <f t="shared" si="4028"/>
        <v>6068541</v>
      </c>
      <c r="G4797" s="6">
        <f t="shared" si="4029"/>
        <v>6068541</v>
      </c>
      <c r="H4797" s="6"/>
      <c r="I4797" s="6">
        <f t="shared" si="4019"/>
        <v>8371850.5999999996</v>
      </c>
      <c r="J4797" s="6">
        <f t="shared" si="4014"/>
        <v>8371850.5999999996</v>
      </c>
      <c r="K4797" s="6">
        <f t="shared" si="4024"/>
        <v>2827343.6666666665</v>
      </c>
      <c r="L4797" s="6">
        <f>AVERAGE(E4768:E4797)</f>
        <v>222789.5</v>
      </c>
      <c r="M4797" s="6">
        <f t="shared" si="4026"/>
        <v>11421983.766666668</v>
      </c>
      <c r="N4797" s="6">
        <f t="shared" si="4027"/>
        <v>11421983.766666668</v>
      </c>
    </row>
    <row r="4798" spans="1:14" x14ac:dyDescent="0.2">
      <c r="A4798" s="29">
        <v>43938</v>
      </c>
      <c r="B4798" s="6">
        <v>-7217329</v>
      </c>
      <c r="C4798" s="6">
        <v>-7217329</v>
      </c>
      <c r="D4798" s="6">
        <v>7815736</v>
      </c>
      <c r="E4798" s="6">
        <v>267068</v>
      </c>
      <c r="F4798" s="6">
        <f t="shared" si="4028"/>
        <v>865475</v>
      </c>
      <c r="G4798" s="6">
        <f t="shared" si="4029"/>
        <v>865475</v>
      </c>
      <c r="H4798" s="6"/>
      <c r="I4798" s="6">
        <f t="shared" si="4019"/>
        <v>8495304.666666666</v>
      </c>
      <c r="J4798" s="6">
        <f t="shared" si="4014"/>
        <v>8495304.666666666</v>
      </c>
      <c r="K4798" s="6">
        <f t="shared" si="4024"/>
        <v>3054633.4</v>
      </c>
      <c r="L4798" s="6">
        <f t="shared" si="4025"/>
        <v>213487.63333333333</v>
      </c>
      <c r="M4798" s="6">
        <f t="shared" si="4026"/>
        <v>11763425.699999999</v>
      </c>
      <c r="N4798" s="6">
        <f t="shared" si="4027"/>
        <v>11763425.699999999</v>
      </c>
    </row>
    <row r="4799" spans="1:14" x14ac:dyDescent="0.2">
      <c r="A4799" s="29">
        <v>43939</v>
      </c>
      <c r="B4799" s="6">
        <v>-18163091</v>
      </c>
      <c r="C4799" s="6">
        <v>-18163091</v>
      </c>
      <c r="D4799" s="6">
        <v>6147944</v>
      </c>
      <c r="E4799" s="6">
        <v>291421</v>
      </c>
      <c r="F4799" s="6">
        <f t="shared" si="4028"/>
        <v>-11723726</v>
      </c>
      <c r="G4799" s="6">
        <f t="shared" si="4029"/>
        <v>-11723726</v>
      </c>
      <c r="H4799" s="6"/>
      <c r="I4799" s="6">
        <f t="shared" si="4019"/>
        <v>7052592.166666667</v>
      </c>
      <c r="J4799" s="6">
        <f t="shared" si="4014"/>
        <v>7052592.166666667</v>
      </c>
      <c r="K4799" s="6">
        <f t="shared" si="4024"/>
        <v>3204438.0666666669</v>
      </c>
      <c r="L4799" s="6">
        <f t="shared" si="4025"/>
        <v>223278.13333333333</v>
      </c>
      <c r="M4799" s="6">
        <f t="shared" si="4026"/>
        <v>10480308.366666667</v>
      </c>
      <c r="N4799" s="6">
        <f t="shared" si="4027"/>
        <v>10480308.366666667</v>
      </c>
    </row>
    <row r="4800" spans="1:14" x14ac:dyDescent="0.2">
      <c r="A4800" s="29">
        <v>43940</v>
      </c>
      <c r="B4800" s="6">
        <v>4510972</v>
      </c>
      <c r="C4800" s="6">
        <v>4510972</v>
      </c>
      <c r="D4800" s="6">
        <v>6757905</v>
      </c>
      <c r="E4800" s="6">
        <v>-160281</v>
      </c>
      <c r="F4800" s="6">
        <f t="shared" si="4028"/>
        <v>11108596</v>
      </c>
      <c r="G4800" s="6">
        <f t="shared" si="4029"/>
        <v>11108596</v>
      </c>
      <c r="H4800" s="6"/>
      <c r="I4800" s="6">
        <f t="shared" si="4019"/>
        <v>7689009.2999999998</v>
      </c>
      <c r="J4800" s="6">
        <f t="shared" si="4014"/>
        <v>7689009.2999999998</v>
      </c>
      <c r="K4800" s="6">
        <f t="shared" si="4024"/>
        <v>3333057.4666666668</v>
      </c>
      <c r="L4800" s="6">
        <f t="shared" si="4025"/>
        <v>192103.33333333334</v>
      </c>
      <c r="M4800" s="6">
        <f t="shared" si="4026"/>
        <v>11214170.1</v>
      </c>
      <c r="N4800" s="6">
        <f t="shared" si="4027"/>
        <v>11214170.1</v>
      </c>
    </row>
    <row r="4801" spans="1:14" x14ac:dyDescent="0.2">
      <c r="A4801" s="29">
        <v>43941</v>
      </c>
      <c r="B4801" s="6">
        <v>-7082654</v>
      </c>
      <c r="C4801" s="6">
        <v>-7082654</v>
      </c>
      <c r="D4801" s="6">
        <v>6673519</v>
      </c>
      <c r="E4801" s="6">
        <v>203128</v>
      </c>
      <c r="F4801" s="6">
        <f t="shared" si="4028"/>
        <v>-206007</v>
      </c>
      <c r="G4801" s="6">
        <f t="shared" si="4029"/>
        <v>-206007</v>
      </c>
      <c r="H4801" s="6"/>
      <c r="I4801" s="6">
        <f t="shared" si="4019"/>
        <v>6078885.2000000002</v>
      </c>
      <c r="J4801" s="6">
        <f t="shared" si="4014"/>
        <v>6078885.2000000002</v>
      </c>
      <c r="K4801" s="6">
        <f t="shared" si="4024"/>
        <v>3499809.2333333334</v>
      </c>
      <c r="L4801" s="6">
        <f t="shared" si="4025"/>
        <v>206114.73333333334</v>
      </c>
      <c r="M4801" s="6">
        <f t="shared" si="4026"/>
        <v>9784809.166666666</v>
      </c>
      <c r="N4801" s="6">
        <f t="shared" si="4027"/>
        <v>9784809.166666666</v>
      </c>
    </row>
    <row r="4802" spans="1:14" x14ac:dyDescent="0.2">
      <c r="A4802" s="29">
        <v>43942</v>
      </c>
      <c r="B4802" s="6">
        <v>5233443</v>
      </c>
      <c r="C4802" s="6">
        <v>5233443</v>
      </c>
      <c r="D4802" s="6">
        <v>6142680</v>
      </c>
      <c r="E4802" s="6">
        <v>-171089</v>
      </c>
      <c r="F4802" s="6">
        <f t="shared" si="4028"/>
        <v>11205034</v>
      </c>
      <c r="G4802" s="6">
        <f t="shared" si="4029"/>
        <v>11205034</v>
      </c>
      <c r="H4802" s="6"/>
      <c r="I4802" s="6">
        <f t="shared" si="4019"/>
        <v>5975019.333333333</v>
      </c>
      <c r="J4802" s="6">
        <f t="shared" si="4014"/>
        <v>5975019.333333333</v>
      </c>
      <c r="K4802" s="6">
        <f t="shared" si="4024"/>
        <v>3649673.5666666669</v>
      </c>
      <c r="L4802" s="6">
        <f t="shared" si="4025"/>
        <v>213931.93333333332</v>
      </c>
      <c r="M4802" s="6">
        <f t="shared" si="4026"/>
        <v>9838624.833333334</v>
      </c>
      <c r="N4802" s="6">
        <f t="shared" si="4027"/>
        <v>9838624.833333334</v>
      </c>
    </row>
    <row r="4803" spans="1:14" x14ac:dyDescent="0.2">
      <c r="A4803" s="29">
        <v>43943</v>
      </c>
      <c r="B4803" s="6">
        <v>2592680</v>
      </c>
      <c r="C4803" s="6">
        <v>2592680</v>
      </c>
      <c r="D4803" s="6">
        <v>5738394</v>
      </c>
      <c r="E4803" s="6">
        <v>38292</v>
      </c>
      <c r="F4803" s="6">
        <f t="shared" si="4028"/>
        <v>8369366</v>
      </c>
      <c r="G4803" s="6">
        <f t="shared" si="4029"/>
        <v>8369366</v>
      </c>
      <c r="H4803" s="6"/>
      <c r="I4803" s="6">
        <f t="shared" si="4019"/>
        <v>5288964.1333333338</v>
      </c>
      <c r="J4803" s="6">
        <f t="shared" si="4014"/>
        <v>5288964.1333333338</v>
      </c>
      <c r="K4803" s="6">
        <f t="shared" si="4024"/>
        <v>3788410.8333333335</v>
      </c>
      <c r="L4803" s="6">
        <f t="shared" si="4025"/>
        <v>200785.86666666667</v>
      </c>
      <c r="M4803" s="6">
        <f t="shared" si="4026"/>
        <v>9278160.833333334</v>
      </c>
      <c r="N4803" s="6">
        <f t="shared" si="4027"/>
        <v>9278160.833333334</v>
      </c>
    </row>
    <row r="4804" spans="1:14" x14ac:dyDescent="0.2">
      <c r="A4804" s="29">
        <v>43944</v>
      </c>
      <c r="B4804" s="6">
        <v>20673313</v>
      </c>
      <c r="C4804" s="6">
        <v>20673313</v>
      </c>
      <c r="D4804" s="6">
        <v>3338011</v>
      </c>
      <c r="E4804" s="6">
        <v>168464</v>
      </c>
      <c r="F4804" s="6">
        <f t="shared" si="4028"/>
        <v>24179788</v>
      </c>
      <c r="G4804" s="6">
        <f t="shared" si="4029"/>
        <v>24179788</v>
      </c>
      <c r="H4804" s="6"/>
      <c r="I4804" s="6">
        <f t="shared" si="4019"/>
        <v>5323281.7</v>
      </c>
      <c r="J4804" s="6">
        <f t="shared" si="4014"/>
        <v>5323281.7</v>
      </c>
      <c r="K4804" s="6">
        <f t="shared" si="4024"/>
        <v>3825243.5666666669</v>
      </c>
      <c r="L4804" s="6">
        <f t="shared" si="4025"/>
        <v>202153.8</v>
      </c>
      <c r="M4804" s="6">
        <f t="shared" si="4026"/>
        <v>9350679.0666666664</v>
      </c>
      <c r="N4804" s="6">
        <f t="shared" si="4027"/>
        <v>9350679.0666666664</v>
      </c>
    </row>
    <row r="4805" spans="1:14" x14ac:dyDescent="0.2">
      <c r="A4805" s="29">
        <v>43945</v>
      </c>
      <c r="B4805" s="6">
        <v>35937258</v>
      </c>
      <c r="C4805" s="6">
        <v>35937258</v>
      </c>
      <c r="D4805" s="6">
        <v>3157831</v>
      </c>
      <c r="E4805" s="6">
        <v>194336</v>
      </c>
      <c r="F4805" s="6">
        <f t="shared" si="4028"/>
        <v>39289425</v>
      </c>
      <c r="G4805" s="6">
        <f t="shared" si="4029"/>
        <v>39289425</v>
      </c>
      <c r="H4805" s="6"/>
      <c r="I4805" s="6">
        <f t="shared" si="4019"/>
        <v>7010402.6333333338</v>
      </c>
      <c r="J4805" s="6">
        <f t="shared" si="4014"/>
        <v>7010402.6333333338</v>
      </c>
      <c r="K4805" s="6">
        <f t="shared" si="4024"/>
        <v>3834093.1333333333</v>
      </c>
      <c r="L4805" s="6">
        <f t="shared" si="4025"/>
        <v>187440.13333333333</v>
      </c>
      <c r="M4805" s="6">
        <f t="shared" si="4026"/>
        <v>11031935.9</v>
      </c>
      <c r="N4805" s="6">
        <f t="shared" si="4027"/>
        <v>11031935.9</v>
      </c>
    </row>
    <row r="4806" spans="1:14" x14ac:dyDescent="0.2">
      <c r="A4806" s="29">
        <v>43946</v>
      </c>
      <c r="B4806" s="6">
        <v>-8631587</v>
      </c>
      <c r="C4806" s="6">
        <v>-8631587</v>
      </c>
      <c r="D4806" s="6">
        <v>3346674</v>
      </c>
      <c r="E4806" s="6">
        <v>-58962</v>
      </c>
      <c r="F4806" s="6">
        <f t="shared" si="4028"/>
        <v>-5343875</v>
      </c>
      <c r="G4806" s="6">
        <f t="shared" si="4029"/>
        <v>-5343875</v>
      </c>
      <c r="H4806" s="6"/>
      <c r="I4806" s="6">
        <f t="shared" si="4019"/>
        <v>6129867.7666666666</v>
      </c>
      <c r="J4806" s="6">
        <f t="shared" si="4014"/>
        <v>6129867.7666666666</v>
      </c>
      <c r="K4806" s="6">
        <f t="shared" si="4024"/>
        <v>3864987</v>
      </c>
      <c r="L4806" s="6">
        <f t="shared" si="4025"/>
        <v>193811.93333333332</v>
      </c>
      <c r="M4806" s="6">
        <f t="shared" si="4026"/>
        <v>10188666.699999999</v>
      </c>
      <c r="N4806" s="6">
        <f t="shared" si="4027"/>
        <v>10188666.699999999</v>
      </c>
    </row>
    <row r="4807" spans="1:14" x14ac:dyDescent="0.2">
      <c r="A4807" s="29">
        <v>43947</v>
      </c>
      <c r="B4807" s="6">
        <v>5037242</v>
      </c>
      <c r="C4807" s="6">
        <v>5037242</v>
      </c>
      <c r="D4807" s="6">
        <v>3462897</v>
      </c>
      <c r="E4807" s="6">
        <v>-83463</v>
      </c>
      <c r="F4807" s="6">
        <f t="shared" si="4028"/>
        <v>8416676</v>
      </c>
      <c r="G4807" s="6">
        <f t="shared" si="4029"/>
        <v>8416676</v>
      </c>
      <c r="H4807" s="6"/>
      <c r="I4807" s="6">
        <f t="shared" si="4019"/>
        <v>5938585.1333333338</v>
      </c>
      <c r="J4807" s="6">
        <f t="shared" si="4014"/>
        <v>5938585.1333333338</v>
      </c>
      <c r="K4807" s="6">
        <f t="shared" si="4024"/>
        <v>3911988.1666666665</v>
      </c>
      <c r="L4807" s="6">
        <f t="shared" si="4025"/>
        <v>201161.96666666667</v>
      </c>
      <c r="M4807" s="6">
        <f t="shared" si="4026"/>
        <v>10051735.266666668</v>
      </c>
      <c r="N4807" s="6">
        <f t="shared" si="4027"/>
        <v>10051735.266666668</v>
      </c>
    </row>
    <row r="4808" spans="1:14" x14ac:dyDescent="0.2">
      <c r="A4808" s="29">
        <v>43948</v>
      </c>
      <c r="B4808" s="6">
        <v>4903856</v>
      </c>
      <c r="C4808" s="6">
        <v>4903856</v>
      </c>
      <c r="D4808" s="6">
        <v>2976150</v>
      </c>
      <c r="E4808" s="6">
        <v>9721</v>
      </c>
      <c r="F4808" s="6">
        <f t="shared" si="4028"/>
        <v>7889727</v>
      </c>
      <c r="G4808" s="6">
        <f t="shared" si="4029"/>
        <v>7889727</v>
      </c>
      <c r="H4808" s="6"/>
      <c r="I4808" s="6">
        <f t="shared" si="4019"/>
        <v>6010726.2000000002</v>
      </c>
      <c r="J4808" s="6">
        <f t="shared" si="4014"/>
        <v>6010726.2000000002</v>
      </c>
      <c r="K4808" s="6">
        <f t="shared" si="4024"/>
        <v>3929927.5333333332</v>
      </c>
      <c r="L4808" s="6">
        <f t="shared" si="4025"/>
        <v>206222.33333333334</v>
      </c>
      <c r="M4808" s="6">
        <f t="shared" si="4026"/>
        <v>10146876.066666666</v>
      </c>
      <c r="N4808" s="6">
        <f t="shared" si="4027"/>
        <v>10146876.066666666</v>
      </c>
    </row>
    <row r="4809" spans="1:14" x14ac:dyDescent="0.2">
      <c r="A4809" s="29">
        <v>43949</v>
      </c>
      <c r="B4809" s="6">
        <v>14674024</v>
      </c>
      <c r="C4809" s="6">
        <v>14674024</v>
      </c>
      <c r="D4809" s="6">
        <v>3136378</v>
      </c>
      <c r="E4809" s="6">
        <v>6510</v>
      </c>
      <c r="F4809" s="6">
        <f t="shared" si="4028"/>
        <v>17816912</v>
      </c>
      <c r="G4809" s="6">
        <f t="shared" si="4029"/>
        <v>17816912</v>
      </c>
      <c r="H4809" s="6"/>
      <c r="I4809" s="6">
        <f t="shared" si="4019"/>
        <v>5910311.2000000002</v>
      </c>
      <c r="J4809" s="6">
        <f t="shared" si="4014"/>
        <v>5910311.2000000002</v>
      </c>
      <c r="K4809" s="6">
        <f t="shared" si="4024"/>
        <v>3947634.5666666669</v>
      </c>
      <c r="L4809" s="6">
        <f t="shared" si="4025"/>
        <v>176571.66666666666</v>
      </c>
      <c r="M4809" s="6">
        <f t="shared" si="4026"/>
        <v>10034517.433333334</v>
      </c>
      <c r="N4809" s="6">
        <f t="shared" si="4027"/>
        <v>10034517.433333334</v>
      </c>
    </row>
    <row r="4810" spans="1:14" x14ac:dyDescent="0.2">
      <c r="A4810" s="29">
        <v>43950</v>
      </c>
      <c r="B4810" s="6">
        <v>861352</v>
      </c>
      <c r="C4810" s="6">
        <v>861352</v>
      </c>
      <c r="D4810" s="6">
        <v>3177497</v>
      </c>
      <c r="E4810" s="6">
        <v>262731</v>
      </c>
      <c r="F4810" s="6">
        <f t="shared" si="4028"/>
        <v>4301580</v>
      </c>
      <c r="G4810" s="6">
        <f t="shared" si="4029"/>
        <v>4301580</v>
      </c>
      <c r="H4810" s="6"/>
      <c r="I4810" s="6">
        <f t="shared" si="4019"/>
        <v>5711608.333333333</v>
      </c>
      <c r="J4810" s="6">
        <f t="shared" si="4014"/>
        <v>5711608.333333333</v>
      </c>
      <c r="K4810" s="6">
        <f t="shared" si="4024"/>
        <v>3974007.8</v>
      </c>
      <c r="L4810" s="6">
        <f t="shared" si="4025"/>
        <v>165695.16666666666</v>
      </c>
      <c r="M4810" s="6">
        <f t="shared" si="4026"/>
        <v>9851311.3000000007</v>
      </c>
      <c r="N4810" s="6">
        <f t="shared" si="4027"/>
        <v>9851311.3000000007</v>
      </c>
    </row>
    <row r="4811" spans="1:14" x14ac:dyDescent="0.2">
      <c r="A4811" s="29">
        <v>43951</v>
      </c>
      <c r="B4811" s="6">
        <v>10626227</v>
      </c>
      <c r="C4811" s="6">
        <v>10626227</v>
      </c>
      <c r="D4811" s="6">
        <v>6231257</v>
      </c>
      <c r="E4811" s="6">
        <v>374384</v>
      </c>
      <c r="F4811" s="6">
        <f t="shared" si="4028"/>
        <v>17231868</v>
      </c>
      <c r="G4811" s="6">
        <f t="shared" si="4029"/>
        <v>17231868</v>
      </c>
      <c r="H4811" s="6"/>
      <c r="I4811" s="6">
        <f t="shared" si="4019"/>
        <v>5548397.5</v>
      </c>
      <c r="J4811" s="6">
        <f t="shared" si="4014"/>
        <v>5548397.5</v>
      </c>
      <c r="K4811" s="6">
        <f t="shared" si="4024"/>
        <v>4099125.5666666669</v>
      </c>
      <c r="L4811" s="6">
        <f t="shared" si="4025"/>
        <v>118935.13333333333</v>
      </c>
      <c r="M4811" s="6">
        <f t="shared" si="4026"/>
        <v>9766458.1999999993</v>
      </c>
      <c r="N4811" s="6">
        <f t="shared" si="4027"/>
        <v>9766458.1999999993</v>
      </c>
    </row>
    <row r="4812" spans="1:14" x14ac:dyDescent="0.2">
      <c r="A4812" s="19">
        <v>43952</v>
      </c>
      <c r="B4812" s="20">
        <v>-3293513.9692022204</v>
      </c>
      <c r="C4812" s="20">
        <v>-3293513.9692022204</v>
      </c>
      <c r="D4812" s="20">
        <v>7185311.9692022204</v>
      </c>
      <c r="E4812" s="20">
        <v>261103</v>
      </c>
      <c r="F4812" s="20">
        <f t="shared" ref="F4812:F4872" si="4030">SUM(B4812+D4812+E4812)</f>
        <v>4152901</v>
      </c>
      <c r="G4812" s="20">
        <f t="shared" ref="G4812:G4872" si="4031">SUM(C4812:E4812)</f>
        <v>4152901</v>
      </c>
      <c r="H4812" s="20"/>
      <c r="I4812" s="20">
        <f t="shared" ref="I4812:I4842" si="4032">AVERAGE(B4783:B4812)</f>
        <v>4790849.3343599262</v>
      </c>
      <c r="J4812" s="20">
        <f t="shared" ref="J4812:J4843" si="4033">AVERAGE(C4783:C4812)</f>
        <v>4790849.3343599262</v>
      </c>
      <c r="K4812" s="20">
        <f t="shared" ref="K4812:K4843" si="4034">AVERAGE(D4783:D4812)</f>
        <v>4238576.0656400742</v>
      </c>
      <c r="L4812" s="20">
        <f t="shared" ref="L4812:L4843" si="4035">AVERAGE(E4783:E4812)</f>
        <v>105678.9</v>
      </c>
      <c r="M4812" s="20">
        <f t="shared" ref="M4812:M4843" si="4036">AVERAGE(F4783:F4812)</f>
        <v>9135104.3000000007</v>
      </c>
      <c r="N4812" s="20">
        <f t="shared" ref="N4812:N4843" si="4037">AVERAGE(G4783:G4812)</f>
        <v>9135104.3000000007</v>
      </c>
    </row>
    <row r="4813" spans="1:14" x14ac:dyDescent="0.2">
      <c r="A4813" s="29">
        <v>43953</v>
      </c>
      <c r="B4813" s="6">
        <v>12834118.072379977</v>
      </c>
      <c r="C4813" s="6">
        <v>12834118.072379977</v>
      </c>
      <c r="D4813" s="6">
        <v>3480280.9276200244</v>
      </c>
      <c r="E4813" s="6">
        <v>-6530</v>
      </c>
      <c r="F4813" s="6">
        <f t="shared" si="4030"/>
        <v>16307869</v>
      </c>
      <c r="G4813" s="6">
        <f t="shared" si="4031"/>
        <v>16307869</v>
      </c>
      <c r="H4813" s="6"/>
      <c r="I4813" s="6">
        <f t="shared" si="4032"/>
        <v>4356628.1034392584</v>
      </c>
      <c r="J4813" s="6">
        <f t="shared" si="4033"/>
        <v>4356628.1034392584</v>
      </c>
      <c r="K4813" s="6">
        <f t="shared" si="4034"/>
        <v>4263133.4298940748</v>
      </c>
      <c r="L4813" s="6">
        <f t="shared" si="4035"/>
        <v>90404.3</v>
      </c>
      <c r="M4813" s="6">
        <f t="shared" si="4036"/>
        <v>8710165.833333334</v>
      </c>
      <c r="N4813" s="6">
        <f t="shared" si="4037"/>
        <v>8710165.833333334</v>
      </c>
    </row>
    <row r="4814" spans="1:14" x14ac:dyDescent="0.2">
      <c r="A4814" s="29">
        <v>43954</v>
      </c>
      <c r="B4814" s="6">
        <v>13561556.366576754</v>
      </c>
      <c r="C4814" s="6">
        <v>13561556.366576754</v>
      </c>
      <c r="D4814" s="6">
        <v>2871510.6334232474</v>
      </c>
      <c r="E4814" s="6">
        <v>24026</v>
      </c>
      <c r="F4814" s="6">
        <f t="shared" si="4030"/>
        <v>16457093</v>
      </c>
      <c r="G4814" s="6">
        <f t="shared" si="4031"/>
        <v>16457093</v>
      </c>
      <c r="H4814" s="6"/>
      <c r="I4814" s="6">
        <f t="shared" si="4032"/>
        <v>4158420.2489918172</v>
      </c>
      <c r="J4814" s="6">
        <f t="shared" si="4033"/>
        <v>4158420.2489918172</v>
      </c>
      <c r="K4814" s="6">
        <f t="shared" si="4034"/>
        <v>4295236.5510081835</v>
      </c>
      <c r="L4814" s="6">
        <f t="shared" si="4035"/>
        <v>69304.733333333337</v>
      </c>
      <c r="M4814" s="6">
        <f t="shared" si="4036"/>
        <v>8522961.5333333332</v>
      </c>
      <c r="N4814" s="6">
        <f t="shared" si="4037"/>
        <v>8522961.5333333332</v>
      </c>
    </row>
    <row r="4815" spans="1:14" x14ac:dyDescent="0.2">
      <c r="A4815" s="29">
        <v>43955</v>
      </c>
      <c r="B4815" s="6">
        <v>4373993.303364845</v>
      </c>
      <c r="C4815" s="6">
        <v>4373993.303364845</v>
      </c>
      <c r="D4815" s="6">
        <v>2927933.696635155</v>
      </c>
      <c r="E4815" s="6">
        <v>619572</v>
      </c>
      <c r="F4815" s="6">
        <f t="shared" si="4030"/>
        <v>7921499</v>
      </c>
      <c r="G4815" s="6">
        <f t="shared" si="4031"/>
        <v>7921499</v>
      </c>
      <c r="H4815" s="6"/>
      <c r="I4815" s="6">
        <f t="shared" si="4032"/>
        <v>4173388.3591039786</v>
      </c>
      <c r="J4815" s="6">
        <f t="shared" si="4033"/>
        <v>4173388.3591039786</v>
      </c>
      <c r="K4815" s="6">
        <f t="shared" si="4034"/>
        <v>4357879.9075626889</v>
      </c>
      <c r="L4815" s="6">
        <f t="shared" si="4035"/>
        <v>102601.16666666667</v>
      </c>
      <c r="M4815" s="6">
        <f t="shared" si="4036"/>
        <v>8633869.4333333336</v>
      </c>
      <c r="N4815" s="6">
        <f t="shared" si="4037"/>
        <v>8633869.4333333336</v>
      </c>
    </row>
    <row r="4816" spans="1:14" x14ac:dyDescent="0.2">
      <c r="A4816" s="29">
        <v>43956</v>
      </c>
      <c r="B4816" s="6">
        <v>3716317.4151662895</v>
      </c>
      <c r="C4816" s="6">
        <v>3716317.4151662895</v>
      </c>
      <c r="D4816" s="6">
        <v>3679922.5848337105</v>
      </c>
      <c r="E4816" s="6">
        <v>195984</v>
      </c>
      <c r="F4816" s="6">
        <f t="shared" si="4030"/>
        <v>7592224</v>
      </c>
      <c r="G4816" s="6">
        <f t="shared" si="4031"/>
        <v>7592224</v>
      </c>
      <c r="H4816" s="6"/>
      <c r="I4816" s="6">
        <f t="shared" si="4032"/>
        <v>3438193.9396095215</v>
      </c>
      <c r="J4816" s="6">
        <f t="shared" si="4033"/>
        <v>3438193.9396095215</v>
      </c>
      <c r="K4816" s="6">
        <f t="shared" si="4034"/>
        <v>4447470.6603904786</v>
      </c>
      <c r="L4816" s="6">
        <f t="shared" si="4035"/>
        <v>95582.866666666669</v>
      </c>
      <c r="M4816" s="6">
        <f t="shared" si="4036"/>
        <v>7981247.4666666668</v>
      </c>
      <c r="N4816" s="6">
        <f t="shared" si="4037"/>
        <v>7981247.4666666668</v>
      </c>
    </row>
    <row r="4817" spans="1:14" x14ac:dyDescent="0.2">
      <c r="A4817" s="29">
        <v>43957</v>
      </c>
      <c r="B4817" s="6">
        <v>2148982.5398908495</v>
      </c>
      <c r="C4817" s="6">
        <v>2148982.5398908495</v>
      </c>
      <c r="D4817" s="6">
        <v>1643941.4601091505</v>
      </c>
      <c r="E4817" s="6">
        <v>63130</v>
      </c>
      <c r="F4817" s="6">
        <f t="shared" si="4030"/>
        <v>3856054</v>
      </c>
      <c r="G4817" s="6">
        <f t="shared" si="4031"/>
        <v>3856054</v>
      </c>
      <c r="H4817" s="6"/>
      <c r="I4817" s="6">
        <f t="shared" si="4032"/>
        <v>4176644.8576058834</v>
      </c>
      <c r="J4817" s="6">
        <f t="shared" si="4033"/>
        <v>4176644.8576058834</v>
      </c>
      <c r="K4817" s="6">
        <f t="shared" si="4034"/>
        <v>4446328.9090607837</v>
      </c>
      <c r="L4817" s="6">
        <f t="shared" si="4035"/>
        <v>86361.8</v>
      </c>
      <c r="M4817" s="6">
        <f t="shared" si="4036"/>
        <v>8709335.5666666664</v>
      </c>
      <c r="N4817" s="6">
        <f t="shared" si="4037"/>
        <v>8709335.5666666664</v>
      </c>
    </row>
    <row r="4818" spans="1:14" x14ac:dyDescent="0.2">
      <c r="A4818" s="29">
        <v>43958</v>
      </c>
      <c r="B4818" s="6">
        <v>31560252.485237893</v>
      </c>
      <c r="C4818" s="6">
        <v>31560252.485237893</v>
      </c>
      <c r="D4818" s="6">
        <v>1530323.5147621061</v>
      </c>
      <c r="E4818" s="6">
        <v>409854</v>
      </c>
      <c r="F4818" s="6">
        <f t="shared" si="4030"/>
        <v>33500430</v>
      </c>
      <c r="G4818" s="6">
        <f t="shared" si="4031"/>
        <v>33500430</v>
      </c>
      <c r="H4818" s="6"/>
      <c r="I4818" s="6">
        <f t="shared" si="4032"/>
        <v>4734170.9071138138</v>
      </c>
      <c r="J4818" s="6">
        <f t="shared" si="4033"/>
        <v>4734170.9071138138</v>
      </c>
      <c r="K4818" s="6">
        <f t="shared" si="4034"/>
        <v>4424331.6262195203</v>
      </c>
      <c r="L4818" s="6">
        <f t="shared" si="4035"/>
        <v>79753.233333333337</v>
      </c>
      <c r="M4818" s="6">
        <f t="shared" si="4036"/>
        <v>9238255.7666666675</v>
      </c>
      <c r="N4818" s="6">
        <f t="shared" si="4037"/>
        <v>9238255.7666666675</v>
      </c>
    </row>
    <row r="4819" spans="1:14" x14ac:dyDescent="0.2">
      <c r="A4819" s="29">
        <v>43959</v>
      </c>
      <c r="B4819" s="6">
        <v>9060905.6963685788</v>
      </c>
      <c r="C4819" s="6">
        <v>9060905.6963685788</v>
      </c>
      <c r="D4819" s="6">
        <v>1547041.3036314221</v>
      </c>
      <c r="E4819" s="6">
        <v>529620</v>
      </c>
      <c r="F4819" s="6">
        <f t="shared" si="4030"/>
        <v>11137567</v>
      </c>
      <c r="G4819" s="6">
        <f t="shared" si="4031"/>
        <v>11137567</v>
      </c>
      <c r="H4819" s="6"/>
      <c r="I4819" s="6">
        <f t="shared" si="4032"/>
        <v>4756809.8303260989</v>
      </c>
      <c r="J4819" s="6">
        <f t="shared" si="4033"/>
        <v>4756809.8303260989</v>
      </c>
      <c r="K4819" s="6">
        <f t="shared" si="4034"/>
        <v>4398917.2363405684</v>
      </c>
      <c r="L4819" s="6">
        <f t="shared" si="4035"/>
        <v>89988</v>
      </c>
      <c r="M4819" s="6">
        <f t="shared" si="4036"/>
        <v>9245715.0666666664</v>
      </c>
      <c r="N4819" s="6">
        <f t="shared" si="4037"/>
        <v>9245715.0666666664</v>
      </c>
    </row>
    <row r="4820" spans="1:14" x14ac:dyDescent="0.2">
      <c r="A4820" s="29">
        <v>43960</v>
      </c>
      <c r="B4820" s="6">
        <v>8738618.5868730992</v>
      </c>
      <c r="C4820" s="6">
        <v>8738618.5868730992</v>
      </c>
      <c r="D4820" s="6">
        <v>1697514.413126901</v>
      </c>
      <c r="E4820" s="6">
        <v>265258</v>
      </c>
      <c r="F4820" s="6">
        <f t="shared" si="4030"/>
        <v>10701391</v>
      </c>
      <c r="G4820" s="6">
        <f t="shared" si="4031"/>
        <v>10701391</v>
      </c>
      <c r="H4820" s="6"/>
      <c r="I4820" s="6">
        <f t="shared" si="4032"/>
        <v>4623259.7165552024</v>
      </c>
      <c r="J4820" s="6">
        <f t="shared" si="4033"/>
        <v>4623259.7165552024</v>
      </c>
      <c r="K4820" s="6">
        <f t="shared" si="4034"/>
        <v>4346333.016778131</v>
      </c>
      <c r="L4820" s="6">
        <f t="shared" si="4035"/>
        <v>101752.83333333333</v>
      </c>
      <c r="M4820" s="6">
        <f t="shared" si="4036"/>
        <v>9071345.5666666664</v>
      </c>
      <c r="N4820" s="6">
        <f t="shared" si="4037"/>
        <v>9071345.5666666664</v>
      </c>
    </row>
    <row r="4821" spans="1:14" x14ac:dyDescent="0.2">
      <c r="A4821" s="29">
        <v>43961</v>
      </c>
      <c r="B4821" s="6">
        <v>-2044490.8349364672</v>
      </c>
      <c r="C4821" s="6">
        <v>-2044490.8349364672</v>
      </c>
      <c r="D4821" s="6">
        <v>1576282.8349364672</v>
      </c>
      <c r="E4821" s="6">
        <v>187688</v>
      </c>
      <c r="F4821" s="6">
        <f t="shared" si="4030"/>
        <v>-280520</v>
      </c>
      <c r="G4821" s="6">
        <f t="shared" si="4031"/>
        <v>-280520</v>
      </c>
      <c r="H4821" s="6"/>
      <c r="I4821" s="6">
        <f t="shared" si="4032"/>
        <v>4188881.188723987</v>
      </c>
      <c r="J4821" s="6">
        <f t="shared" si="4033"/>
        <v>4188881.188723987</v>
      </c>
      <c r="K4821" s="6">
        <f t="shared" si="4034"/>
        <v>4275961.1112760138</v>
      </c>
      <c r="L4821" s="6">
        <f t="shared" si="4035"/>
        <v>112767.23333333334</v>
      </c>
      <c r="M4821" s="6">
        <f t="shared" si="4036"/>
        <v>8577609.5333333332</v>
      </c>
      <c r="N4821" s="6">
        <f t="shared" si="4037"/>
        <v>8577609.5333333332</v>
      </c>
    </row>
    <row r="4822" spans="1:14" x14ac:dyDescent="0.2">
      <c r="A4822" s="29">
        <v>43962</v>
      </c>
      <c r="B4822" s="6">
        <v>9300937.5888182707</v>
      </c>
      <c r="C4822" s="6">
        <v>9300937.5888182707</v>
      </c>
      <c r="D4822" s="6">
        <v>2396947.4111817302</v>
      </c>
      <c r="E4822" s="6">
        <v>933858</v>
      </c>
      <c r="F4822" s="6">
        <f t="shared" si="4030"/>
        <v>12631743</v>
      </c>
      <c r="G4822" s="6">
        <f t="shared" si="4031"/>
        <v>12631743</v>
      </c>
      <c r="H4822" s="6"/>
      <c r="I4822" s="6">
        <f t="shared" si="4032"/>
        <v>4409685.6083512623</v>
      </c>
      <c r="J4822" s="6">
        <f t="shared" si="4033"/>
        <v>4409685.6083512623</v>
      </c>
      <c r="K4822" s="6">
        <f t="shared" si="4034"/>
        <v>4207486.0249820715</v>
      </c>
      <c r="L4822" s="6">
        <f t="shared" si="4035"/>
        <v>144171.73333333334</v>
      </c>
      <c r="M4822" s="6">
        <f t="shared" si="4036"/>
        <v>8761343.3666666672</v>
      </c>
      <c r="N4822" s="6">
        <f t="shared" si="4037"/>
        <v>8761343.3666666672</v>
      </c>
    </row>
    <row r="4823" spans="1:14" x14ac:dyDescent="0.2">
      <c r="A4823" s="29">
        <v>43963</v>
      </c>
      <c r="B4823" s="6">
        <v>10861307.064821329</v>
      </c>
      <c r="C4823" s="6">
        <v>10861307.064821329</v>
      </c>
      <c r="D4823" s="6">
        <v>3119914.935178671</v>
      </c>
      <c r="E4823" s="6">
        <v>584333</v>
      </c>
      <c r="F4823" s="6">
        <f t="shared" si="4030"/>
        <v>14565555</v>
      </c>
      <c r="G4823" s="6">
        <f t="shared" si="4031"/>
        <v>14565555</v>
      </c>
      <c r="H4823" s="6"/>
      <c r="I4823" s="6">
        <f t="shared" si="4032"/>
        <v>5588714.5438453071</v>
      </c>
      <c r="J4823" s="6">
        <f t="shared" si="4033"/>
        <v>5588714.5438453071</v>
      </c>
      <c r="K4823" s="6">
        <f t="shared" si="4034"/>
        <v>4154277.1894880268</v>
      </c>
      <c r="L4823" s="6">
        <f t="shared" si="4035"/>
        <v>176378.9</v>
      </c>
      <c r="M4823" s="6">
        <f t="shared" si="4036"/>
        <v>9919370.6333333328</v>
      </c>
      <c r="N4823" s="6">
        <f t="shared" si="4037"/>
        <v>9919370.6333333328</v>
      </c>
    </row>
    <row r="4824" spans="1:14" x14ac:dyDescent="0.2">
      <c r="A4824" s="29">
        <v>43964</v>
      </c>
      <c r="B4824" s="6">
        <v>11633752.018291635</v>
      </c>
      <c r="C4824" s="6">
        <v>11633752.018291635</v>
      </c>
      <c r="D4824" s="6">
        <v>3313165.9817083646</v>
      </c>
      <c r="E4824" s="6">
        <v>499681</v>
      </c>
      <c r="F4824" s="6">
        <f t="shared" si="4030"/>
        <v>15446599</v>
      </c>
      <c r="G4824" s="6">
        <f t="shared" si="4031"/>
        <v>15446599</v>
      </c>
      <c r="H4824" s="6"/>
      <c r="I4824" s="6">
        <f t="shared" si="4032"/>
        <v>6133436.2111216942</v>
      </c>
      <c r="J4824" s="6">
        <f t="shared" si="4033"/>
        <v>6133436.2111216942</v>
      </c>
      <c r="K4824" s="6">
        <f t="shared" si="4034"/>
        <v>4089723.9888783055</v>
      </c>
      <c r="L4824" s="6">
        <f t="shared" si="4035"/>
        <v>200136.06666666668</v>
      </c>
      <c r="M4824" s="6">
        <f t="shared" si="4036"/>
        <v>10423296.266666668</v>
      </c>
      <c r="N4824" s="6">
        <f t="shared" si="4037"/>
        <v>10423296.266666668</v>
      </c>
    </row>
    <row r="4825" spans="1:14" x14ac:dyDescent="0.2">
      <c r="A4825" s="29">
        <v>43965</v>
      </c>
      <c r="B4825" s="6">
        <v>5222495.3729377948</v>
      </c>
      <c r="C4825" s="6">
        <v>5222495.3729377948</v>
      </c>
      <c r="D4825" s="6">
        <v>3102548.6270622052</v>
      </c>
      <c r="E4825" s="6">
        <v>459716</v>
      </c>
      <c r="F4825" s="6">
        <f t="shared" si="4030"/>
        <v>8784760</v>
      </c>
      <c r="G4825" s="6">
        <f t="shared" si="4031"/>
        <v>8784760</v>
      </c>
      <c r="H4825" s="6"/>
      <c r="I4825" s="6">
        <f t="shared" si="4032"/>
        <v>6332177.2568862876</v>
      </c>
      <c r="J4825" s="6">
        <f t="shared" si="4033"/>
        <v>6332177.2568862876</v>
      </c>
      <c r="K4825" s="6">
        <f t="shared" si="4034"/>
        <v>3980574.6431137123</v>
      </c>
      <c r="L4825" s="6">
        <f t="shared" si="4035"/>
        <v>213401.60000000001</v>
      </c>
      <c r="M4825" s="6">
        <f t="shared" si="4036"/>
        <v>10526153.5</v>
      </c>
      <c r="N4825" s="6">
        <f t="shared" si="4037"/>
        <v>10526153.5</v>
      </c>
    </row>
    <row r="4826" spans="1:14" x14ac:dyDescent="0.2">
      <c r="A4826" s="29">
        <v>43966</v>
      </c>
      <c r="B4826" s="6">
        <v>15460416.82144051</v>
      </c>
      <c r="C4826" s="6">
        <v>15460416.82144051</v>
      </c>
      <c r="D4826" s="6">
        <v>2390661.1785594886</v>
      </c>
      <c r="E4826" s="6">
        <v>884315</v>
      </c>
      <c r="F4826" s="6">
        <f t="shared" si="4030"/>
        <v>18735393</v>
      </c>
      <c r="G4826" s="6">
        <f t="shared" si="4031"/>
        <v>18735393</v>
      </c>
      <c r="H4826" s="6"/>
      <c r="I4826" s="6">
        <f t="shared" si="4032"/>
        <v>6571058.5176009713</v>
      </c>
      <c r="J4826" s="6">
        <f t="shared" si="4033"/>
        <v>6571058.5176009713</v>
      </c>
      <c r="K4826" s="6">
        <f t="shared" si="4034"/>
        <v>3889164.7157323617</v>
      </c>
      <c r="L4826" s="6">
        <f t="shared" si="4035"/>
        <v>239108.03333333333</v>
      </c>
      <c r="M4826" s="6">
        <f t="shared" si="4036"/>
        <v>10699331.266666668</v>
      </c>
      <c r="N4826" s="6">
        <f t="shared" si="4037"/>
        <v>10699331.266666668</v>
      </c>
    </row>
    <row r="4827" spans="1:14" x14ac:dyDescent="0.2">
      <c r="A4827" s="29">
        <v>43967</v>
      </c>
      <c r="B4827" s="6">
        <v>16893571.930788562</v>
      </c>
      <c r="C4827" s="6">
        <v>16893571.930788562</v>
      </c>
      <c r="D4827" s="6">
        <v>1143402.0692114371</v>
      </c>
      <c r="E4827" s="6">
        <v>1250790</v>
      </c>
      <c r="F4827" s="6">
        <f t="shared" si="4030"/>
        <v>19287764</v>
      </c>
      <c r="G4827" s="6">
        <f t="shared" si="4031"/>
        <v>19287764</v>
      </c>
      <c r="H4827" s="6"/>
      <c r="I4827" s="6">
        <f t="shared" si="4032"/>
        <v>7132830.8819605904</v>
      </c>
      <c r="J4827" s="6">
        <f t="shared" si="4033"/>
        <v>7132830.8819605904</v>
      </c>
      <c r="K4827" s="6">
        <f t="shared" si="4034"/>
        <v>3723652.5513727432</v>
      </c>
      <c r="L4827" s="6">
        <f t="shared" si="4035"/>
        <v>283488.59999999998</v>
      </c>
      <c r="M4827" s="6">
        <f t="shared" si="4036"/>
        <v>11139972.033333333</v>
      </c>
      <c r="N4827" s="6">
        <f t="shared" si="4037"/>
        <v>11139972.033333333</v>
      </c>
    </row>
    <row r="4828" spans="1:14" x14ac:dyDescent="0.2">
      <c r="A4828" s="29">
        <v>43968</v>
      </c>
      <c r="B4828" s="6">
        <v>7917168.085192645</v>
      </c>
      <c r="C4828" s="6">
        <v>7917168.085192645</v>
      </c>
      <c r="D4828" s="6">
        <v>1107412.9148073546</v>
      </c>
      <c r="E4828" s="6">
        <v>-94773</v>
      </c>
      <c r="F4828" s="6">
        <f t="shared" si="4030"/>
        <v>8929808</v>
      </c>
      <c r="G4828" s="6">
        <f t="shared" si="4031"/>
        <v>8929808</v>
      </c>
      <c r="H4828" s="6"/>
      <c r="I4828" s="6">
        <f t="shared" si="4032"/>
        <v>7637314.118133679</v>
      </c>
      <c r="J4828" s="6">
        <f t="shared" si="4033"/>
        <v>7637314.118133679</v>
      </c>
      <c r="K4828" s="6">
        <f t="shared" si="4034"/>
        <v>3500041.7818663213</v>
      </c>
      <c r="L4828" s="6">
        <f t="shared" si="4035"/>
        <v>271427.23333333334</v>
      </c>
      <c r="M4828" s="6">
        <f t="shared" si="4036"/>
        <v>11408783.133333333</v>
      </c>
      <c r="N4828" s="6">
        <f t="shared" si="4037"/>
        <v>11408783.133333333</v>
      </c>
    </row>
    <row r="4829" spans="1:14" x14ac:dyDescent="0.2">
      <c r="A4829" s="29">
        <v>43969</v>
      </c>
      <c r="B4829" s="6">
        <v>10703850.625854775</v>
      </c>
      <c r="C4829" s="6">
        <v>10703850.625854775</v>
      </c>
      <c r="D4829" s="6">
        <v>1133658.3741452254</v>
      </c>
      <c r="E4829" s="6">
        <v>724129</v>
      </c>
      <c r="F4829" s="6">
        <f t="shared" si="4030"/>
        <v>12561638</v>
      </c>
      <c r="G4829" s="6">
        <f t="shared" si="4031"/>
        <v>12561638</v>
      </c>
      <c r="H4829" s="6"/>
      <c r="I4829" s="6">
        <f t="shared" si="4032"/>
        <v>8599545.5056621712</v>
      </c>
      <c r="J4829" s="6">
        <f t="shared" si="4033"/>
        <v>8599545.5056621712</v>
      </c>
      <c r="K4829" s="6">
        <f t="shared" si="4034"/>
        <v>3332898.9276711624</v>
      </c>
      <c r="L4829" s="6">
        <f t="shared" si="4035"/>
        <v>285850.83333333331</v>
      </c>
      <c r="M4829" s="6">
        <f t="shared" si="4036"/>
        <v>12218295.266666668</v>
      </c>
      <c r="N4829" s="6">
        <f t="shared" si="4037"/>
        <v>12218295.266666668</v>
      </c>
    </row>
    <row r="4830" spans="1:14" x14ac:dyDescent="0.2">
      <c r="A4830" s="29">
        <v>43970</v>
      </c>
      <c r="B4830" s="6">
        <v>10442462.845712733</v>
      </c>
      <c r="C4830" s="6">
        <v>10442462.845712733</v>
      </c>
      <c r="D4830" s="6">
        <v>1083344.1542872677</v>
      </c>
      <c r="E4830" s="6">
        <v>789094</v>
      </c>
      <c r="F4830" s="6">
        <f t="shared" si="4030"/>
        <v>12314901</v>
      </c>
      <c r="G4830" s="6">
        <f t="shared" si="4031"/>
        <v>12314901</v>
      </c>
      <c r="H4830" s="6"/>
      <c r="I4830" s="6">
        <f t="shared" si="4032"/>
        <v>8797261.8671859279</v>
      </c>
      <c r="J4830" s="6">
        <f t="shared" si="4033"/>
        <v>8797261.8671859279</v>
      </c>
      <c r="K4830" s="6">
        <f t="shared" si="4034"/>
        <v>3143746.8994807373</v>
      </c>
      <c r="L4830" s="6">
        <f t="shared" si="4035"/>
        <v>317496.66666666669</v>
      </c>
      <c r="M4830" s="6">
        <f t="shared" si="4036"/>
        <v>12258505.433333334</v>
      </c>
      <c r="N4830" s="6">
        <f t="shared" si="4037"/>
        <v>12258505.433333334</v>
      </c>
    </row>
    <row r="4831" spans="1:14" x14ac:dyDescent="0.2">
      <c r="A4831" s="29">
        <v>43971</v>
      </c>
      <c r="B4831" s="6">
        <v>7844862.3637503162</v>
      </c>
      <c r="C4831" s="6">
        <v>7844862.3637503162</v>
      </c>
      <c r="D4831" s="6">
        <v>1068171.6362496833</v>
      </c>
      <c r="E4831" s="6">
        <v>402205</v>
      </c>
      <c r="F4831" s="6">
        <f t="shared" si="4030"/>
        <v>9315239</v>
      </c>
      <c r="G4831" s="6">
        <f t="shared" si="4031"/>
        <v>9315239</v>
      </c>
      <c r="H4831" s="6"/>
      <c r="I4831" s="6">
        <f t="shared" si="4032"/>
        <v>9294845.7459776066</v>
      </c>
      <c r="J4831" s="6">
        <f t="shared" si="4033"/>
        <v>9294845.7459776066</v>
      </c>
      <c r="K4831" s="6">
        <f t="shared" si="4034"/>
        <v>2956901.9873557268</v>
      </c>
      <c r="L4831" s="6">
        <f t="shared" si="4035"/>
        <v>324132.56666666665</v>
      </c>
      <c r="M4831" s="6">
        <f t="shared" si="4036"/>
        <v>12575880.300000001</v>
      </c>
      <c r="N4831" s="6">
        <f t="shared" si="4037"/>
        <v>12575880.300000001</v>
      </c>
    </row>
    <row r="4832" spans="1:14" x14ac:dyDescent="0.2">
      <c r="A4832" s="29">
        <v>43972</v>
      </c>
      <c r="B4832" s="6">
        <v>22324774.784486201</v>
      </c>
      <c r="C4832" s="6">
        <v>22324774.784486201</v>
      </c>
      <c r="D4832" s="6">
        <v>636553.21551379922</v>
      </c>
      <c r="E4832" s="6">
        <v>242564</v>
      </c>
      <c r="F4832" s="6">
        <f t="shared" si="4030"/>
        <v>23203892</v>
      </c>
      <c r="G4832" s="6">
        <f t="shared" si="4031"/>
        <v>23203892</v>
      </c>
      <c r="H4832" s="6"/>
      <c r="I4832" s="6">
        <f t="shared" si="4032"/>
        <v>9864556.8054604791</v>
      </c>
      <c r="J4832" s="6">
        <f t="shared" si="4033"/>
        <v>9864556.8054604791</v>
      </c>
      <c r="K4832" s="6">
        <f t="shared" si="4034"/>
        <v>2773364.4278728534</v>
      </c>
      <c r="L4832" s="6">
        <f t="shared" si="4035"/>
        <v>337921</v>
      </c>
      <c r="M4832" s="6">
        <f t="shared" si="4036"/>
        <v>12975842.233333332</v>
      </c>
      <c r="N4832" s="6">
        <f t="shared" si="4037"/>
        <v>12975842.233333332</v>
      </c>
    </row>
    <row r="4833" spans="1:14" x14ac:dyDescent="0.2">
      <c r="A4833" s="29">
        <v>43973</v>
      </c>
      <c r="B4833" s="6">
        <v>3840026.2637027157</v>
      </c>
      <c r="C4833" s="6">
        <v>3840026.2637027157</v>
      </c>
      <c r="D4833" s="6">
        <v>952134.7362972846</v>
      </c>
      <c r="E4833" s="6">
        <v>457649</v>
      </c>
      <c r="F4833" s="6">
        <f t="shared" si="4030"/>
        <v>5249810</v>
      </c>
      <c r="G4833" s="6">
        <f t="shared" si="4031"/>
        <v>5249810</v>
      </c>
      <c r="H4833" s="6"/>
      <c r="I4833" s="6">
        <f t="shared" si="4032"/>
        <v>9906135.014250569</v>
      </c>
      <c r="J4833" s="6">
        <f t="shared" si="4033"/>
        <v>9906135.014250569</v>
      </c>
      <c r="K4833" s="6">
        <f t="shared" si="4034"/>
        <v>2613822.4524160963</v>
      </c>
      <c r="L4833" s="6">
        <f t="shared" si="4035"/>
        <v>351899.56666666665</v>
      </c>
      <c r="M4833" s="6">
        <f t="shared" si="4036"/>
        <v>12871857.033333333</v>
      </c>
      <c r="N4833" s="6">
        <f t="shared" si="4037"/>
        <v>12871857.033333333</v>
      </c>
    </row>
    <row r="4834" spans="1:14" x14ac:dyDescent="0.2">
      <c r="A4834" s="29">
        <v>43974</v>
      </c>
      <c r="B4834" s="6">
        <v>6642273.4091042336</v>
      </c>
      <c r="C4834" s="6">
        <v>6642273.4091042336</v>
      </c>
      <c r="D4834" s="6">
        <v>1007781.590895766</v>
      </c>
      <c r="E4834" s="6">
        <v>-90735</v>
      </c>
      <c r="F4834" s="6">
        <f t="shared" si="4030"/>
        <v>7559320</v>
      </c>
      <c r="G4834" s="6">
        <f t="shared" si="4031"/>
        <v>7559320</v>
      </c>
      <c r="H4834" s="6"/>
      <c r="I4834" s="6">
        <f>AVERAGE(B4805:B4834)</f>
        <v>9438433.6945540421</v>
      </c>
      <c r="J4834" s="6">
        <f t="shared" si="4033"/>
        <v>9438433.6945540421</v>
      </c>
      <c r="K4834" s="6">
        <f t="shared" si="4034"/>
        <v>2536148.1387792886</v>
      </c>
      <c r="L4834" s="6">
        <f t="shared" si="4035"/>
        <v>343259.6</v>
      </c>
      <c r="M4834" s="6">
        <f t="shared" si="4036"/>
        <v>12317841.433333334</v>
      </c>
      <c r="N4834" s="6">
        <f t="shared" si="4037"/>
        <v>12317841.433333334</v>
      </c>
    </row>
    <row r="4835" spans="1:14" x14ac:dyDescent="0.2">
      <c r="A4835" s="29">
        <v>43975</v>
      </c>
      <c r="B4835" s="6">
        <v>-17073556.259195626</v>
      </c>
      <c r="C4835" s="6">
        <v>-17073556.259195626</v>
      </c>
      <c r="D4835" s="6">
        <v>1313826.2591956242</v>
      </c>
      <c r="E4835" s="6">
        <v>172641</v>
      </c>
      <c r="F4835" s="6">
        <f t="shared" si="4030"/>
        <v>-15587089.000000002</v>
      </c>
      <c r="G4835" s="6">
        <f t="shared" si="4031"/>
        <v>-15587089.000000002</v>
      </c>
      <c r="H4835" s="6"/>
      <c r="I4835" s="6">
        <f t="shared" si="4032"/>
        <v>7671406.5525808567</v>
      </c>
      <c r="J4835" s="6">
        <f t="shared" si="4033"/>
        <v>7671406.5525808567</v>
      </c>
      <c r="K4835" s="6">
        <f t="shared" si="4034"/>
        <v>2474681.31408581</v>
      </c>
      <c r="L4835" s="6">
        <f t="shared" si="4035"/>
        <v>342536.43333333335</v>
      </c>
      <c r="M4835" s="6">
        <f t="shared" si="4036"/>
        <v>10488624.300000001</v>
      </c>
      <c r="N4835" s="6">
        <f t="shared" si="4037"/>
        <v>10488624.300000001</v>
      </c>
    </row>
    <row r="4836" spans="1:14" x14ac:dyDescent="0.2">
      <c r="A4836" s="29">
        <v>43976</v>
      </c>
      <c r="B4836" s="6">
        <v>23079653.910816178</v>
      </c>
      <c r="C4836" s="6">
        <v>23079653.910816178</v>
      </c>
      <c r="D4836" s="6">
        <v>1360817.0891838213</v>
      </c>
      <c r="E4836" s="6">
        <v>369566</v>
      </c>
      <c r="F4836" s="6">
        <f t="shared" si="4030"/>
        <v>24810037</v>
      </c>
      <c r="G4836" s="6">
        <f t="shared" si="4031"/>
        <v>24810037</v>
      </c>
      <c r="H4836" s="6"/>
      <c r="I4836" s="6">
        <f t="shared" si="4032"/>
        <v>8728447.9162747283</v>
      </c>
      <c r="J4836" s="6">
        <f t="shared" si="4033"/>
        <v>8728447.9162747283</v>
      </c>
      <c r="K4836" s="6">
        <f t="shared" si="4034"/>
        <v>2408486.0837252713</v>
      </c>
      <c r="L4836" s="6">
        <f t="shared" si="4035"/>
        <v>356820.7</v>
      </c>
      <c r="M4836" s="6">
        <f t="shared" si="4036"/>
        <v>11493754.699999999</v>
      </c>
      <c r="N4836" s="6">
        <f t="shared" si="4037"/>
        <v>11493754.699999999</v>
      </c>
    </row>
    <row r="4837" spans="1:14" x14ac:dyDescent="0.2">
      <c r="A4837" s="29">
        <v>43977</v>
      </c>
      <c r="B4837" s="6">
        <v>-15994688.026438907</v>
      </c>
      <c r="C4837" s="6">
        <v>-15994688.026438907</v>
      </c>
      <c r="D4837" s="6">
        <v>2631480.0264389068</v>
      </c>
      <c r="E4837" s="6">
        <v>241321</v>
      </c>
      <c r="F4837" s="6">
        <f t="shared" si="4030"/>
        <v>-13121887</v>
      </c>
      <c r="G4837" s="6">
        <f t="shared" si="4031"/>
        <v>-13121887</v>
      </c>
      <c r="H4837" s="6"/>
      <c r="I4837" s="6">
        <f t="shared" si="4032"/>
        <v>8027383.5820600986</v>
      </c>
      <c r="J4837" s="6">
        <f t="shared" si="4033"/>
        <v>8027383.5820600986</v>
      </c>
      <c r="K4837" s="6">
        <f t="shared" si="4034"/>
        <v>2380772.184606568</v>
      </c>
      <c r="L4837" s="6">
        <f t="shared" si="4035"/>
        <v>367646.83333333331</v>
      </c>
      <c r="M4837" s="6">
        <f t="shared" si="4036"/>
        <v>10775802.6</v>
      </c>
      <c r="N4837" s="6">
        <f t="shared" si="4037"/>
        <v>10775802.6</v>
      </c>
    </row>
    <row r="4838" spans="1:14" x14ac:dyDescent="0.2">
      <c r="A4838" s="29">
        <v>43978</v>
      </c>
      <c r="B4838" s="6">
        <v>-19067156.756366394</v>
      </c>
      <c r="C4838" s="6">
        <v>-19067156.756366394</v>
      </c>
      <c r="D4838" s="6">
        <v>2277500.7563663954</v>
      </c>
      <c r="E4838" s="6">
        <v>274509</v>
      </c>
      <c r="F4838" s="6">
        <f t="shared" si="4030"/>
        <v>-16515147</v>
      </c>
      <c r="G4838" s="6">
        <f t="shared" si="4031"/>
        <v>-16515147</v>
      </c>
      <c r="H4838" s="6"/>
      <c r="I4838" s="6">
        <f t="shared" si="4032"/>
        <v>7228349.8235145519</v>
      </c>
      <c r="J4838" s="6">
        <f t="shared" si="4033"/>
        <v>7228349.8235145519</v>
      </c>
      <c r="K4838" s="6">
        <f t="shared" si="4034"/>
        <v>2357483.8764854479</v>
      </c>
      <c r="L4838" s="6">
        <f t="shared" si="4035"/>
        <v>376473.1</v>
      </c>
      <c r="M4838" s="6">
        <f t="shared" si="4036"/>
        <v>9962306.8000000007</v>
      </c>
      <c r="N4838" s="6">
        <f t="shared" si="4037"/>
        <v>9962306.8000000007</v>
      </c>
    </row>
    <row r="4839" spans="1:14" x14ac:dyDescent="0.2">
      <c r="A4839" s="29">
        <v>43979</v>
      </c>
      <c r="B4839" s="6">
        <v>36112361.690520525</v>
      </c>
      <c r="C4839" s="6">
        <v>36112361.690520525</v>
      </c>
      <c r="D4839" s="6">
        <v>2395070.3094794764</v>
      </c>
      <c r="E4839" s="6">
        <v>377225</v>
      </c>
      <c r="F4839" s="6">
        <f t="shared" si="4030"/>
        <v>38884657</v>
      </c>
      <c r="G4839" s="6">
        <f t="shared" si="4031"/>
        <v>38884657</v>
      </c>
      <c r="H4839" s="6"/>
      <c r="I4839" s="6">
        <f t="shared" si="4032"/>
        <v>7942961.0798652358</v>
      </c>
      <c r="J4839" s="6">
        <f t="shared" si="4033"/>
        <v>7942961.0798652358</v>
      </c>
      <c r="K4839" s="6">
        <f t="shared" si="4034"/>
        <v>2332773.6201347639</v>
      </c>
      <c r="L4839" s="6">
        <f t="shared" si="4035"/>
        <v>388830.26666666666</v>
      </c>
      <c r="M4839" s="6">
        <f t="shared" si="4036"/>
        <v>10664564.966666667</v>
      </c>
      <c r="N4839" s="6">
        <f t="shared" si="4037"/>
        <v>10664564.966666667</v>
      </c>
    </row>
    <row r="4840" spans="1:14" x14ac:dyDescent="0.2">
      <c r="A4840" s="29">
        <v>43980</v>
      </c>
      <c r="B4840" s="6">
        <v>8893991.2848203257</v>
      </c>
      <c r="C4840" s="6">
        <v>8893991.2848203257</v>
      </c>
      <c r="D4840" s="6">
        <v>2680471.7151796743</v>
      </c>
      <c r="E4840" s="6">
        <v>464359</v>
      </c>
      <c r="F4840" s="6">
        <f t="shared" si="4030"/>
        <v>12038822</v>
      </c>
      <c r="G4840" s="6">
        <f t="shared" si="4031"/>
        <v>12038822</v>
      </c>
      <c r="H4840" s="6"/>
      <c r="I4840" s="6">
        <f t="shared" si="4032"/>
        <v>8210715.72269258</v>
      </c>
      <c r="J4840" s="6">
        <f t="shared" si="4033"/>
        <v>8210715.72269258</v>
      </c>
      <c r="K4840" s="6">
        <f t="shared" si="4034"/>
        <v>2316206.1106407526</v>
      </c>
      <c r="L4840" s="6">
        <f t="shared" si="4035"/>
        <v>395551.2</v>
      </c>
      <c r="M4840" s="6">
        <f t="shared" si="4036"/>
        <v>10922473.033333333</v>
      </c>
      <c r="N4840" s="6">
        <f t="shared" si="4037"/>
        <v>10922473.033333333</v>
      </c>
    </row>
    <row r="4841" spans="1:14" x14ac:dyDescent="0.2">
      <c r="A4841" s="29">
        <v>43981</v>
      </c>
      <c r="B4841" s="6">
        <v>-6062871.9383919472</v>
      </c>
      <c r="C4841" s="6">
        <v>-6062871.9383919472</v>
      </c>
      <c r="D4841" s="6">
        <v>2786204.9383919472</v>
      </c>
      <c r="E4841" s="6">
        <v>273408</v>
      </c>
      <c r="F4841" s="6">
        <f t="shared" si="4030"/>
        <v>-3003259</v>
      </c>
      <c r="G4841" s="6">
        <f t="shared" si="4031"/>
        <v>-3003259</v>
      </c>
      <c r="H4841" s="6"/>
      <c r="I4841" s="6">
        <f t="shared" si="4032"/>
        <v>7654412.4247461818</v>
      </c>
      <c r="J4841" s="6">
        <f t="shared" si="4033"/>
        <v>7654412.4247461818</v>
      </c>
      <c r="K4841" s="6">
        <f t="shared" si="4034"/>
        <v>2201371.0419204845</v>
      </c>
      <c r="L4841" s="6">
        <f t="shared" si="4035"/>
        <v>392185.33333333331</v>
      </c>
      <c r="M4841" s="6">
        <f t="shared" si="4036"/>
        <v>10247968.800000001</v>
      </c>
      <c r="N4841" s="6">
        <f t="shared" si="4037"/>
        <v>10247968.800000001</v>
      </c>
    </row>
    <row r="4842" spans="1:14" x14ac:dyDescent="0.2">
      <c r="A4842" s="28">
        <v>43982</v>
      </c>
      <c r="B4842" s="26">
        <v>348561.69361654995</v>
      </c>
      <c r="C4842" s="26">
        <v>348561.69361654995</v>
      </c>
      <c r="D4842" s="26">
        <v>3023845.30638345</v>
      </c>
      <c r="E4842" s="26">
        <v>448880</v>
      </c>
      <c r="F4842" s="26">
        <f t="shared" si="4030"/>
        <v>3821287</v>
      </c>
      <c r="G4842" s="26">
        <f t="shared" si="4031"/>
        <v>3821287</v>
      </c>
      <c r="H4842" s="26"/>
      <c r="I4842" s="26">
        <f t="shared" si="4032"/>
        <v>7775814.94684014</v>
      </c>
      <c r="J4842" s="26">
        <f t="shared" si="4033"/>
        <v>7775814.94684014</v>
      </c>
      <c r="K4842" s="26">
        <f t="shared" si="4034"/>
        <v>2062655.4864931919</v>
      </c>
      <c r="L4842" s="26">
        <f t="shared" si="4035"/>
        <v>398444.56666666665</v>
      </c>
      <c r="M4842" s="26">
        <f t="shared" si="4036"/>
        <v>10236915</v>
      </c>
      <c r="N4842" s="26">
        <f t="shared" si="4037"/>
        <v>10236915</v>
      </c>
    </row>
    <row r="4843" spans="1:14" x14ac:dyDescent="0.2">
      <c r="A4843" s="29">
        <v>43983</v>
      </c>
      <c r="B4843" s="6">
        <v>6175053</v>
      </c>
      <c r="C4843" s="27">
        <v>6175053</v>
      </c>
      <c r="D4843" s="6">
        <v>2735881</v>
      </c>
      <c r="E4843" s="6">
        <v>713384</v>
      </c>
      <c r="F4843" s="6">
        <f t="shared" si="4030"/>
        <v>9624318</v>
      </c>
      <c r="G4843" s="6">
        <f t="shared" si="4031"/>
        <v>9624318</v>
      </c>
      <c r="H4843" s="6"/>
      <c r="I4843" s="6">
        <f>AVERAGE(B4814:B4843)</f>
        <v>7553846.1110941404</v>
      </c>
      <c r="J4843" s="6">
        <f t="shared" si="4033"/>
        <v>7553846.1110941404</v>
      </c>
      <c r="K4843" s="6">
        <f t="shared" si="4034"/>
        <v>2037842.1555725245</v>
      </c>
      <c r="L4843" s="6">
        <f t="shared" si="4035"/>
        <v>422441.7</v>
      </c>
      <c r="M4843" s="6">
        <f t="shared" si="4036"/>
        <v>10014129.966666667</v>
      </c>
      <c r="N4843" s="6">
        <f t="shared" si="4037"/>
        <v>10014129.966666667</v>
      </c>
    </row>
    <row r="4844" spans="1:14" x14ac:dyDescent="0.2">
      <c r="A4844" s="29">
        <v>43984</v>
      </c>
      <c r="B4844" s="6">
        <v>16256172</v>
      </c>
      <c r="C4844" s="27">
        <v>16256172</v>
      </c>
      <c r="D4844" s="6">
        <v>2753708</v>
      </c>
      <c r="E4844" s="6">
        <v>-197529</v>
      </c>
      <c r="F4844" s="6">
        <f t="shared" si="4030"/>
        <v>18812351</v>
      </c>
      <c r="G4844" s="6">
        <f t="shared" si="4031"/>
        <v>18812351</v>
      </c>
      <c r="H4844" s="6"/>
      <c r="I4844" s="6">
        <f t="shared" ref="I4844:I4872" si="4038">AVERAGE(B4815:B4844)</f>
        <v>7643666.6322082486</v>
      </c>
      <c r="J4844" s="6">
        <f t="shared" ref="J4844:J4872" si="4039">AVERAGE(C4815:C4844)</f>
        <v>7643666.6322082486</v>
      </c>
      <c r="K4844" s="6">
        <f t="shared" ref="K4844:K4872" si="4040">AVERAGE(D4815:D4844)</f>
        <v>2033915.401125083</v>
      </c>
      <c r="L4844" s="6">
        <f t="shared" ref="L4844:L4872" si="4041">AVERAGE(E4815:E4844)</f>
        <v>415056.53333333333</v>
      </c>
      <c r="M4844" s="6">
        <f t="shared" ref="M4844:M4872" si="4042">AVERAGE(F4815:F4844)</f>
        <v>10092638.566666666</v>
      </c>
      <c r="N4844" s="6">
        <f t="shared" ref="N4844:N4872" si="4043">AVERAGE(G4815:G4844)</f>
        <v>10092638.566666666</v>
      </c>
    </row>
    <row r="4845" spans="1:14" x14ac:dyDescent="0.2">
      <c r="A4845" s="29">
        <v>43985</v>
      </c>
      <c r="B4845" s="6">
        <v>-18354556</v>
      </c>
      <c r="C4845" s="27">
        <v>-18354556</v>
      </c>
      <c r="D4845" s="6">
        <v>2891665</v>
      </c>
      <c r="E4845" s="6">
        <v>144653</v>
      </c>
      <c r="F4845" s="6">
        <f t="shared" si="4030"/>
        <v>-15318238</v>
      </c>
      <c r="G4845" s="6">
        <f t="shared" si="4031"/>
        <v>-15318238</v>
      </c>
      <c r="H4845" s="6"/>
      <c r="I4845" s="6">
        <f t="shared" si="4038"/>
        <v>6886048.3220960889</v>
      </c>
      <c r="J4845" s="6">
        <f t="shared" si="4039"/>
        <v>6886048.3220960889</v>
      </c>
      <c r="K4845" s="6">
        <f t="shared" si="4040"/>
        <v>2032706.4445705779</v>
      </c>
      <c r="L4845" s="6">
        <f t="shared" si="4041"/>
        <v>399225.9</v>
      </c>
      <c r="M4845" s="6">
        <f t="shared" si="4042"/>
        <v>9317980.666666666</v>
      </c>
      <c r="N4845" s="6">
        <f t="shared" si="4043"/>
        <v>9317980.666666666</v>
      </c>
    </row>
    <row r="4846" spans="1:14" x14ac:dyDescent="0.2">
      <c r="A4846" s="29">
        <v>43986</v>
      </c>
      <c r="B4846" s="6">
        <v>-163675</v>
      </c>
      <c r="C4846" s="27">
        <v>-163675</v>
      </c>
      <c r="D4846" s="6">
        <v>2921912</v>
      </c>
      <c r="E4846" s="6">
        <v>41995</v>
      </c>
      <c r="F4846" s="6">
        <f t="shared" si="4030"/>
        <v>2800232</v>
      </c>
      <c r="G4846" s="6">
        <f t="shared" si="4031"/>
        <v>2800232</v>
      </c>
      <c r="H4846" s="6"/>
      <c r="I4846" s="6">
        <f t="shared" si="4038"/>
        <v>6756715.2415905446</v>
      </c>
      <c r="J4846" s="6">
        <f t="shared" si="4039"/>
        <v>6756715.2415905446</v>
      </c>
      <c r="K4846" s="6">
        <f t="shared" si="4040"/>
        <v>2007439.4250761205</v>
      </c>
      <c r="L4846" s="6">
        <f t="shared" si="4041"/>
        <v>394092.93333333335</v>
      </c>
      <c r="M4846" s="6">
        <f t="shared" si="4042"/>
        <v>9158247.5999999996</v>
      </c>
      <c r="N4846" s="6">
        <f t="shared" si="4043"/>
        <v>9158247.5999999996</v>
      </c>
    </row>
    <row r="4847" spans="1:14" x14ac:dyDescent="0.2">
      <c r="A4847" s="29">
        <v>43987</v>
      </c>
      <c r="B4847" s="6">
        <v>-3779865</v>
      </c>
      <c r="C4847" s="27">
        <v>-3779865</v>
      </c>
      <c r="D4847" s="6">
        <v>2642031</v>
      </c>
      <c r="E4847" s="6">
        <v>257259</v>
      </c>
      <c r="F4847" s="6">
        <f t="shared" si="4030"/>
        <v>-880575</v>
      </c>
      <c r="G4847" s="6">
        <f t="shared" si="4031"/>
        <v>-880575</v>
      </c>
      <c r="H4847" s="6"/>
      <c r="I4847" s="6">
        <f t="shared" si="4038"/>
        <v>6559086.9902608506</v>
      </c>
      <c r="J4847" s="6">
        <f t="shared" si="4039"/>
        <v>6559086.9902608506</v>
      </c>
      <c r="K4847" s="6">
        <f t="shared" si="4040"/>
        <v>2040709.0764058158</v>
      </c>
      <c r="L4847" s="6">
        <f t="shared" si="4041"/>
        <v>400563.9</v>
      </c>
      <c r="M4847" s="6">
        <f t="shared" si="4042"/>
        <v>9000359.9666666668</v>
      </c>
      <c r="N4847" s="6">
        <f t="shared" si="4043"/>
        <v>9000359.9666666668</v>
      </c>
    </row>
    <row r="4848" spans="1:14" x14ac:dyDescent="0.2">
      <c r="A4848" s="29">
        <v>43988</v>
      </c>
      <c r="B4848" s="6">
        <v>-1734914</v>
      </c>
      <c r="C4848" s="27">
        <v>-1734914</v>
      </c>
      <c r="D4848" s="6">
        <v>2606294</v>
      </c>
      <c r="E4848" s="6">
        <v>186001</v>
      </c>
      <c r="F4848" s="6">
        <f t="shared" si="4030"/>
        <v>1057381</v>
      </c>
      <c r="G4848" s="6">
        <f t="shared" si="4031"/>
        <v>1057381</v>
      </c>
      <c r="H4848" s="6"/>
      <c r="I4848" s="6">
        <f t="shared" si="4038"/>
        <v>5449248.1074195867</v>
      </c>
      <c r="J4848" s="6">
        <f t="shared" si="4039"/>
        <v>5449248.1074195867</v>
      </c>
      <c r="K4848" s="6">
        <f t="shared" si="4040"/>
        <v>2076574.7592470788</v>
      </c>
      <c r="L4848" s="6">
        <f t="shared" si="4041"/>
        <v>393102.13333333336</v>
      </c>
      <c r="M4848" s="6">
        <f t="shared" si="4042"/>
        <v>7918925</v>
      </c>
      <c r="N4848" s="6">
        <f t="shared" si="4043"/>
        <v>7918925</v>
      </c>
    </row>
    <row r="4849" spans="1:14" x14ac:dyDescent="0.2">
      <c r="A4849" s="29">
        <v>43989</v>
      </c>
      <c r="B4849" s="6">
        <v>14757773</v>
      </c>
      <c r="C4849" s="27">
        <v>14757773</v>
      </c>
      <c r="D4849" s="6">
        <v>2169063</v>
      </c>
      <c r="E4849" s="6">
        <v>473277</v>
      </c>
      <c r="F4849" s="6">
        <f t="shared" si="4030"/>
        <v>17400113</v>
      </c>
      <c r="G4849" s="6">
        <f t="shared" si="4031"/>
        <v>17400113</v>
      </c>
      <c r="H4849" s="6"/>
      <c r="I4849" s="6">
        <f t="shared" si="4038"/>
        <v>5639143.6842073016</v>
      </c>
      <c r="J4849" s="6">
        <f t="shared" si="4039"/>
        <v>5639143.6842073016</v>
      </c>
      <c r="K4849" s="6">
        <f t="shared" si="4040"/>
        <v>2097308.8157926979</v>
      </c>
      <c r="L4849" s="6">
        <f t="shared" si="4041"/>
        <v>391224.03333333333</v>
      </c>
      <c r="M4849" s="6">
        <f t="shared" si="4042"/>
        <v>8127676.5333333332</v>
      </c>
      <c r="N4849" s="6">
        <f t="shared" si="4043"/>
        <v>8127676.5333333332</v>
      </c>
    </row>
    <row r="4850" spans="1:14" x14ac:dyDescent="0.2">
      <c r="A4850" s="29">
        <v>43990</v>
      </c>
      <c r="B4850" s="6">
        <v>17455933</v>
      </c>
      <c r="C4850" s="27">
        <v>17455933</v>
      </c>
      <c r="D4850" s="6">
        <v>2966348</v>
      </c>
      <c r="E4850" s="6">
        <v>-142717</v>
      </c>
      <c r="F4850" s="6">
        <f t="shared" si="4030"/>
        <v>20279564</v>
      </c>
      <c r="G4850" s="6">
        <f t="shared" si="4031"/>
        <v>20279564</v>
      </c>
      <c r="H4850" s="6"/>
      <c r="I4850" s="6">
        <f t="shared" si="4038"/>
        <v>5929720.8313115304</v>
      </c>
      <c r="J4850" s="6">
        <f t="shared" si="4039"/>
        <v>5929720.8313115304</v>
      </c>
      <c r="K4850" s="6">
        <f t="shared" si="4040"/>
        <v>2139603.2686884683</v>
      </c>
      <c r="L4850" s="6">
        <f t="shared" si="4041"/>
        <v>377624.86666666664</v>
      </c>
      <c r="M4850" s="6">
        <f t="shared" si="4042"/>
        <v>8446948.9666666668</v>
      </c>
      <c r="N4850" s="6">
        <f t="shared" si="4043"/>
        <v>8446948.9666666668</v>
      </c>
    </row>
    <row r="4851" spans="1:14" x14ac:dyDescent="0.2">
      <c r="A4851" s="29">
        <v>43991</v>
      </c>
      <c r="B4851" s="6">
        <v>3117571</v>
      </c>
      <c r="C4851" s="27">
        <v>3117571</v>
      </c>
      <c r="D4851" s="6">
        <v>3835318</v>
      </c>
      <c r="E4851" s="6">
        <v>437792</v>
      </c>
      <c r="F4851" s="6">
        <f t="shared" si="4030"/>
        <v>7390681</v>
      </c>
      <c r="G4851" s="6">
        <f t="shared" si="4031"/>
        <v>7390681</v>
      </c>
      <c r="H4851" s="6"/>
      <c r="I4851" s="6">
        <f t="shared" si="4038"/>
        <v>6101789.5591427479</v>
      </c>
      <c r="J4851" s="6">
        <f t="shared" si="4039"/>
        <v>6101789.5591427479</v>
      </c>
      <c r="K4851" s="6">
        <f t="shared" si="4040"/>
        <v>2214904.4408572526</v>
      </c>
      <c r="L4851" s="6">
        <f t="shared" si="4041"/>
        <v>385961.66666666669</v>
      </c>
      <c r="M4851" s="6">
        <f t="shared" si="4042"/>
        <v>8702655.666666666</v>
      </c>
      <c r="N4851" s="6">
        <f t="shared" si="4043"/>
        <v>8702655.666666666</v>
      </c>
    </row>
    <row r="4852" spans="1:14" x14ac:dyDescent="0.2">
      <c r="A4852" s="29">
        <v>43992</v>
      </c>
      <c r="B4852" s="6">
        <v>-20972175</v>
      </c>
      <c r="C4852" s="27">
        <v>-20972175</v>
      </c>
      <c r="D4852" s="6">
        <v>1606302</v>
      </c>
      <c r="E4852" s="6">
        <v>512818</v>
      </c>
      <c r="F4852" s="6">
        <f t="shared" si="4030"/>
        <v>-18853055</v>
      </c>
      <c r="G4852" s="6">
        <f t="shared" si="4031"/>
        <v>-18853055</v>
      </c>
      <c r="H4852" s="6"/>
      <c r="I4852" s="6">
        <f t="shared" si="4038"/>
        <v>5092685.8061821396</v>
      </c>
      <c r="J4852" s="6">
        <f t="shared" si="4039"/>
        <v>5092685.8061821396</v>
      </c>
      <c r="K4852" s="6">
        <f t="shared" si="4040"/>
        <v>2188549.5938178613</v>
      </c>
      <c r="L4852" s="6">
        <f t="shared" si="4041"/>
        <v>371927</v>
      </c>
      <c r="M4852" s="6">
        <f t="shared" si="4042"/>
        <v>7653162.4000000004</v>
      </c>
      <c r="N4852" s="6">
        <f t="shared" si="4043"/>
        <v>7653162.4000000004</v>
      </c>
    </row>
    <row r="4853" spans="1:14" x14ac:dyDescent="0.2">
      <c r="A4853" s="29">
        <v>43993</v>
      </c>
      <c r="B4853" s="6">
        <v>24974872</v>
      </c>
      <c r="C4853" s="27">
        <v>24974872</v>
      </c>
      <c r="D4853" s="6">
        <v>2285421</v>
      </c>
      <c r="E4853" s="6">
        <v>721846</v>
      </c>
      <c r="F4853" s="6">
        <f t="shared" si="4030"/>
        <v>27982139</v>
      </c>
      <c r="G4853" s="6">
        <f t="shared" si="4031"/>
        <v>27982139</v>
      </c>
      <c r="H4853" s="6"/>
      <c r="I4853" s="6">
        <f t="shared" si="4038"/>
        <v>5563137.9706880944</v>
      </c>
      <c r="J4853" s="6">
        <f t="shared" si="4039"/>
        <v>5563137.9706880944</v>
      </c>
      <c r="K4853" s="6">
        <f t="shared" si="4040"/>
        <v>2160733.1293119057</v>
      </c>
      <c r="L4853" s="6">
        <f t="shared" si="4041"/>
        <v>376510.76666666666</v>
      </c>
      <c r="M4853" s="6">
        <f t="shared" si="4042"/>
        <v>8100381.8666666662</v>
      </c>
      <c r="N4853" s="6">
        <f t="shared" si="4043"/>
        <v>8100381.8666666662</v>
      </c>
    </row>
    <row r="4854" spans="1:14" x14ac:dyDescent="0.2">
      <c r="A4854" s="29">
        <v>43994</v>
      </c>
      <c r="B4854" s="6">
        <v>16454484</v>
      </c>
      <c r="C4854" s="27">
        <v>16454484</v>
      </c>
      <c r="D4854" s="6">
        <v>1197561</v>
      </c>
      <c r="E4854" s="6">
        <v>483605</v>
      </c>
      <c r="F4854" s="6">
        <f t="shared" si="4030"/>
        <v>18135650</v>
      </c>
      <c r="G4854" s="6">
        <f t="shared" si="4031"/>
        <v>18135650</v>
      </c>
      <c r="H4854" s="6"/>
      <c r="I4854" s="6">
        <f t="shared" si="4038"/>
        <v>5723829.0367450397</v>
      </c>
      <c r="J4854" s="6">
        <f t="shared" si="4039"/>
        <v>5723829.0367450397</v>
      </c>
      <c r="K4854" s="6">
        <f t="shared" si="4040"/>
        <v>2090212.96325496</v>
      </c>
      <c r="L4854" s="6">
        <f t="shared" si="4041"/>
        <v>375974.9</v>
      </c>
      <c r="M4854" s="6">
        <f t="shared" si="4042"/>
        <v>8190016.9000000004</v>
      </c>
      <c r="N4854" s="6">
        <f t="shared" si="4043"/>
        <v>8190016.9000000004</v>
      </c>
    </row>
    <row r="4855" spans="1:14" x14ac:dyDescent="0.2">
      <c r="A4855" s="29">
        <v>43995</v>
      </c>
      <c r="B4855" s="6">
        <v>5824435</v>
      </c>
      <c r="C4855" s="27">
        <v>5824435</v>
      </c>
      <c r="D4855" s="6">
        <v>1797711</v>
      </c>
      <c r="E4855" s="6">
        <v>520101</v>
      </c>
      <c r="F4855" s="6">
        <f t="shared" si="4030"/>
        <v>8142247</v>
      </c>
      <c r="G4855" s="6">
        <f t="shared" si="4031"/>
        <v>8142247</v>
      </c>
      <c r="H4855" s="6"/>
      <c r="I4855" s="6">
        <f t="shared" si="4038"/>
        <v>5743893.6909804465</v>
      </c>
      <c r="J4855" s="6">
        <f t="shared" si="4039"/>
        <v>5743893.6909804465</v>
      </c>
      <c r="K4855" s="6">
        <f t="shared" si="4040"/>
        <v>2046718.3756862199</v>
      </c>
      <c r="L4855" s="6">
        <f t="shared" si="4041"/>
        <v>377987.73333333334</v>
      </c>
      <c r="M4855" s="6">
        <f t="shared" si="4042"/>
        <v>8168599.7999999998</v>
      </c>
      <c r="N4855" s="6">
        <f t="shared" si="4043"/>
        <v>8168599.7999999998</v>
      </c>
    </row>
    <row r="4856" spans="1:14" x14ac:dyDescent="0.2">
      <c r="A4856" s="29">
        <v>43996</v>
      </c>
      <c r="B4856" s="6">
        <v>1203301</v>
      </c>
      <c r="C4856" s="27">
        <v>1203301</v>
      </c>
      <c r="D4856" s="6">
        <v>2376917</v>
      </c>
      <c r="E4856" s="6">
        <v>885172</v>
      </c>
      <c r="F4856" s="6">
        <f t="shared" si="4030"/>
        <v>4465390</v>
      </c>
      <c r="G4856" s="6">
        <f t="shared" si="4031"/>
        <v>4465390</v>
      </c>
      <c r="H4856" s="6"/>
      <c r="I4856" s="6">
        <f t="shared" si="4038"/>
        <v>5268656.4969324293</v>
      </c>
      <c r="J4856" s="6">
        <f t="shared" si="4039"/>
        <v>5268656.4969324293</v>
      </c>
      <c r="K4856" s="6">
        <f t="shared" si="4040"/>
        <v>2046260.2364009037</v>
      </c>
      <c r="L4856" s="6">
        <f t="shared" si="4041"/>
        <v>378016.3</v>
      </c>
      <c r="M4856" s="6">
        <f t="shared" si="4042"/>
        <v>7692933.0333333332</v>
      </c>
      <c r="N4856" s="6">
        <f t="shared" si="4043"/>
        <v>7692933.0333333332</v>
      </c>
    </row>
    <row r="4857" spans="1:14" x14ac:dyDescent="0.2">
      <c r="A4857" s="29">
        <v>43997</v>
      </c>
      <c r="B4857" s="6">
        <v>6096962</v>
      </c>
      <c r="C4857" s="27">
        <v>6096962</v>
      </c>
      <c r="D4857" s="6">
        <v>2200878</v>
      </c>
      <c r="E4857" s="6">
        <v>419554</v>
      </c>
      <c r="F4857" s="6">
        <f t="shared" si="4030"/>
        <v>8717394</v>
      </c>
      <c r="G4857" s="6">
        <f t="shared" si="4031"/>
        <v>8717394</v>
      </c>
      <c r="H4857" s="6"/>
      <c r="I4857" s="6">
        <f t="shared" si="4038"/>
        <v>4908769.4992394764</v>
      </c>
      <c r="J4857" s="6">
        <f t="shared" si="4039"/>
        <v>4908769.4992394764</v>
      </c>
      <c r="K4857" s="6">
        <f t="shared" si="4040"/>
        <v>2081509.4340938558</v>
      </c>
      <c r="L4857" s="6">
        <f t="shared" si="4041"/>
        <v>350308.43333333335</v>
      </c>
      <c r="M4857" s="6">
        <f t="shared" si="4042"/>
        <v>7340587.3666666662</v>
      </c>
      <c r="N4857" s="6">
        <f t="shared" si="4043"/>
        <v>7340587.3666666662</v>
      </c>
    </row>
    <row r="4858" spans="1:14" x14ac:dyDescent="0.2">
      <c r="A4858" s="29">
        <v>43998</v>
      </c>
      <c r="B4858" s="6">
        <v>11321618</v>
      </c>
      <c r="C4858" s="27">
        <v>11321618</v>
      </c>
      <c r="D4858" s="6">
        <v>1496518</v>
      </c>
      <c r="E4858" s="6">
        <v>354009</v>
      </c>
      <c r="F4858" s="6">
        <f t="shared" si="4030"/>
        <v>13172145</v>
      </c>
      <c r="G4858" s="6">
        <f t="shared" si="4031"/>
        <v>13172145</v>
      </c>
      <c r="H4858" s="6"/>
      <c r="I4858" s="6">
        <f t="shared" si="4038"/>
        <v>5022251.163066389</v>
      </c>
      <c r="J4858" s="6">
        <f t="shared" si="4039"/>
        <v>5022251.163066389</v>
      </c>
      <c r="K4858" s="6">
        <f t="shared" si="4040"/>
        <v>2094479.6036002776</v>
      </c>
      <c r="L4858" s="6">
        <f t="shared" si="4041"/>
        <v>365267.83333333331</v>
      </c>
      <c r="M4858" s="6">
        <f t="shared" si="4042"/>
        <v>7481998.5999999996</v>
      </c>
      <c r="N4858" s="6">
        <f t="shared" si="4043"/>
        <v>7481998.5999999996</v>
      </c>
    </row>
    <row r="4859" spans="1:14" x14ac:dyDescent="0.2">
      <c r="A4859" s="29">
        <v>43999</v>
      </c>
      <c r="B4859" s="6">
        <v>8567781</v>
      </c>
      <c r="C4859" s="27">
        <v>8567781</v>
      </c>
      <c r="D4859" s="6">
        <v>1769066</v>
      </c>
      <c r="E4859" s="6">
        <v>67037</v>
      </c>
      <c r="F4859" s="6">
        <f t="shared" si="4030"/>
        <v>10403884</v>
      </c>
      <c r="G4859" s="6">
        <f t="shared" si="4031"/>
        <v>10403884</v>
      </c>
      <c r="H4859" s="6"/>
      <c r="I4859" s="6">
        <f t="shared" si="4038"/>
        <v>4951048.8422045624</v>
      </c>
      <c r="J4859" s="6">
        <f t="shared" si="4039"/>
        <v>4951048.8422045624</v>
      </c>
      <c r="K4859" s="6">
        <f t="shared" si="4040"/>
        <v>2115659.8577954369</v>
      </c>
      <c r="L4859" s="6">
        <f t="shared" si="4041"/>
        <v>343364.76666666666</v>
      </c>
      <c r="M4859" s="6">
        <f t="shared" si="4042"/>
        <v>7410073.4666666668</v>
      </c>
      <c r="N4859" s="6">
        <f t="shared" si="4043"/>
        <v>7410073.4666666668</v>
      </c>
    </row>
    <row r="4860" spans="1:14" x14ac:dyDescent="0.2">
      <c r="A4860" s="29">
        <v>44000</v>
      </c>
      <c r="B4860" s="6">
        <v>8680197</v>
      </c>
      <c r="C4860" s="27">
        <v>8680197</v>
      </c>
      <c r="D4860" s="6">
        <v>2178369</v>
      </c>
      <c r="E4860" s="6">
        <v>-136082</v>
      </c>
      <c r="F4860" s="6">
        <f t="shared" si="4030"/>
        <v>10722484</v>
      </c>
      <c r="G4860" s="6">
        <f t="shared" si="4031"/>
        <v>10722484</v>
      </c>
      <c r="H4860" s="6"/>
      <c r="I4860" s="6">
        <f t="shared" si="4038"/>
        <v>4892306.6473474717</v>
      </c>
      <c r="J4860" s="6">
        <f t="shared" si="4039"/>
        <v>4892306.6473474717</v>
      </c>
      <c r="K4860" s="6">
        <f t="shared" si="4040"/>
        <v>2152160.6859858609</v>
      </c>
      <c r="L4860" s="6">
        <f t="shared" si="4041"/>
        <v>312525.56666666665</v>
      </c>
      <c r="M4860" s="6">
        <f t="shared" si="4042"/>
        <v>7356992.9000000004</v>
      </c>
      <c r="N4860" s="6">
        <f t="shared" si="4043"/>
        <v>7356992.9000000004</v>
      </c>
    </row>
    <row r="4861" spans="1:14" x14ac:dyDescent="0.2">
      <c r="A4861" s="29">
        <v>44001</v>
      </c>
      <c r="B4861" s="6">
        <v>16870103</v>
      </c>
      <c r="C4861" s="27">
        <v>16870103</v>
      </c>
      <c r="D4861" s="6">
        <v>1398055</v>
      </c>
      <c r="E4861" s="6">
        <v>136078</v>
      </c>
      <c r="F4861" s="6">
        <f t="shared" si="4030"/>
        <v>18404236</v>
      </c>
      <c r="G4861" s="6">
        <f t="shared" si="4031"/>
        <v>18404236</v>
      </c>
      <c r="H4861" s="6"/>
      <c r="I4861" s="6">
        <f t="shared" si="4038"/>
        <v>5193148.0018891282</v>
      </c>
      <c r="J4861" s="6">
        <f t="shared" si="4039"/>
        <v>5193148.0018891282</v>
      </c>
      <c r="K4861" s="6">
        <f t="shared" si="4040"/>
        <v>2163156.7981108716</v>
      </c>
      <c r="L4861" s="6">
        <f t="shared" si="4041"/>
        <v>303654.66666666669</v>
      </c>
      <c r="M4861" s="6">
        <f t="shared" si="4042"/>
        <v>7659959.4666666668</v>
      </c>
      <c r="N4861" s="6">
        <f t="shared" si="4043"/>
        <v>7659959.4666666668</v>
      </c>
    </row>
    <row r="4862" spans="1:14" x14ac:dyDescent="0.2">
      <c r="A4862" s="29">
        <v>44002</v>
      </c>
      <c r="B4862" s="6">
        <v>3071242</v>
      </c>
      <c r="C4862" s="27">
        <v>3071242</v>
      </c>
      <c r="D4862" s="6">
        <v>1985905</v>
      </c>
      <c r="E4862" s="6">
        <v>627065</v>
      </c>
      <c r="F4862" s="6">
        <f t="shared" si="4030"/>
        <v>5684212</v>
      </c>
      <c r="G4862" s="6">
        <f t="shared" si="4031"/>
        <v>5684212</v>
      </c>
      <c r="H4862" s="6"/>
      <c r="I4862" s="6">
        <f t="shared" si="4038"/>
        <v>4551363.5757395886</v>
      </c>
      <c r="J4862" s="6">
        <f t="shared" si="4039"/>
        <v>4551363.5757395886</v>
      </c>
      <c r="K4862" s="6">
        <f t="shared" si="4040"/>
        <v>2208135.1909270785</v>
      </c>
      <c r="L4862" s="6">
        <f t="shared" si="4041"/>
        <v>316471.36666666664</v>
      </c>
      <c r="M4862" s="6">
        <f t="shared" si="4042"/>
        <v>7075970.1333333338</v>
      </c>
      <c r="N4862" s="6">
        <f t="shared" si="4043"/>
        <v>7075970.1333333338</v>
      </c>
    </row>
    <row r="4863" spans="1:14" x14ac:dyDescent="0.2">
      <c r="A4863" s="29">
        <v>44003</v>
      </c>
      <c r="B4863" s="6">
        <v>-14492604</v>
      </c>
      <c r="C4863" s="27">
        <v>-14492604</v>
      </c>
      <c r="D4863" s="6">
        <v>2246030</v>
      </c>
      <c r="E4863" s="6">
        <v>599614</v>
      </c>
      <c r="F4863" s="6">
        <f t="shared" si="4030"/>
        <v>-11646960</v>
      </c>
      <c r="G4863" s="6">
        <f t="shared" si="4031"/>
        <v>-11646960</v>
      </c>
      <c r="H4863" s="6"/>
      <c r="I4863" s="6">
        <f t="shared" si="4038"/>
        <v>3940275.9002828314</v>
      </c>
      <c r="J4863" s="6">
        <f t="shared" si="4039"/>
        <v>3940275.9002828314</v>
      </c>
      <c r="K4863" s="6">
        <f t="shared" si="4040"/>
        <v>2251265.0330505022</v>
      </c>
      <c r="L4863" s="6">
        <f t="shared" si="4041"/>
        <v>321203.53333333333</v>
      </c>
      <c r="M4863" s="6">
        <f t="shared" si="4042"/>
        <v>6512744.4666666668</v>
      </c>
      <c r="N4863" s="6">
        <f t="shared" si="4043"/>
        <v>6512744.4666666668</v>
      </c>
    </row>
    <row r="4864" spans="1:14" x14ac:dyDescent="0.2">
      <c r="A4864" s="29">
        <v>44004</v>
      </c>
      <c r="B4864" s="6">
        <v>24643922</v>
      </c>
      <c r="C4864" s="27">
        <v>24643922</v>
      </c>
      <c r="D4864" s="6">
        <v>2286327</v>
      </c>
      <c r="E4864" s="6">
        <v>669329</v>
      </c>
      <c r="F4864" s="6">
        <f t="shared" si="4030"/>
        <v>27599578</v>
      </c>
      <c r="G4864" s="6">
        <f t="shared" si="4031"/>
        <v>27599578</v>
      </c>
      <c r="H4864" s="6"/>
      <c r="I4864" s="6">
        <f t="shared" si="4038"/>
        <v>4540330.8533126898</v>
      </c>
      <c r="J4864" s="6">
        <f t="shared" si="4039"/>
        <v>4540330.8533126898</v>
      </c>
      <c r="K4864" s="6">
        <f t="shared" si="4040"/>
        <v>2293883.2133539766</v>
      </c>
      <c r="L4864" s="6">
        <f t="shared" si="4041"/>
        <v>346539</v>
      </c>
      <c r="M4864" s="6">
        <f t="shared" si="4042"/>
        <v>7180753.0666666664</v>
      </c>
      <c r="N4864" s="6">
        <f t="shared" si="4043"/>
        <v>7180753.0666666664</v>
      </c>
    </row>
    <row r="4865" spans="1:14" x14ac:dyDescent="0.2">
      <c r="A4865" s="29">
        <v>44005</v>
      </c>
      <c r="B4865" s="6">
        <v>2569544</v>
      </c>
      <c r="C4865" s="27">
        <v>2569544</v>
      </c>
      <c r="D4865" s="6">
        <v>2256020</v>
      </c>
      <c r="E4865" s="6">
        <v>665621</v>
      </c>
      <c r="F4865" s="6">
        <f t="shared" si="4030"/>
        <v>5491185</v>
      </c>
      <c r="G4865" s="6">
        <f t="shared" si="4031"/>
        <v>5491185</v>
      </c>
      <c r="H4865" s="6"/>
      <c r="I4865" s="6">
        <f t="shared" si="4038"/>
        <v>5195100.8619525442</v>
      </c>
      <c r="J4865" s="6">
        <f t="shared" si="4039"/>
        <v>5195100.8619525442</v>
      </c>
      <c r="K4865" s="6">
        <f t="shared" si="4040"/>
        <v>2325289.671380789</v>
      </c>
      <c r="L4865" s="6">
        <f t="shared" si="4041"/>
        <v>362971.66666666669</v>
      </c>
      <c r="M4865" s="6">
        <f t="shared" si="4042"/>
        <v>7883362.2000000002</v>
      </c>
      <c r="N4865" s="6">
        <f t="shared" si="4043"/>
        <v>7883362.2000000002</v>
      </c>
    </row>
    <row r="4866" spans="1:14" x14ac:dyDescent="0.2">
      <c r="A4866" s="29">
        <v>44006</v>
      </c>
      <c r="B4866" s="6">
        <v>9559358</v>
      </c>
      <c r="C4866" s="27">
        <v>9559358</v>
      </c>
      <c r="D4866" s="6">
        <v>1820792</v>
      </c>
      <c r="E4866" s="6">
        <v>966363</v>
      </c>
      <c r="F4866" s="6">
        <f t="shared" si="4030"/>
        <v>12346513</v>
      </c>
      <c r="G4866" s="6">
        <f t="shared" si="4031"/>
        <v>12346513</v>
      </c>
      <c r="H4866" s="6"/>
      <c r="I4866" s="6">
        <f t="shared" si="4038"/>
        <v>4744424.3315920057</v>
      </c>
      <c r="J4866" s="6">
        <f t="shared" si="4039"/>
        <v>4744424.3315920057</v>
      </c>
      <c r="K4866" s="6">
        <f t="shared" si="4040"/>
        <v>2340622.1684079948</v>
      </c>
      <c r="L4866" s="6">
        <f t="shared" si="4041"/>
        <v>382864.9</v>
      </c>
      <c r="M4866" s="6">
        <f t="shared" si="4042"/>
        <v>7467911.4000000004</v>
      </c>
      <c r="N4866" s="6">
        <f t="shared" si="4043"/>
        <v>7467911.4000000004</v>
      </c>
    </row>
    <row r="4867" spans="1:14" x14ac:dyDescent="0.2">
      <c r="A4867" s="29">
        <v>44007</v>
      </c>
      <c r="B4867" s="6">
        <v>13275825</v>
      </c>
      <c r="C4867" s="27">
        <v>13275825</v>
      </c>
      <c r="D4867" s="6">
        <v>2376825</v>
      </c>
      <c r="E4867" s="6">
        <v>1065806</v>
      </c>
      <c r="F4867" s="6">
        <f t="shared" si="4030"/>
        <v>16718456</v>
      </c>
      <c r="G4867" s="6">
        <f t="shared" si="4031"/>
        <v>16718456</v>
      </c>
      <c r="H4867" s="6"/>
      <c r="I4867" s="6">
        <f t="shared" si="4038"/>
        <v>5720108.0991399689</v>
      </c>
      <c r="J4867" s="6">
        <f t="shared" si="4039"/>
        <v>5720108.0991399689</v>
      </c>
      <c r="K4867" s="6">
        <f t="shared" si="4040"/>
        <v>2332133.6675266982</v>
      </c>
      <c r="L4867" s="6">
        <f t="shared" si="4041"/>
        <v>410347.73333333334</v>
      </c>
      <c r="M4867" s="6">
        <f t="shared" si="4042"/>
        <v>8462589.5</v>
      </c>
      <c r="N4867" s="6">
        <f t="shared" si="4043"/>
        <v>8462589.5</v>
      </c>
    </row>
    <row r="4868" spans="1:14" x14ac:dyDescent="0.2">
      <c r="A4868" s="29">
        <v>44008</v>
      </c>
      <c r="B4868" s="6">
        <v>12793386</v>
      </c>
      <c r="C4868" s="27">
        <v>12793386</v>
      </c>
      <c r="D4868" s="6">
        <v>1485257</v>
      </c>
      <c r="E4868" s="6">
        <v>938353</v>
      </c>
      <c r="F4868" s="6">
        <f t="shared" si="4030"/>
        <v>15216996</v>
      </c>
      <c r="G4868" s="6">
        <f t="shared" si="4031"/>
        <v>15216996</v>
      </c>
      <c r="H4868" s="6"/>
      <c r="I4868" s="6">
        <f t="shared" si="4038"/>
        <v>6782126.1910188487</v>
      </c>
      <c r="J4868" s="6">
        <f t="shared" si="4039"/>
        <v>6782126.1910188487</v>
      </c>
      <c r="K4868" s="6">
        <f t="shared" si="4040"/>
        <v>2305725.5423144847</v>
      </c>
      <c r="L4868" s="6">
        <f t="shared" si="4041"/>
        <v>432475.86666666664</v>
      </c>
      <c r="M4868" s="6">
        <f t="shared" si="4042"/>
        <v>9520327.5999999996</v>
      </c>
      <c r="N4868" s="6">
        <f t="shared" si="4043"/>
        <v>9520327.5999999996</v>
      </c>
    </row>
    <row r="4869" spans="1:14" x14ac:dyDescent="0.2">
      <c r="A4869" s="29">
        <v>44009</v>
      </c>
      <c r="B4869" s="6">
        <v>-21086583</v>
      </c>
      <c r="C4869" s="27">
        <v>-21086583</v>
      </c>
      <c r="D4869" s="6">
        <v>2188041</v>
      </c>
      <c r="E4869" s="6">
        <v>975475</v>
      </c>
      <c r="F4869" s="6">
        <f t="shared" si="4030"/>
        <v>-17923067</v>
      </c>
      <c r="G4869" s="6">
        <f t="shared" si="4031"/>
        <v>-17923067</v>
      </c>
      <c r="H4869" s="6"/>
      <c r="I4869" s="6">
        <f t="shared" si="4038"/>
        <v>4875494.7013348313</v>
      </c>
      <c r="J4869" s="6">
        <f t="shared" si="4039"/>
        <v>4875494.7013348313</v>
      </c>
      <c r="K4869" s="6">
        <f t="shared" si="4040"/>
        <v>2298824.5653318358</v>
      </c>
      <c r="L4869" s="6">
        <f t="shared" si="4041"/>
        <v>452417.53333333333</v>
      </c>
      <c r="M4869" s="6">
        <f t="shared" si="4042"/>
        <v>7626736.7999999998</v>
      </c>
      <c r="N4869" s="6">
        <f t="shared" si="4043"/>
        <v>7626736.7999999998</v>
      </c>
    </row>
    <row r="4870" spans="1:14" x14ac:dyDescent="0.2">
      <c r="A4870" s="29">
        <v>44010</v>
      </c>
      <c r="B4870" s="6">
        <v>8141536</v>
      </c>
      <c r="C4870" s="27">
        <v>8141536</v>
      </c>
      <c r="D4870" s="6">
        <v>2653005</v>
      </c>
      <c r="E4870" s="6">
        <v>604586</v>
      </c>
      <c r="F4870" s="6">
        <f t="shared" si="4030"/>
        <v>11399127</v>
      </c>
      <c r="G4870" s="6">
        <f t="shared" si="4031"/>
        <v>11399127</v>
      </c>
      <c r="H4870" s="6"/>
      <c r="I4870" s="6">
        <f t="shared" si="4038"/>
        <v>4850412.8585074861</v>
      </c>
      <c r="J4870" s="6">
        <f t="shared" si="4039"/>
        <v>4850412.8585074861</v>
      </c>
      <c r="K4870" s="6">
        <f t="shared" si="4040"/>
        <v>2297909.0081591802</v>
      </c>
      <c r="L4870" s="6">
        <f t="shared" si="4041"/>
        <v>457091.76666666666</v>
      </c>
      <c r="M4870" s="6">
        <f t="shared" si="4042"/>
        <v>7605413.6333333338</v>
      </c>
      <c r="N4870" s="6">
        <f t="shared" si="4043"/>
        <v>7605413.6333333338</v>
      </c>
    </row>
    <row r="4871" spans="1:14" x14ac:dyDescent="0.2">
      <c r="A4871" s="29">
        <v>44011</v>
      </c>
      <c r="B4871" s="6">
        <v>6216547</v>
      </c>
      <c r="C4871" s="27">
        <v>6216547</v>
      </c>
      <c r="D4871" s="6">
        <v>2658987</v>
      </c>
      <c r="E4871" s="6">
        <v>468963</v>
      </c>
      <c r="F4871" s="6">
        <f t="shared" si="4030"/>
        <v>9344497</v>
      </c>
      <c r="G4871" s="6">
        <f t="shared" si="4031"/>
        <v>9344497</v>
      </c>
      <c r="H4871" s="6"/>
      <c r="I4871" s="6">
        <f t="shared" si="4038"/>
        <v>5259726.8231205521</v>
      </c>
      <c r="J4871" s="6">
        <f t="shared" si="4039"/>
        <v>5259726.8231205521</v>
      </c>
      <c r="K4871" s="6">
        <f t="shared" si="4040"/>
        <v>2293668.4102127817</v>
      </c>
      <c r="L4871" s="6">
        <f t="shared" si="4041"/>
        <v>463610.26666666666</v>
      </c>
      <c r="M4871" s="6">
        <f t="shared" si="4042"/>
        <v>8017005.5</v>
      </c>
      <c r="N4871" s="6">
        <f t="shared" si="4043"/>
        <v>8017005.5</v>
      </c>
    </row>
    <row r="4872" spans="1:14" x14ac:dyDescent="0.2">
      <c r="A4872" s="29">
        <v>44012</v>
      </c>
      <c r="B4872" s="6">
        <v>9124090</v>
      </c>
      <c r="C4872" s="27">
        <v>9124090</v>
      </c>
      <c r="D4872" s="6">
        <v>2631540</v>
      </c>
      <c r="E4872" s="6">
        <v>208325</v>
      </c>
      <c r="F4872" s="6">
        <f t="shared" si="4030"/>
        <v>11963955</v>
      </c>
      <c r="G4872" s="6">
        <f t="shared" si="4031"/>
        <v>11963955</v>
      </c>
      <c r="H4872" s="6"/>
      <c r="I4872" s="6">
        <f t="shared" si="4038"/>
        <v>5552244.4333333336</v>
      </c>
      <c r="J4872" s="6">
        <f t="shared" si="4039"/>
        <v>5552244.4333333336</v>
      </c>
      <c r="K4872" s="6">
        <f t="shared" si="4040"/>
        <v>2280591.5666666669</v>
      </c>
      <c r="L4872" s="6">
        <f t="shared" si="4041"/>
        <v>455591.76666666666</v>
      </c>
      <c r="M4872" s="6">
        <f t="shared" si="4042"/>
        <v>8288427.7666666666</v>
      </c>
      <c r="N4872" s="6">
        <f t="shared" si="4043"/>
        <v>8288427.7666666666</v>
      </c>
    </row>
    <row r="4873" spans="1:14" x14ac:dyDescent="0.2">
      <c r="A4873" s="19">
        <v>44013</v>
      </c>
      <c r="B4873" s="20">
        <v>2150746</v>
      </c>
      <c r="C4873" s="20">
        <v>2150746</v>
      </c>
      <c r="D4873" s="20">
        <v>2627991</v>
      </c>
      <c r="E4873" s="20">
        <v>837786</v>
      </c>
      <c r="F4873" s="20">
        <f t="shared" ref="F4873:F4934" si="4044">SUM(B4873+D4873+E4873)</f>
        <v>5616523</v>
      </c>
      <c r="G4873" s="20">
        <f t="shared" ref="G4873:G4903" si="4045">SUM(C4873:E4873)</f>
        <v>5616523</v>
      </c>
      <c r="H4873" s="20"/>
      <c r="I4873" s="20">
        <f t="shared" ref="I4873:I4903" si="4046">AVERAGE(B4844:B4873)</f>
        <v>5418100.8666666662</v>
      </c>
      <c r="J4873" s="20">
        <f t="shared" ref="J4873:J4903" si="4047">AVERAGE(C4844:C4873)</f>
        <v>5418100.8666666662</v>
      </c>
      <c r="K4873" s="20">
        <f t="shared" ref="K4873:K4903" si="4048">AVERAGE(D4844:D4873)</f>
        <v>2276995.2333333334</v>
      </c>
      <c r="L4873" s="20">
        <f t="shared" ref="L4873:L4903" si="4049">AVERAGE(E4844:E4873)</f>
        <v>459738.5</v>
      </c>
      <c r="M4873" s="20">
        <f t="shared" ref="M4873:M4903" si="4050">AVERAGE(F4844:F4873)</f>
        <v>8154834.5999999996</v>
      </c>
      <c r="N4873" s="20">
        <f t="shared" ref="N4873:N4903" si="4051">AVERAGE(G4844:G4873)</f>
        <v>8154834.5999999996</v>
      </c>
    </row>
    <row r="4874" spans="1:14" x14ac:dyDescent="0.2">
      <c r="A4874" s="29">
        <v>44014</v>
      </c>
      <c r="B4874" s="6">
        <v>-956102</v>
      </c>
      <c r="C4874" s="27">
        <v>-956102</v>
      </c>
      <c r="D4874" s="6">
        <v>2689158</v>
      </c>
      <c r="E4874" s="6">
        <v>318223</v>
      </c>
      <c r="F4874" s="6">
        <f t="shared" si="4044"/>
        <v>2051279</v>
      </c>
      <c r="G4874" s="6">
        <f t="shared" si="4045"/>
        <v>2051279</v>
      </c>
      <c r="H4874" s="6"/>
      <c r="I4874" s="6">
        <f t="shared" si="4046"/>
        <v>4844358.4000000004</v>
      </c>
      <c r="J4874" s="6">
        <f t="shared" si="4047"/>
        <v>4844358.4000000004</v>
      </c>
      <c r="K4874" s="6">
        <f t="shared" si="4048"/>
        <v>2274843.5666666669</v>
      </c>
      <c r="L4874" s="6">
        <f t="shared" si="4049"/>
        <v>476930.23333333334</v>
      </c>
      <c r="M4874" s="6">
        <f t="shared" si="4050"/>
        <v>7596132.2000000002</v>
      </c>
      <c r="N4874" s="6">
        <f t="shared" si="4051"/>
        <v>7596132.2000000002</v>
      </c>
    </row>
    <row r="4875" spans="1:14" x14ac:dyDescent="0.2">
      <c r="A4875" s="29">
        <v>44015</v>
      </c>
      <c r="B4875" s="6">
        <v>3146678</v>
      </c>
      <c r="C4875" s="27">
        <v>3146678</v>
      </c>
      <c r="D4875" s="6">
        <v>2837083</v>
      </c>
      <c r="E4875" s="6">
        <v>1028114</v>
      </c>
      <c r="F4875" s="6">
        <f t="shared" si="4044"/>
        <v>7011875</v>
      </c>
      <c r="G4875" s="6">
        <f t="shared" si="4045"/>
        <v>7011875</v>
      </c>
      <c r="H4875" s="6"/>
      <c r="I4875" s="6">
        <f t="shared" si="4046"/>
        <v>5561066.2000000002</v>
      </c>
      <c r="J4875" s="6">
        <f t="shared" si="4047"/>
        <v>5561066.2000000002</v>
      </c>
      <c r="K4875" s="6">
        <f t="shared" si="4048"/>
        <v>2273024.1666666665</v>
      </c>
      <c r="L4875" s="6">
        <f t="shared" si="4049"/>
        <v>506378.93333333335</v>
      </c>
      <c r="M4875" s="6">
        <f t="shared" si="4050"/>
        <v>8340469.2999999998</v>
      </c>
      <c r="N4875" s="6">
        <f t="shared" si="4051"/>
        <v>8340469.2999999998</v>
      </c>
    </row>
    <row r="4876" spans="1:14" x14ac:dyDescent="0.2">
      <c r="A4876" s="29">
        <v>44016</v>
      </c>
      <c r="B4876" s="6">
        <v>13331050</v>
      </c>
      <c r="C4876" s="27">
        <v>13331050</v>
      </c>
      <c r="D4876" s="6">
        <v>2711532</v>
      </c>
      <c r="E4876" s="6">
        <v>1868310</v>
      </c>
      <c r="F4876" s="6">
        <f t="shared" si="4044"/>
        <v>17910892</v>
      </c>
      <c r="G4876" s="6">
        <f t="shared" si="4045"/>
        <v>17910892</v>
      </c>
      <c r="H4876" s="6"/>
      <c r="I4876" s="6">
        <f t="shared" si="4046"/>
        <v>6010890.3666666662</v>
      </c>
      <c r="J4876" s="6">
        <f t="shared" si="4047"/>
        <v>6010890.3666666662</v>
      </c>
      <c r="K4876" s="6">
        <f t="shared" si="4048"/>
        <v>2266011.5</v>
      </c>
      <c r="L4876" s="6">
        <f t="shared" si="4049"/>
        <v>567256.1</v>
      </c>
      <c r="M4876" s="6">
        <f t="shared" si="4050"/>
        <v>8844157.9666666668</v>
      </c>
      <c r="N4876" s="6">
        <f t="shared" si="4051"/>
        <v>8844157.9666666668</v>
      </c>
    </row>
    <row r="4877" spans="1:14" x14ac:dyDescent="0.2">
      <c r="A4877" s="29">
        <v>44017</v>
      </c>
      <c r="B4877" s="6">
        <v>-15120933</v>
      </c>
      <c r="C4877" s="27">
        <v>-15120933</v>
      </c>
      <c r="D4877" s="6">
        <v>2720512</v>
      </c>
      <c r="E4877" s="6">
        <v>1910546</v>
      </c>
      <c r="F4877" s="6">
        <f t="shared" si="4044"/>
        <v>-10489875</v>
      </c>
      <c r="G4877" s="6">
        <f t="shared" si="4045"/>
        <v>-10489875</v>
      </c>
      <c r="H4877" s="6"/>
      <c r="I4877" s="6">
        <f t="shared" si="4046"/>
        <v>5632854.7666666666</v>
      </c>
      <c r="J4877" s="6">
        <f t="shared" si="4047"/>
        <v>5632854.7666666666</v>
      </c>
      <c r="K4877" s="6">
        <f t="shared" si="4048"/>
        <v>2268627.5333333332</v>
      </c>
      <c r="L4877" s="6">
        <f t="shared" si="4049"/>
        <v>622365.66666666663</v>
      </c>
      <c r="M4877" s="6">
        <f t="shared" si="4050"/>
        <v>8523847.9666666668</v>
      </c>
      <c r="N4877" s="6">
        <f t="shared" si="4051"/>
        <v>8523847.9666666668</v>
      </c>
    </row>
    <row r="4878" spans="1:14" x14ac:dyDescent="0.2">
      <c r="A4878" s="29">
        <v>44018</v>
      </c>
      <c r="B4878" s="6">
        <v>-380979</v>
      </c>
      <c r="C4878" s="27">
        <v>-380979</v>
      </c>
      <c r="D4878" s="6">
        <v>2748069</v>
      </c>
      <c r="E4878" s="6">
        <v>2679490</v>
      </c>
      <c r="F4878" s="6">
        <f t="shared" si="4044"/>
        <v>5046580</v>
      </c>
      <c r="G4878" s="6">
        <f t="shared" si="4045"/>
        <v>5046580</v>
      </c>
      <c r="H4878" s="6"/>
      <c r="I4878" s="6">
        <f t="shared" si="4046"/>
        <v>5677985.9333333336</v>
      </c>
      <c r="J4878" s="6">
        <f t="shared" si="4047"/>
        <v>5677985.9333333336</v>
      </c>
      <c r="K4878" s="6">
        <f t="shared" si="4048"/>
        <v>2273353.3666666667</v>
      </c>
      <c r="L4878" s="6">
        <f t="shared" si="4049"/>
        <v>705481.96666666667</v>
      </c>
      <c r="M4878" s="6">
        <f t="shared" si="4050"/>
        <v>8656821.2666666675</v>
      </c>
      <c r="N4878" s="6">
        <f t="shared" si="4051"/>
        <v>8656821.2666666675</v>
      </c>
    </row>
    <row r="4879" spans="1:14" x14ac:dyDescent="0.2">
      <c r="A4879" s="29">
        <v>44019</v>
      </c>
      <c r="B4879" s="6">
        <v>13607818</v>
      </c>
      <c r="C4879" s="27">
        <v>13607818</v>
      </c>
      <c r="D4879" s="6">
        <v>2713098</v>
      </c>
      <c r="E4879" s="6">
        <v>1229091</v>
      </c>
      <c r="F4879" s="6">
        <f t="shared" si="4044"/>
        <v>17550007</v>
      </c>
      <c r="G4879" s="6">
        <f t="shared" si="4045"/>
        <v>17550007</v>
      </c>
      <c r="H4879" s="6"/>
      <c r="I4879" s="6">
        <f t="shared" si="4046"/>
        <v>5639654.0999999996</v>
      </c>
      <c r="J4879" s="6">
        <f t="shared" si="4047"/>
        <v>5639654.0999999996</v>
      </c>
      <c r="K4879" s="6">
        <f t="shared" si="4048"/>
        <v>2291487.8666666667</v>
      </c>
      <c r="L4879" s="6">
        <f t="shared" si="4049"/>
        <v>730675.76666666672</v>
      </c>
      <c r="M4879" s="6">
        <f t="shared" si="4050"/>
        <v>8661817.7333333325</v>
      </c>
      <c r="N4879" s="6">
        <f t="shared" si="4051"/>
        <v>8661817.7333333325</v>
      </c>
    </row>
    <row r="4880" spans="1:14" x14ac:dyDescent="0.2">
      <c r="A4880" s="29">
        <v>44020</v>
      </c>
      <c r="B4880" s="6">
        <v>16249526</v>
      </c>
      <c r="C4880" s="27">
        <v>16249526</v>
      </c>
      <c r="D4880" s="6">
        <v>2930828</v>
      </c>
      <c r="E4880" s="6">
        <v>712731</v>
      </c>
      <c r="F4880" s="6">
        <f t="shared" si="4044"/>
        <v>19893085</v>
      </c>
      <c r="G4880" s="6">
        <f t="shared" si="4045"/>
        <v>19893085</v>
      </c>
      <c r="H4880" s="6"/>
      <c r="I4880" s="6">
        <f t="shared" si="4046"/>
        <v>5599440.5333333332</v>
      </c>
      <c r="J4880" s="6">
        <f t="shared" si="4047"/>
        <v>5599440.5333333332</v>
      </c>
      <c r="K4880" s="6">
        <f t="shared" si="4048"/>
        <v>2290303.8666666667</v>
      </c>
      <c r="L4880" s="6">
        <f t="shared" si="4049"/>
        <v>759190.7</v>
      </c>
      <c r="M4880" s="6">
        <f t="shared" si="4050"/>
        <v>8648935.0999999996</v>
      </c>
      <c r="N4880" s="6">
        <f t="shared" si="4051"/>
        <v>8648935.0999999996</v>
      </c>
    </row>
    <row r="4881" spans="1:14" x14ac:dyDescent="0.2">
      <c r="A4881" s="29">
        <v>44021</v>
      </c>
      <c r="B4881" s="6">
        <v>8790804</v>
      </c>
      <c r="C4881" s="27">
        <v>8790804</v>
      </c>
      <c r="D4881" s="6">
        <v>2770130</v>
      </c>
      <c r="E4881" s="6">
        <v>701469</v>
      </c>
      <c r="F4881" s="6">
        <f t="shared" si="4044"/>
        <v>12262403</v>
      </c>
      <c r="G4881" s="6">
        <f t="shared" si="4045"/>
        <v>12262403</v>
      </c>
      <c r="H4881" s="6"/>
      <c r="I4881" s="6">
        <f t="shared" si="4046"/>
        <v>5788548.2999999998</v>
      </c>
      <c r="J4881" s="6">
        <f t="shared" si="4047"/>
        <v>5788548.2999999998</v>
      </c>
      <c r="K4881" s="6">
        <f t="shared" si="4048"/>
        <v>2254797.6</v>
      </c>
      <c r="L4881" s="6">
        <f t="shared" si="4049"/>
        <v>767979.93333333335</v>
      </c>
      <c r="M4881" s="6">
        <f t="shared" si="4050"/>
        <v>8811325.833333334</v>
      </c>
      <c r="N4881" s="6">
        <f t="shared" si="4051"/>
        <v>8811325.833333334</v>
      </c>
    </row>
    <row r="4882" spans="1:14" x14ac:dyDescent="0.2">
      <c r="A4882" s="29">
        <v>44022</v>
      </c>
      <c r="B4882" s="6">
        <v>-1199656</v>
      </c>
      <c r="C4882" s="27">
        <v>-1199656</v>
      </c>
      <c r="D4882" s="6">
        <v>2213882</v>
      </c>
      <c r="E4882" s="6">
        <v>1102934</v>
      </c>
      <c r="F4882" s="6">
        <f t="shared" si="4044"/>
        <v>2117160</v>
      </c>
      <c r="G4882" s="6">
        <f t="shared" si="4045"/>
        <v>2117160</v>
      </c>
      <c r="H4882" s="6"/>
      <c r="I4882" s="6">
        <f t="shared" si="4046"/>
        <v>6447632.2666666666</v>
      </c>
      <c r="J4882" s="6">
        <f t="shared" si="4047"/>
        <v>6447632.2666666666</v>
      </c>
      <c r="K4882" s="6">
        <f t="shared" si="4048"/>
        <v>2275050.2666666666</v>
      </c>
      <c r="L4882" s="6">
        <f t="shared" si="4049"/>
        <v>787650.46666666667</v>
      </c>
      <c r="M4882" s="6">
        <f t="shared" si="4050"/>
        <v>9510333</v>
      </c>
      <c r="N4882" s="6">
        <f t="shared" si="4051"/>
        <v>9510333</v>
      </c>
    </row>
    <row r="4883" spans="1:14" x14ac:dyDescent="0.2">
      <c r="A4883" s="29">
        <v>44023</v>
      </c>
      <c r="B4883" s="6">
        <v>-8383038</v>
      </c>
      <c r="C4883" s="27">
        <v>-8383038</v>
      </c>
      <c r="D4883" s="6">
        <v>2480450</v>
      </c>
      <c r="E4883" s="6">
        <v>960404</v>
      </c>
      <c r="F4883" s="6">
        <f t="shared" si="4044"/>
        <v>-4942184</v>
      </c>
      <c r="G4883" s="6">
        <f t="shared" si="4045"/>
        <v>-4942184</v>
      </c>
      <c r="H4883" s="6"/>
      <c r="I4883" s="6">
        <f t="shared" si="4046"/>
        <v>5335701.9333333336</v>
      </c>
      <c r="J4883" s="6">
        <f t="shared" si="4047"/>
        <v>5335701.9333333336</v>
      </c>
      <c r="K4883" s="6">
        <f t="shared" si="4048"/>
        <v>2281551.2333333334</v>
      </c>
      <c r="L4883" s="6">
        <f t="shared" si="4049"/>
        <v>795602.4</v>
      </c>
      <c r="M4883" s="6">
        <f t="shared" si="4050"/>
        <v>8412855.5666666664</v>
      </c>
      <c r="N4883" s="6">
        <f t="shared" si="4051"/>
        <v>8412855.5666666664</v>
      </c>
    </row>
    <row r="4884" spans="1:14" x14ac:dyDescent="0.2">
      <c r="A4884" s="29">
        <v>44024</v>
      </c>
      <c r="B4884" s="6">
        <v>19533129</v>
      </c>
      <c r="C4884" s="27">
        <v>19533129</v>
      </c>
      <c r="D4884" s="6">
        <v>2828812</v>
      </c>
      <c r="E4884" s="6">
        <v>1310271</v>
      </c>
      <c r="F4884" s="6">
        <f t="shared" si="4044"/>
        <v>23672212</v>
      </c>
      <c r="G4884" s="6">
        <f t="shared" si="4045"/>
        <v>23672212</v>
      </c>
      <c r="H4884" s="6"/>
      <c r="I4884" s="6">
        <f t="shared" si="4046"/>
        <v>5438323.4333333336</v>
      </c>
      <c r="J4884" s="6">
        <f t="shared" si="4047"/>
        <v>5438323.4333333336</v>
      </c>
      <c r="K4884" s="6">
        <f t="shared" si="4048"/>
        <v>2335926.2666666666</v>
      </c>
      <c r="L4884" s="6">
        <f t="shared" si="4049"/>
        <v>823157.93333333335</v>
      </c>
      <c r="M4884" s="6">
        <f t="shared" si="4050"/>
        <v>8597407.6333333328</v>
      </c>
      <c r="N4884" s="6">
        <f t="shared" si="4051"/>
        <v>8597407.6333333328</v>
      </c>
    </row>
    <row r="4885" spans="1:14" x14ac:dyDescent="0.2">
      <c r="A4885" s="29">
        <v>44025</v>
      </c>
      <c r="B4885" s="6">
        <v>2819116</v>
      </c>
      <c r="C4885" s="27">
        <v>2819116</v>
      </c>
      <c r="D4885" s="6">
        <v>3360311</v>
      </c>
      <c r="E4885" s="6">
        <v>1098312</v>
      </c>
      <c r="F4885" s="6">
        <f t="shared" si="4044"/>
        <v>7277739</v>
      </c>
      <c r="G4885" s="6">
        <f t="shared" si="4045"/>
        <v>7277739</v>
      </c>
      <c r="H4885" s="6"/>
      <c r="I4885" s="6">
        <f t="shared" si="4046"/>
        <v>5338146.1333333338</v>
      </c>
      <c r="J4885" s="6">
        <f t="shared" si="4047"/>
        <v>5338146.1333333338</v>
      </c>
      <c r="K4885" s="6">
        <f t="shared" si="4048"/>
        <v>2388012.9333333331</v>
      </c>
      <c r="L4885" s="6">
        <f t="shared" si="4049"/>
        <v>842431.6333333333</v>
      </c>
      <c r="M4885" s="6">
        <f t="shared" si="4050"/>
        <v>8568590.6999999993</v>
      </c>
      <c r="N4885" s="6">
        <f t="shared" si="4051"/>
        <v>8568590.6999999993</v>
      </c>
    </row>
    <row r="4886" spans="1:14" x14ac:dyDescent="0.2">
      <c r="A4886" s="29">
        <v>44026</v>
      </c>
      <c r="B4886" s="6">
        <v>-681725</v>
      </c>
      <c r="C4886" s="27">
        <v>-681725</v>
      </c>
      <c r="D4886" s="6">
        <v>3402220</v>
      </c>
      <c r="E4886" s="6">
        <v>318150</v>
      </c>
      <c r="F4886" s="6">
        <f t="shared" si="4044"/>
        <v>3038645</v>
      </c>
      <c r="G4886" s="6">
        <f t="shared" si="4045"/>
        <v>3038645</v>
      </c>
      <c r="H4886" s="6"/>
      <c r="I4886" s="6">
        <f t="shared" si="4046"/>
        <v>5275311.9333333336</v>
      </c>
      <c r="J4886" s="6">
        <f t="shared" si="4047"/>
        <v>5275311.9333333336</v>
      </c>
      <c r="K4886" s="6">
        <f t="shared" si="4048"/>
        <v>2422189.7000000002</v>
      </c>
      <c r="L4886" s="6">
        <f t="shared" si="4049"/>
        <v>823530.9</v>
      </c>
      <c r="M4886" s="6">
        <f t="shared" si="4050"/>
        <v>8521032.5333333332</v>
      </c>
      <c r="N4886" s="6">
        <f t="shared" si="4051"/>
        <v>8521032.5333333332</v>
      </c>
    </row>
    <row r="4887" spans="1:14" x14ac:dyDescent="0.2">
      <c r="A4887" s="29">
        <v>44027</v>
      </c>
      <c r="B4887" s="6">
        <v>7275550</v>
      </c>
      <c r="C4887" s="27">
        <v>7275550</v>
      </c>
      <c r="D4887" s="6">
        <v>3222547</v>
      </c>
      <c r="E4887" s="6">
        <v>320457</v>
      </c>
      <c r="F4887" s="6">
        <f t="shared" si="4044"/>
        <v>10818554</v>
      </c>
      <c r="G4887" s="6">
        <f t="shared" si="4045"/>
        <v>10818554</v>
      </c>
      <c r="H4887" s="6"/>
      <c r="I4887" s="6">
        <f t="shared" si="4046"/>
        <v>5314598.2</v>
      </c>
      <c r="J4887" s="6">
        <f t="shared" si="4047"/>
        <v>5314598.2</v>
      </c>
      <c r="K4887" s="6">
        <f t="shared" si="4048"/>
        <v>2456245.3333333335</v>
      </c>
      <c r="L4887" s="6">
        <f t="shared" si="4049"/>
        <v>820227.66666666663</v>
      </c>
      <c r="M4887" s="6">
        <f t="shared" si="4050"/>
        <v>8591071.1999999993</v>
      </c>
      <c r="N4887" s="6">
        <f t="shared" si="4051"/>
        <v>8591071.1999999993</v>
      </c>
    </row>
    <row r="4888" spans="1:14" x14ac:dyDescent="0.2">
      <c r="A4888" s="29">
        <v>44028</v>
      </c>
      <c r="B4888" s="6">
        <v>-24461784</v>
      </c>
      <c r="C4888" s="27">
        <v>-24461784</v>
      </c>
      <c r="D4888" s="6">
        <v>2844306</v>
      </c>
      <c r="E4888" s="6">
        <v>334011</v>
      </c>
      <c r="F4888" s="6">
        <f t="shared" si="4044"/>
        <v>-21283467</v>
      </c>
      <c r="G4888" s="6">
        <f t="shared" si="4045"/>
        <v>-21283467</v>
      </c>
      <c r="H4888" s="6"/>
      <c r="I4888" s="6">
        <f t="shared" si="4046"/>
        <v>4121818.1333333333</v>
      </c>
      <c r="J4888" s="6">
        <f t="shared" si="4047"/>
        <v>4121818.1333333333</v>
      </c>
      <c r="K4888" s="6">
        <f t="shared" si="4048"/>
        <v>2501171.6</v>
      </c>
      <c r="L4888" s="6">
        <f t="shared" si="4049"/>
        <v>819561.06666666665</v>
      </c>
      <c r="M4888" s="6">
        <f t="shared" si="4050"/>
        <v>7442550.7999999998</v>
      </c>
      <c r="N4888" s="6">
        <f t="shared" si="4051"/>
        <v>7442550.7999999998</v>
      </c>
    </row>
    <row r="4889" spans="1:14" x14ac:dyDescent="0.2">
      <c r="A4889" s="29">
        <v>44029</v>
      </c>
      <c r="B4889" s="6">
        <v>21751146</v>
      </c>
      <c r="C4889" s="27">
        <v>21751146</v>
      </c>
      <c r="D4889" s="6">
        <v>2496447</v>
      </c>
      <c r="E4889" s="6">
        <v>583058</v>
      </c>
      <c r="F4889" s="6">
        <f t="shared" si="4044"/>
        <v>24830651</v>
      </c>
      <c r="G4889" s="6">
        <f t="shared" si="4045"/>
        <v>24830651</v>
      </c>
      <c r="H4889" s="6"/>
      <c r="I4889" s="6">
        <f t="shared" si="4046"/>
        <v>4561263.6333333338</v>
      </c>
      <c r="J4889" s="6">
        <f t="shared" si="4047"/>
        <v>4561263.6333333338</v>
      </c>
      <c r="K4889" s="6">
        <f t="shared" si="4048"/>
        <v>2525417.6333333333</v>
      </c>
      <c r="L4889" s="6">
        <f t="shared" si="4049"/>
        <v>836761.76666666672</v>
      </c>
      <c r="M4889" s="6">
        <f t="shared" si="4050"/>
        <v>7923443.0333333332</v>
      </c>
      <c r="N4889" s="6">
        <f t="shared" si="4051"/>
        <v>7923443.0333333332</v>
      </c>
    </row>
    <row r="4890" spans="1:14" x14ac:dyDescent="0.2">
      <c r="A4890" s="29">
        <v>44030</v>
      </c>
      <c r="B4890" s="6">
        <v>2974336</v>
      </c>
      <c r="C4890" s="27">
        <v>2974336</v>
      </c>
      <c r="D4890" s="6">
        <v>2897163</v>
      </c>
      <c r="E4890" s="6">
        <v>499692</v>
      </c>
      <c r="F4890" s="6">
        <f t="shared" si="4044"/>
        <v>6371191</v>
      </c>
      <c r="G4890" s="6">
        <f t="shared" si="4045"/>
        <v>6371191</v>
      </c>
      <c r="H4890" s="6"/>
      <c r="I4890" s="6">
        <f t="shared" si="4046"/>
        <v>4371068.2666666666</v>
      </c>
      <c r="J4890" s="6">
        <f t="shared" si="4047"/>
        <v>4371068.2666666666</v>
      </c>
      <c r="K4890" s="6">
        <f t="shared" si="4048"/>
        <v>2549377.4333333331</v>
      </c>
      <c r="L4890" s="6">
        <f t="shared" si="4049"/>
        <v>857954.23333333328</v>
      </c>
      <c r="M4890" s="6">
        <f t="shared" si="4050"/>
        <v>7778399.9333333336</v>
      </c>
      <c r="N4890" s="6">
        <f t="shared" si="4051"/>
        <v>7778399.9333333336</v>
      </c>
    </row>
    <row r="4891" spans="1:14" x14ac:dyDescent="0.2">
      <c r="A4891" s="29">
        <v>44031</v>
      </c>
      <c r="B4891" s="6">
        <v>456118</v>
      </c>
      <c r="C4891" s="27">
        <v>456118</v>
      </c>
      <c r="D4891" s="6">
        <v>2937268</v>
      </c>
      <c r="E4891" s="6">
        <v>240113</v>
      </c>
      <c r="F4891" s="6">
        <f t="shared" si="4044"/>
        <v>3633499</v>
      </c>
      <c r="G4891" s="6">
        <f t="shared" si="4045"/>
        <v>3633499</v>
      </c>
      <c r="H4891" s="6"/>
      <c r="I4891" s="6">
        <f t="shared" si="4046"/>
        <v>3823935.4333333331</v>
      </c>
      <c r="J4891" s="6">
        <f t="shared" si="4047"/>
        <v>3823935.4333333331</v>
      </c>
      <c r="K4891" s="6">
        <f t="shared" si="4048"/>
        <v>2600684.5333333332</v>
      </c>
      <c r="L4891" s="6">
        <f t="shared" si="4049"/>
        <v>861422.06666666665</v>
      </c>
      <c r="M4891" s="6">
        <f t="shared" si="4050"/>
        <v>7286042.0333333332</v>
      </c>
      <c r="N4891" s="6">
        <f t="shared" si="4051"/>
        <v>7286042.0333333332</v>
      </c>
    </row>
    <row r="4892" spans="1:14" x14ac:dyDescent="0.2">
      <c r="A4892" s="29">
        <v>44032</v>
      </c>
      <c r="B4892" s="6">
        <v>6802061</v>
      </c>
      <c r="C4892" s="27">
        <v>6802061</v>
      </c>
      <c r="D4892" s="6">
        <v>2908817</v>
      </c>
      <c r="E4892" s="6">
        <v>915437</v>
      </c>
      <c r="F4892" s="6">
        <f t="shared" si="4044"/>
        <v>10626315</v>
      </c>
      <c r="G4892" s="6">
        <f t="shared" si="4045"/>
        <v>10626315</v>
      </c>
      <c r="H4892" s="6"/>
      <c r="I4892" s="6">
        <f t="shared" si="4046"/>
        <v>3948296.0666666669</v>
      </c>
      <c r="J4892" s="6">
        <f t="shared" si="4047"/>
        <v>3948296.0666666669</v>
      </c>
      <c r="K4892" s="6">
        <f t="shared" si="4048"/>
        <v>2631448.2666666666</v>
      </c>
      <c r="L4892" s="6">
        <f t="shared" si="4049"/>
        <v>871034.46666666667</v>
      </c>
      <c r="M4892" s="6">
        <f t="shared" si="4050"/>
        <v>7450778.7999999998</v>
      </c>
      <c r="N4892" s="6">
        <f t="shared" si="4051"/>
        <v>7450778.7999999998</v>
      </c>
    </row>
    <row r="4893" spans="1:14" x14ac:dyDescent="0.2">
      <c r="A4893" s="29">
        <v>44033</v>
      </c>
      <c r="B4893" s="6">
        <v>12290855</v>
      </c>
      <c r="C4893" s="27">
        <v>12290855</v>
      </c>
      <c r="D4893" s="6">
        <v>2758033</v>
      </c>
      <c r="E4893" s="6">
        <v>546810</v>
      </c>
      <c r="F4893" s="6">
        <f t="shared" si="4044"/>
        <v>15595698</v>
      </c>
      <c r="G4893" s="6">
        <f t="shared" si="4045"/>
        <v>15595698</v>
      </c>
      <c r="H4893" s="6"/>
      <c r="I4893" s="6">
        <f t="shared" si="4046"/>
        <v>4841078.0333333332</v>
      </c>
      <c r="J4893" s="6">
        <f t="shared" si="4047"/>
        <v>4841078.0333333332</v>
      </c>
      <c r="K4893" s="6">
        <f t="shared" si="4048"/>
        <v>2648515.0333333332</v>
      </c>
      <c r="L4893" s="6">
        <f t="shared" si="4049"/>
        <v>869274.33333333337</v>
      </c>
      <c r="M4893" s="6">
        <f t="shared" si="4050"/>
        <v>8358867.4000000004</v>
      </c>
      <c r="N4893" s="6">
        <f t="shared" si="4051"/>
        <v>8358867.4000000004</v>
      </c>
    </row>
    <row r="4894" spans="1:14" x14ac:dyDescent="0.2">
      <c r="A4894" s="29">
        <v>44034</v>
      </c>
      <c r="B4894" s="6">
        <v>11787127</v>
      </c>
      <c r="C4894" s="27">
        <v>11787127</v>
      </c>
      <c r="D4894" s="6">
        <v>3303404</v>
      </c>
      <c r="E4894" s="6">
        <v>540487</v>
      </c>
      <c r="F4894" s="6">
        <f t="shared" si="4044"/>
        <v>15631018</v>
      </c>
      <c r="G4894" s="6">
        <f t="shared" si="4045"/>
        <v>15631018</v>
      </c>
      <c r="H4894" s="6"/>
      <c r="I4894" s="6">
        <f t="shared" si="4046"/>
        <v>4412518.2</v>
      </c>
      <c r="J4894" s="6">
        <f t="shared" si="4047"/>
        <v>4412518.2</v>
      </c>
      <c r="K4894" s="6">
        <f t="shared" si="4048"/>
        <v>2682417.6</v>
      </c>
      <c r="L4894" s="6">
        <f t="shared" si="4049"/>
        <v>864979.6</v>
      </c>
      <c r="M4894" s="6">
        <f t="shared" si="4050"/>
        <v>7959915.4000000004</v>
      </c>
      <c r="N4894" s="6">
        <f t="shared" si="4051"/>
        <v>7959915.4000000004</v>
      </c>
    </row>
    <row r="4895" spans="1:14" x14ac:dyDescent="0.2">
      <c r="A4895" s="29">
        <v>44035</v>
      </c>
      <c r="B4895" s="6">
        <v>5083210</v>
      </c>
      <c r="C4895" s="27">
        <v>5083210</v>
      </c>
      <c r="D4895" s="6">
        <v>11774503</v>
      </c>
      <c r="E4895" s="6">
        <v>579034</v>
      </c>
      <c r="F4895" s="6">
        <f t="shared" si="4044"/>
        <v>17436747</v>
      </c>
      <c r="G4895" s="6">
        <f t="shared" si="4045"/>
        <v>17436747</v>
      </c>
      <c r="H4895" s="6"/>
      <c r="I4895" s="6">
        <f t="shared" si="4046"/>
        <v>4496307.0666666664</v>
      </c>
      <c r="J4895" s="6">
        <f t="shared" si="4047"/>
        <v>4496307.0666666664</v>
      </c>
      <c r="K4895" s="6">
        <f t="shared" si="4048"/>
        <v>2999700.3666666667</v>
      </c>
      <c r="L4895" s="6">
        <f t="shared" si="4049"/>
        <v>862093.3666666667</v>
      </c>
      <c r="M4895" s="6">
        <f t="shared" si="4050"/>
        <v>8358100.7999999998</v>
      </c>
      <c r="N4895" s="6">
        <f t="shared" si="4051"/>
        <v>8358100.7999999998</v>
      </c>
    </row>
    <row r="4896" spans="1:14" x14ac:dyDescent="0.2">
      <c r="A4896" s="29">
        <v>44036</v>
      </c>
      <c r="B4896" s="6">
        <v>-2393667</v>
      </c>
      <c r="C4896" s="27">
        <v>-2393667</v>
      </c>
      <c r="D4896" s="6">
        <v>2370030</v>
      </c>
      <c r="E4896" s="6">
        <v>528542</v>
      </c>
      <c r="F4896" s="6">
        <f t="shared" si="4044"/>
        <v>504905</v>
      </c>
      <c r="G4896" s="6">
        <f t="shared" si="4045"/>
        <v>504905</v>
      </c>
      <c r="H4896" s="6"/>
      <c r="I4896" s="6">
        <f t="shared" si="4046"/>
        <v>4097872.9</v>
      </c>
      <c r="J4896" s="6">
        <f t="shared" si="4047"/>
        <v>4097872.9</v>
      </c>
      <c r="K4896" s="6">
        <f t="shared" si="4048"/>
        <v>3018008.3</v>
      </c>
      <c r="L4896" s="6">
        <f t="shared" si="4049"/>
        <v>847499.33333333337</v>
      </c>
      <c r="M4896" s="6">
        <f t="shared" si="4050"/>
        <v>7963380.5333333332</v>
      </c>
      <c r="N4896" s="6">
        <f t="shared" si="4051"/>
        <v>7963380.5333333332</v>
      </c>
    </row>
    <row r="4897" spans="1:14" x14ac:dyDescent="0.2">
      <c r="A4897" s="29">
        <v>44037</v>
      </c>
      <c r="B4897" s="6">
        <v>2780194</v>
      </c>
      <c r="C4897" s="27">
        <v>2780194</v>
      </c>
      <c r="D4897" s="6">
        <v>3070997</v>
      </c>
      <c r="E4897" s="6">
        <v>495174</v>
      </c>
      <c r="F4897" s="6">
        <f t="shared" si="4044"/>
        <v>6346365</v>
      </c>
      <c r="G4897" s="6">
        <f t="shared" si="4045"/>
        <v>6346365</v>
      </c>
      <c r="H4897" s="6"/>
      <c r="I4897" s="6">
        <f t="shared" si="4046"/>
        <v>3748018.5333333332</v>
      </c>
      <c r="J4897" s="6">
        <f t="shared" si="4047"/>
        <v>3748018.5333333332</v>
      </c>
      <c r="K4897" s="6">
        <f t="shared" si="4048"/>
        <v>3041147.3666666667</v>
      </c>
      <c r="L4897" s="6">
        <f t="shared" si="4049"/>
        <v>828478.26666666672</v>
      </c>
      <c r="M4897" s="6">
        <f t="shared" si="4050"/>
        <v>7617644.166666667</v>
      </c>
      <c r="N4897" s="6">
        <f t="shared" si="4051"/>
        <v>7617644.166666667</v>
      </c>
    </row>
    <row r="4898" spans="1:14" x14ac:dyDescent="0.2">
      <c r="A4898" s="29">
        <v>44038</v>
      </c>
      <c r="B4898" s="6">
        <v>297281</v>
      </c>
      <c r="C4898" s="27">
        <v>297281</v>
      </c>
      <c r="D4898" s="6">
        <v>3006229</v>
      </c>
      <c r="E4898" s="6">
        <v>617684</v>
      </c>
      <c r="F4898" s="6">
        <f t="shared" si="4044"/>
        <v>3921194</v>
      </c>
      <c r="G4898" s="6">
        <f t="shared" si="4045"/>
        <v>3921194</v>
      </c>
      <c r="H4898" s="6"/>
      <c r="I4898" s="6">
        <f t="shared" si="4046"/>
        <v>3331481.7</v>
      </c>
      <c r="J4898" s="6">
        <f t="shared" si="4047"/>
        <v>3331481.7</v>
      </c>
      <c r="K4898" s="6">
        <f t="shared" si="4048"/>
        <v>3091846.4333333331</v>
      </c>
      <c r="L4898" s="6">
        <f t="shared" si="4049"/>
        <v>817789.3</v>
      </c>
      <c r="M4898" s="6">
        <f t="shared" si="4050"/>
        <v>7241117.4333333336</v>
      </c>
      <c r="N4898" s="6">
        <f t="shared" si="4051"/>
        <v>7241117.4333333336</v>
      </c>
    </row>
    <row r="4899" spans="1:14" x14ac:dyDescent="0.2">
      <c r="A4899" s="29">
        <v>44039</v>
      </c>
      <c r="B4899" s="6">
        <v>-3060809</v>
      </c>
      <c r="C4899" s="27">
        <v>-3060809</v>
      </c>
      <c r="D4899" s="6">
        <v>3252816</v>
      </c>
      <c r="E4899" s="6">
        <v>2273220</v>
      </c>
      <c r="F4899" s="6">
        <f t="shared" si="4044"/>
        <v>2465227</v>
      </c>
      <c r="G4899" s="6">
        <f t="shared" si="4045"/>
        <v>2465227</v>
      </c>
      <c r="H4899" s="6"/>
      <c r="I4899" s="6">
        <f t="shared" si="4046"/>
        <v>3932340.8333333335</v>
      </c>
      <c r="J4899" s="6">
        <f t="shared" si="4047"/>
        <v>3932340.8333333335</v>
      </c>
      <c r="K4899" s="6">
        <f t="shared" si="4048"/>
        <v>3127338.9333333331</v>
      </c>
      <c r="L4899" s="6">
        <f t="shared" si="4049"/>
        <v>861047.46666666667</v>
      </c>
      <c r="M4899" s="6">
        <f t="shared" si="4050"/>
        <v>7920727.2333333334</v>
      </c>
      <c r="N4899" s="6">
        <f t="shared" si="4051"/>
        <v>7920727.2333333334</v>
      </c>
    </row>
    <row r="4900" spans="1:14" x14ac:dyDescent="0.2">
      <c r="A4900" s="29">
        <v>44040</v>
      </c>
      <c r="B4900" s="6">
        <v>8403857</v>
      </c>
      <c r="C4900" s="27">
        <v>8403857</v>
      </c>
      <c r="D4900" s="6">
        <v>3340603</v>
      </c>
      <c r="E4900" s="6">
        <v>522089</v>
      </c>
      <c r="F4900" s="6">
        <f t="shared" si="4044"/>
        <v>12266549</v>
      </c>
      <c r="G4900" s="6">
        <f t="shared" si="4045"/>
        <v>12266549</v>
      </c>
      <c r="H4900" s="6"/>
      <c r="I4900" s="6">
        <f t="shared" si="4046"/>
        <v>3941084.8666666667</v>
      </c>
      <c r="J4900" s="6">
        <f t="shared" si="4047"/>
        <v>3941084.8666666667</v>
      </c>
      <c r="K4900" s="6">
        <f t="shared" si="4048"/>
        <v>3150258.8666666667</v>
      </c>
      <c r="L4900" s="6">
        <f t="shared" si="4049"/>
        <v>858297.56666666665</v>
      </c>
      <c r="M4900" s="6">
        <f t="shared" si="4050"/>
        <v>7949641.2999999998</v>
      </c>
      <c r="N4900" s="6">
        <f t="shared" si="4051"/>
        <v>7949641.2999999998</v>
      </c>
    </row>
    <row r="4901" spans="1:14" x14ac:dyDescent="0.2">
      <c r="A4901" s="29">
        <v>44041</v>
      </c>
      <c r="B4901" s="6">
        <v>30446864</v>
      </c>
      <c r="C4901" s="6">
        <v>30446864</v>
      </c>
      <c r="D4901" s="6">
        <v>2847598</v>
      </c>
      <c r="E4901" s="6">
        <v>962708</v>
      </c>
      <c r="F4901" s="6">
        <f t="shared" si="4044"/>
        <v>34257170</v>
      </c>
      <c r="G4901" s="6">
        <f t="shared" si="4045"/>
        <v>34257170</v>
      </c>
      <c r="H4901" s="6"/>
      <c r="I4901" s="6">
        <f t="shared" si="4046"/>
        <v>4748762.0999999996</v>
      </c>
      <c r="J4901" s="6">
        <f t="shared" si="4047"/>
        <v>4748762.0999999996</v>
      </c>
      <c r="K4901" s="6">
        <f t="shared" si="4048"/>
        <v>3156545.9</v>
      </c>
      <c r="L4901" s="6">
        <f t="shared" si="4049"/>
        <v>874755.73333333328</v>
      </c>
      <c r="M4901" s="6">
        <f t="shared" si="4050"/>
        <v>8780063.7333333325</v>
      </c>
      <c r="N4901" s="6">
        <f t="shared" si="4051"/>
        <v>8780063.7333333325</v>
      </c>
    </row>
    <row r="4902" spans="1:14" x14ac:dyDescent="0.2">
      <c r="A4902" s="29">
        <v>44042</v>
      </c>
      <c r="B4902" s="6">
        <v>11866197</v>
      </c>
      <c r="C4902" s="6">
        <v>11866197</v>
      </c>
      <c r="D4902" s="6">
        <v>2470118</v>
      </c>
      <c r="E4902" s="6">
        <v>315331</v>
      </c>
      <c r="F4902" s="6">
        <f t="shared" si="4044"/>
        <v>14651646</v>
      </c>
      <c r="G4902" s="6">
        <f t="shared" si="4045"/>
        <v>14651646</v>
      </c>
      <c r="H4902" s="6"/>
      <c r="I4902" s="6">
        <f t="shared" si="4046"/>
        <v>4840165.666666667</v>
      </c>
      <c r="J4902" s="6">
        <f t="shared" si="4047"/>
        <v>4840165.666666667</v>
      </c>
      <c r="K4902" s="6">
        <f t="shared" si="4048"/>
        <v>3151165.1666666665</v>
      </c>
      <c r="L4902" s="6">
        <f t="shared" si="4049"/>
        <v>878322.6</v>
      </c>
      <c r="M4902" s="6">
        <f t="shared" si="4050"/>
        <v>8869653.4333333336</v>
      </c>
      <c r="N4902" s="6">
        <f t="shared" si="4051"/>
        <v>8869653.4333333336</v>
      </c>
    </row>
    <row r="4903" spans="1:14" x14ac:dyDescent="0.2">
      <c r="A4903" s="28">
        <v>44043</v>
      </c>
      <c r="B4903" s="26">
        <v>2936863</v>
      </c>
      <c r="C4903" s="26">
        <v>2936863</v>
      </c>
      <c r="D4903" s="26">
        <v>1782956</v>
      </c>
      <c r="E4903" s="26">
        <v>390043</v>
      </c>
      <c r="F4903" s="26">
        <f t="shared" si="4044"/>
        <v>5109862</v>
      </c>
      <c r="G4903" s="26">
        <f t="shared" si="4045"/>
        <v>5109862</v>
      </c>
      <c r="H4903" s="26"/>
      <c r="I4903" s="26">
        <f t="shared" si="4046"/>
        <v>4866369.5666666664</v>
      </c>
      <c r="J4903" s="26">
        <f t="shared" si="4047"/>
        <v>4866369.5666666664</v>
      </c>
      <c r="K4903" s="26">
        <f t="shared" si="4048"/>
        <v>3122997.3333333335</v>
      </c>
      <c r="L4903" s="26">
        <f t="shared" si="4049"/>
        <v>863397.83333333337</v>
      </c>
      <c r="M4903" s="26">
        <f t="shared" si="4050"/>
        <v>8852764.7333333325</v>
      </c>
      <c r="N4903" s="26">
        <f t="shared" si="4051"/>
        <v>8852764.7333333325</v>
      </c>
    </row>
    <row r="4904" spans="1:14" x14ac:dyDescent="0.2">
      <c r="A4904" s="29">
        <v>44044</v>
      </c>
      <c r="B4904" s="27">
        <v>-205746.48238440626</v>
      </c>
      <c r="C4904" s="27">
        <v>-205746.48238440626</v>
      </c>
      <c r="D4904" s="27">
        <v>1241271.4823844063</v>
      </c>
      <c r="E4904" s="6">
        <v>248071</v>
      </c>
      <c r="F4904" s="6">
        <f t="shared" si="4044"/>
        <v>1283596</v>
      </c>
      <c r="G4904" s="6">
        <f t="shared" ref="G4904:G4934" si="4052">SUM(C4904:E4904)</f>
        <v>1283596</v>
      </c>
      <c r="H4904" s="6"/>
      <c r="I4904" s="6">
        <f t="shared" ref="I4904:I4934" si="4053">AVERAGE(B4875:B4904)</f>
        <v>4891381.4172538528</v>
      </c>
      <c r="J4904" s="6">
        <f t="shared" ref="J4904:J4934" si="4054">AVERAGE(C4875:C4904)</f>
        <v>4891381.4172538528</v>
      </c>
      <c r="K4904" s="6">
        <f t="shared" ref="K4904:K4934" si="4055">AVERAGE(D4875:D4904)</f>
        <v>3074734.4494128139</v>
      </c>
      <c r="L4904" s="6">
        <f t="shared" ref="L4904:L4934" si="4056">AVERAGE(E4875:E4904)</f>
        <v>861059.43333333335</v>
      </c>
      <c r="M4904" s="6">
        <f t="shared" ref="M4904:M4934" si="4057">AVERAGE(F4875:F4904)</f>
        <v>8827175.3000000007</v>
      </c>
      <c r="N4904" s="6">
        <f t="shared" ref="N4904:N4934" si="4058">AVERAGE(G4875:G4904)</f>
        <v>8827175.3000000007</v>
      </c>
    </row>
    <row r="4905" spans="1:14" x14ac:dyDescent="0.2">
      <c r="A4905" s="29">
        <v>44045</v>
      </c>
      <c r="B4905" s="27">
        <v>8669167.9364472944</v>
      </c>
      <c r="C4905" s="27">
        <v>8669167.9364472944</v>
      </c>
      <c r="D4905" s="27">
        <v>1757486.0635527056</v>
      </c>
      <c r="E4905" s="6">
        <v>193371</v>
      </c>
      <c r="F4905" s="6">
        <f t="shared" si="4044"/>
        <v>10620025</v>
      </c>
      <c r="G4905" s="6">
        <f t="shared" si="4052"/>
        <v>10620025</v>
      </c>
      <c r="H4905" s="6"/>
      <c r="I4905" s="6">
        <f t="shared" si="4053"/>
        <v>5075464.4151354292</v>
      </c>
      <c r="J4905" s="6">
        <f t="shared" si="4054"/>
        <v>5075464.4151354292</v>
      </c>
      <c r="K4905" s="6">
        <f t="shared" si="4055"/>
        <v>3038747.8848645706</v>
      </c>
      <c r="L4905" s="6">
        <f t="shared" si="4056"/>
        <v>833234.66666666663</v>
      </c>
      <c r="M4905" s="6">
        <f t="shared" si="4057"/>
        <v>8947446.9666666668</v>
      </c>
      <c r="N4905" s="6">
        <f t="shared" si="4058"/>
        <v>8947446.9666666668</v>
      </c>
    </row>
    <row r="4906" spans="1:14" x14ac:dyDescent="0.2">
      <c r="A4906" s="29">
        <v>44046</v>
      </c>
      <c r="B4906" s="27">
        <v>-16032291.234097838</v>
      </c>
      <c r="C4906" s="27">
        <v>-16032291.234097838</v>
      </c>
      <c r="D4906" s="27">
        <v>2235037.2340978384</v>
      </c>
      <c r="E4906" s="6">
        <v>558774</v>
      </c>
      <c r="F4906" s="6">
        <f t="shared" si="4044"/>
        <v>-13238480</v>
      </c>
      <c r="G4906" s="6">
        <f t="shared" si="4052"/>
        <v>-13238480</v>
      </c>
      <c r="H4906" s="6"/>
      <c r="I4906" s="6">
        <f t="shared" si="4053"/>
        <v>4096686.3739988348</v>
      </c>
      <c r="J4906" s="6">
        <f t="shared" si="4054"/>
        <v>4096686.3739988348</v>
      </c>
      <c r="K4906" s="6">
        <f t="shared" si="4055"/>
        <v>3022864.7260011653</v>
      </c>
      <c r="L4906" s="6">
        <f t="shared" si="4056"/>
        <v>789583.46666666667</v>
      </c>
      <c r="M4906" s="6">
        <f t="shared" si="4057"/>
        <v>7909134.5666666664</v>
      </c>
      <c r="N4906" s="6">
        <f t="shared" si="4058"/>
        <v>7909134.5666666664</v>
      </c>
    </row>
    <row r="4907" spans="1:14" x14ac:dyDescent="0.2">
      <c r="A4907" s="29">
        <v>44047</v>
      </c>
      <c r="B4907" s="27">
        <v>33058298.930298783</v>
      </c>
      <c r="C4907" s="27">
        <v>33058298.930298783</v>
      </c>
      <c r="D4907" s="27">
        <v>2350797.0697012162</v>
      </c>
      <c r="E4907" s="6">
        <v>386233</v>
      </c>
      <c r="F4907" s="6">
        <f t="shared" si="4044"/>
        <v>35795329</v>
      </c>
      <c r="G4907" s="6">
        <f t="shared" si="4052"/>
        <v>35795329</v>
      </c>
      <c r="H4907" s="6"/>
      <c r="I4907" s="6">
        <f t="shared" si="4053"/>
        <v>5702660.771675461</v>
      </c>
      <c r="J4907" s="6">
        <f t="shared" si="4054"/>
        <v>5702660.771675461</v>
      </c>
      <c r="K4907" s="6">
        <f t="shared" si="4055"/>
        <v>3010540.8949912055</v>
      </c>
      <c r="L4907" s="6">
        <f t="shared" si="4056"/>
        <v>738773.03333333333</v>
      </c>
      <c r="M4907" s="6">
        <f t="shared" si="4057"/>
        <v>9451974.6999999993</v>
      </c>
      <c r="N4907" s="6">
        <f t="shared" si="4058"/>
        <v>9451974.6999999993</v>
      </c>
    </row>
    <row r="4908" spans="1:14" x14ac:dyDescent="0.2">
      <c r="A4908" s="29">
        <v>44048</v>
      </c>
      <c r="B4908" s="27">
        <v>16631509.815576803</v>
      </c>
      <c r="C4908" s="27">
        <v>16631509.815576803</v>
      </c>
      <c r="D4908" s="27">
        <v>1995626.1844231966</v>
      </c>
      <c r="E4908" s="6">
        <v>306918</v>
      </c>
      <c r="F4908" s="6">
        <f t="shared" si="4044"/>
        <v>18934054</v>
      </c>
      <c r="G4908" s="6">
        <f t="shared" si="4052"/>
        <v>18934054</v>
      </c>
      <c r="H4908" s="6"/>
      <c r="I4908" s="6">
        <f t="shared" si="4053"/>
        <v>6269743.7321946872</v>
      </c>
      <c r="J4908" s="6">
        <f t="shared" si="4054"/>
        <v>6269743.7321946872</v>
      </c>
      <c r="K4908" s="6">
        <f t="shared" si="4055"/>
        <v>2985459.467805312</v>
      </c>
      <c r="L4908" s="6">
        <f t="shared" si="4056"/>
        <v>659687.30000000005</v>
      </c>
      <c r="M4908" s="6">
        <f t="shared" si="4057"/>
        <v>9914890.5</v>
      </c>
      <c r="N4908" s="6">
        <f t="shared" si="4058"/>
        <v>9914890.5</v>
      </c>
    </row>
    <row r="4909" spans="1:14" x14ac:dyDescent="0.2">
      <c r="A4909" s="29">
        <v>44049</v>
      </c>
      <c r="B4909" s="27">
        <v>4490439.4876726922</v>
      </c>
      <c r="C4909" s="27">
        <v>4490439.4876726922</v>
      </c>
      <c r="D4909" s="27">
        <v>1635019.5123273074</v>
      </c>
      <c r="E4909" s="6">
        <v>333590</v>
      </c>
      <c r="F4909" s="6">
        <f t="shared" si="4044"/>
        <v>6459049</v>
      </c>
      <c r="G4909" s="6">
        <f t="shared" si="4052"/>
        <v>6459049</v>
      </c>
      <c r="H4909" s="6"/>
      <c r="I4909" s="6">
        <f t="shared" si="4053"/>
        <v>5965831.1151171094</v>
      </c>
      <c r="J4909" s="6">
        <f t="shared" si="4054"/>
        <v>5965831.1151171094</v>
      </c>
      <c r="K4909" s="6">
        <f t="shared" si="4055"/>
        <v>2949523.5182162225</v>
      </c>
      <c r="L4909" s="6">
        <f t="shared" si="4056"/>
        <v>629837.26666666672</v>
      </c>
      <c r="M4909" s="6">
        <f t="shared" si="4057"/>
        <v>9545191.9000000004</v>
      </c>
      <c r="N4909" s="6">
        <f t="shared" si="4058"/>
        <v>9545191.9000000004</v>
      </c>
    </row>
    <row r="4910" spans="1:14" x14ac:dyDescent="0.2">
      <c r="A4910" s="29">
        <v>44050</v>
      </c>
      <c r="B4910" s="27">
        <v>-4352533.2867735997</v>
      </c>
      <c r="C4910" s="27">
        <v>-4352533.2867735997</v>
      </c>
      <c r="D4910" s="27">
        <v>1281746.2867735992</v>
      </c>
      <c r="E4910" s="6">
        <v>86521</v>
      </c>
      <c r="F4910" s="6">
        <f t="shared" si="4044"/>
        <v>-2984266.0000000005</v>
      </c>
      <c r="G4910" s="6">
        <f t="shared" si="4052"/>
        <v>-2984266.0000000005</v>
      </c>
      <c r="H4910" s="6"/>
      <c r="I4910" s="6">
        <f t="shared" si="4053"/>
        <v>5279095.8055579904</v>
      </c>
      <c r="J4910" s="6">
        <f t="shared" si="4054"/>
        <v>5279095.8055579904</v>
      </c>
      <c r="K4910" s="6">
        <f t="shared" si="4055"/>
        <v>2894554.1277753422</v>
      </c>
      <c r="L4910" s="6">
        <f t="shared" si="4056"/>
        <v>608963.6</v>
      </c>
      <c r="M4910" s="6">
        <f t="shared" si="4057"/>
        <v>8782613.5333333332</v>
      </c>
      <c r="N4910" s="6">
        <f t="shared" si="4058"/>
        <v>8782613.5333333332</v>
      </c>
    </row>
    <row r="4911" spans="1:14" x14ac:dyDescent="0.2">
      <c r="A4911" s="29">
        <v>44051</v>
      </c>
      <c r="B4911" s="27">
        <v>1400937.4094407968</v>
      </c>
      <c r="C4911" s="27">
        <v>1400937.4094407968</v>
      </c>
      <c r="D4911" s="27">
        <v>1320871.5905592032</v>
      </c>
      <c r="E4911" s="6">
        <v>428524</v>
      </c>
      <c r="F4911" s="6">
        <f t="shared" si="4044"/>
        <v>3150333</v>
      </c>
      <c r="G4911" s="6">
        <f t="shared" si="4052"/>
        <v>3150333</v>
      </c>
      <c r="H4911" s="6"/>
      <c r="I4911" s="6">
        <f t="shared" si="4053"/>
        <v>5032766.9192060167</v>
      </c>
      <c r="J4911" s="6">
        <f t="shared" si="4054"/>
        <v>5032766.9192060167</v>
      </c>
      <c r="K4911" s="6">
        <f t="shared" si="4055"/>
        <v>2846245.5141273155</v>
      </c>
      <c r="L4911" s="6">
        <f t="shared" si="4056"/>
        <v>599865.43333333335</v>
      </c>
      <c r="M4911" s="6">
        <f t="shared" si="4057"/>
        <v>8478877.8666666672</v>
      </c>
      <c r="N4911" s="6">
        <f t="shared" si="4058"/>
        <v>8478877.8666666672</v>
      </c>
    </row>
    <row r="4912" spans="1:14" x14ac:dyDescent="0.2">
      <c r="A4912" s="29">
        <v>44052</v>
      </c>
      <c r="B4912" s="27">
        <v>25777626.622609682</v>
      </c>
      <c r="C4912" s="27">
        <v>25777626.622609682</v>
      </c>
      <c r="D4912" s="27">
        <v>1283441.3773903176</v>
      </c>
      <c r="E4912" s="6">
        <v>446388</v>
      </c>
      <c r="F4912" s="6">
        <f t="shared" si="4044"/>
        <v>27507456</v>
      </c>
      <c r="G4912" s="6">
        <f t="shared" si="4052"/>
        <v>27507456</v>
      </c>
      <c r="H4912" s="6"/>
      <c r="I4912" s="6">
        <f t="shared" si="4053"/>
        <v>5932009.6732930057</v>
      </c>
      <c r="J4912" s="6">
        <f t="shared" si="4054"/>
        <v>5932009.6732930057</v>
      </c>
      <c r="K4912" s="6">
        <f t="shared" si="4055"/>
        <v>2815230.8267069925</v>
      </c>
      <c r="L4912" s="6">
        <f t="shared" si="4056"/>
        <v>577980.56666666665</v>
      </c>
      <c r="M4912" s="6">
        <f t="shared" si="4057"/>
        <v>9325221.0666666664</v>
      </c>
      <c r="N4912" s="6">
        <f t="shared" si="4058"/>
        <v>9325221.0666666664</v>
      </c>
    </row>
    <row r="4913" spans="1:14" x14ac:dyDescent="0.2">
      <c r="A4913" s="29">
        <v>44053</v>
      </c>
      <c r="B4913" s="27">
        <v>4950144.4327421915</v>
      </c>
      <c r="C4913" s="27">
        <v>4950144.4327421915</v>
      </c>
      <c r="D4913" s="27">
        <v>1370798.5672578081</v>
      </c>
      <c r="E4913" s="6">
        <v>722679</v>
      </c>
      <c r="F4913" s="6">
        <f t="shared" si="4044"/>
        <v>7043622</v>
      </c>
      <c r="G4913" s="6">
        <f t="shared" si="4052"/>
        <v>7043622</v>
      </c>
      <c r="H4913" s="6"/>
      <c r="I4913" s="6">
        <f t="shared" si="4053"/>
        <v>6376449.0877177445</v>
      </c>
      <c r="J4913" s="6">
        <f t="shared" si="4054"/>
        <v>6376449.0877177445</v>
      </c>
      <c r="K4913" s="6">
        <f t="shared" si="4055"/>
        <v>2778242.4456155864</v>
      </c>
      <c r="L4913" s="6">
        <f t="shared" si="4056"/>
        <v>570056.4</v>
      </c>
      <c r="M4913" s="6">
        <f t="shared" si="4057"/>
        <v>9724747.9333333336</v>
      </c>
      <c r="N4913" s="6">
        <f t="shared" si="4058"/>
        <v>9724747.9333333336</v>
      </c>
    </row>
    <row r="4914" spans="1:14" x14ac:dyDescent="0.2">
      <c r="A4914" s="29">
        <v>44054</v>
      </c>
      <c r="B4914" s="27">
        <v>7294807.6716163158</v>
      </c>
      <c r="C4914" s="27">
        <v>7294807.6716163158</v>
      </c>
      <c r="D4914" s="27">
        <v>1310582.3283836842</v>
      </c>
      <c r="E4914" s="6">
        <v>988570</v>
      </c>
      <c r="F4914" s="6">
        <f t="shared" si="4044"/>
        <v>9593960</v>
      </c>
      <c r="G4914" s="6">
        <f t="shared" si="4052"/>
        <v>9593960</v>
      </c>
      <c r="H4914" s="6"/>
      <c r="I4914" s="6">
        <f t="shared" si="4053"/>
        <v>5968505.0434382884</v>
      </c>
      <c r="J4914" s="6">
        <f t="shared" si="4054"/>
        <v>5968505.0434382884</v>
      </c>
      <c r="K4914" s="6">
        <f t="shared" si="4055"/>
        <v>2727634.7898950423</v>
      </c>
      <c r="L4914" s="6">
        <f t="shared" si="4056"/>
        <v>559333.03333333333</v>
      </c>
      <c r="M4914" s="6">
        <f t="shared" si="4057"/>
        <v>9255472.8666666672</v>
      </c>
      <c r="N4914" s="6">
        <f t="shared" si="4058"/>
        <v>9255472.8666666672</v>
      </c>
    </row>
    <row r="4915" spans="1:14" x14ac:dyDescent="0.2">
      <c r="A4915" s="29">
        <v>44055</v>
      </c>
      <c r="B4915" s="27">
        <v>29272022.640864525</v>
      </c>
      <c r="C4915" s="27">
        <v>29272022.640864525</v>
      </c>
      <c r="D4915" s="27">
        <v>1175780.3591354748</v>
      </c>
      <c r="E4915" s="6">
        <v>1016399</v>
      </c>
      <c r="F4915" s="6">
        <f t="shared" si="4044"/>
        <v>31464202</v>
      </c>
      <c r="G4915" s="6">
        <f t="shared" si="4052"/>
        <v>31464202</v>
      </c>
      <c r="H4915" s="6"/>
      <c r="I4915" s="6">
        <f t="shared" si="4053"/>
        <v>6850268.5981337726</v>
      </c>
      <c r="J4915" s="6">
        <f t="shared" si="4054"/>
        <v>6850268.5981337726</v>
      </c>
      <c r="K4915" s="6">
        <f t="shared" si="4055"/>
        <v>2654817.1018662248</v>
      </c>
      <c r="L4915" s="6">
        <f t="shared" si="4056"/>
        <v>556602.6</v>
      </c>
      <c r="M4915" s="6">
        <f t="shared" si="4057"/>
        <v>10061688.300000001</v>
      </c>
      <c r="N4915" s="6">
        <f t="shared" si="4058"/>
        <v>10061688.300000001</v>
      </c>
    </row>
    <row r="4916" spans="1:14" x14ac:dyDescent="0.2">
      <c r="A4916" s="29">
        <v>44056</v>
      </c>
      <c r="B4916" s="27">
        <v>1553976.267900358</v>
      </c>
      <c r="C4916" s="27">
        <v>1553976.267900358</v>
      </c>
      <c r="D4916" s="27">
        <v>1380669.7320996418</v>
      </c>
      <c r="E4916" s="6">
        <v>2135688</v>
      </c>
      <c r="F4916" s="6">
        <f t="shared" si="4044"/>
        <v>5070334</v>
      </c>
      <c r="G4916" s="6">
        <f t="shared" si="4052"/>
        <v>5070334</v>
      </c>
      <c r="H4916" s="6"/>
      <c r="I4916" s="6">
        <f t="shared" si="4053"/>
        <v>6924791.9737304505</v>
      </c>
      <c r="J4916" s="6">
        <f t="shared" si="4054"/>
        <v>6924791.9737304505</v>
      </c>
      <c r="K4916" s="6">
        <f t="shared" si="4055"/>
        <v>2587432.0929362127</v>
      </c>
      <c r="L4916" s="6">
        <f t="shared" si="4056"/>
        <v>617187.19999999995</v>
      </c>
      <c r="M4916" s="6">
        <f t="shared" si="4057"/>
        <v>10129411.266666668</v>
      </c>
      <c r="N4916" s="6">
        <f t="shared" si="4058"/>
        <v>10129411.266666668</v>
      </c>
    </row>
    <row r="4917" spans="1:14" x14ac:dyDescent="0.2">
      <c r="A4917" s="29">
        <v>44057</v>
      </c>
      <c r="B4917" s="27">
        <v>19475587.167825699</v>
      </c>
      <c r="C4917" s="27">
        <v>19475587.167825699</v>
      </c>
      <c r="D4917" s="27">
        <v>1570380.8321743009</v>
      </c>
      <c r="E4917" s="6">
        <v>2071998</v>
      </c>
      <c r="F4917" s="6">
        <f t="shared" si="4044"/>
        <v>23117966</v>
      </c>
      <c r="G4917" s="6">
        <f t="shared" si="4052"/>
        <v>23117966</v>
      </c>
      <c r="H4917" s="6"/>
      <c r="I4917" s="6">
        <f t="shared" si="4053"/>
        <v>7331459.8793246429</v>
      </c>
      <c r="J4917" s="6">
        <f t="shared" si="4054"/>
        <v>7331459.8793246429</v>
      </c>
      <c r="K4917" s="6">
        <f t="shared" si="4055"/>
        <v>2532359.8873420227</v>
      </c>
      <c r="L4917" s="6">
        <f t="shared" si="4056"/>
        <v>675571.9</v>
      </c>
      <c r="M4917" s="6">
        <f t="shared" si="4057"/>
        <v>10539391.666666666</v>
      </c>
      <c r="N4917" s="6">
        <f t="shared" si="4058"/>
        <v>10539391.666666666</v>
      </c>
    </row>
    <row r="4918" spans="1:14" x14ac:dyDescent="0.2">
      <c r="A4918" s="29">
        <v>44058</v>
      </c>
      <c r="B4918" s="27">
        <v>4182955.8137403131</v>
      </c>
      <c r="C4918" s="27">
        <v>4182955.8137403131</v>
      </c>
      <c r="D4918" s="27">
        <v>1536026.1862596867</v>
      </c>
      <c r="E4918" s="6">
        <v>2643261</v>
      </c>
      <c r="F4918" s="6">
        <f t="shared" si="4044"/>
        <v>8362243</v>
      </c>
      <c r="G4918" s="6">
        <f t="shared" si="4052"/>
        <v>8362243</v>
      </c>
      <c r="H4918" s="6"/>
      <c r="I4918" s="6">
        <f t="shared" si="4053"/>
        <v>8286284.5397826517</v>
      </c>
      <c r="J4918" s="6">
        <f t="shared" si="4054"/>
        <v>8286284.5397826517</v>
      </c>
      <c r="K4918" s="6">
        <f t="shared" si="4055"/>
        <v>2488750.5602173461</v>
      </c>
      <c r="L4918" s="6">
        <f t="shared" si="4056"/>
        <v>752546.9</v>
      </c>
      <c r="M4918" s="6">
        <f t="shared" si="4057"/>
        <v>11527582</v>
      </c>
      <c r="N4918" s="6">
        <f t="shared" si="4058"/>
        <v>11527582</v>
      </c>
    </row>
    <row r="4919" spans="1:14" x14ac:dyDescent="0.2">
      <c r="A4919" s="29">
        <v>44059</v>
      </c>
      <c r="B4919" s="27">
        <v>10904379.641182454</v>
      </c>
      <c r="C4919" s="27">
        <v>10904379.641182454</v>
      </c>
      <c r="D4919" s="27">
        <v>1530990.3588175455</v>
      </c>
      <c r="E4919" s="6">
        <v>2585853</v>
      </c>
      <c r="F4919" s="6">
        <f t="shared" si="4044"/>
        <v>15021223</v>
      </c>
      <c r="G4919" s="6">
        <f t="shared" si="4052"/>
        <v>15021223</v>
      </c>
      <c r="H4919" s="6"/>
      <c r="I4919" s="6">
        <f t="shared" si="4053"/>
        <v>7924725.6611554008</v>
      </c>
      <c r="J4919" s="6">
        <f t="shared" si="4054"/>
        <v>7924725.6611554008</v>
      </c>
      <c r="K4919" s="6">
        <f t="shared" si="4055"/>
        <v>2456568.6721779308</v>
      </c>
      <c r="L4919" s="6">
        <f t="shared" si="4056"/>
        <v>819306.73333333328</v>
      </c>
      <c r="M4919" s="6">
        <f t="shared" si="4057"/>
        <v>11200601.066666666</v>
      </c>
      <c r="N4919" s="6">
        <f t="shared" si="4058"/>
        <v>11200601.066666666</v>
      </c>
    </row>
    <row r="4920" spans="1:14" x14ac:dyDescent="0.2">
      <c r="A4920" s="29">
        <v>44060</v>
      </c>
      <c r="B4920" s="27">
        <v>13893286.146127725</v>
      </c>
      <c r="C4920" s="27">
        <v>13893286.146127725</v>
      </c>
      <c r="D4920" s="27">
        <v>1510603.8538722757</v>
      </c>
      <c r="E4920" s="6">
        <v>1431093</v>
      </c>
      <c r="F4920" s="6">
        <f t="shared" si="4044"/>
        <v>16834983</v>
      </c>
      <c r="G4920" s="6">
        <f t="shared" si="4052"/>
        <v>16834983</v>
      </c>
      <c r="H4920" s="6"/>
      <c r="I4920" s="6">
        <f t="shared" si="4053"/>
        <v>8288690.6660263259</v>
      </c>
      <c r="J4920" s="6">
        <f t="shared" si="4054"/>
        <v>8288690.6660263259</v>
      </c>
      <c r="K4920" s="6">
        <f t="shared" si="4055"/>
        <v>2410350.0339736729</v>
      </c>
      <c r="L4920" s="6">
        <f t="shared" si="4056"/>
        <v>850353.43333333335</v>
      </c>
      <c r="M4920" s="6">
        <f t="shared" si="4057"/>
        <v>11549394.133333333</v>
      </c>
      <c r="N4920" s="6">
        <f t="shared" si="4058"/>
        <v>11549394.133333333</v>
      </c>
    </row>
    <row r="4921" spans="1:14" x14ac:dyDescent="0.2">
      <c r="A4921" s="29">
        <v>44061</v>
      </c>
      <c r="B4921" s="27">
        <v>14986063.611690987</v>
      </c>
      <c r="C4921" s="27">
        <v>14986063.611690987</v>
      </c>
      <c r="D4921" s="27">
        <v>1078054.3883090138</v>
      </c>
      <c r="E4921" s="6">
        <v>1618683</v>
      </c>
      <c r="F4921" s="6">
        <f t="shared" si="4044"/>
        <v>17682801</v>
      </c>
      <c r="G4921" s="6">
        <f t="shared" si="4052"/>
        <v>17682801</v>
      </c>
      <c r="H4921" s="6"/>
      <c r="I4921" s="6">
        <f t="shared" si="4053"/>
        <v>8773022.1864160243</v>
      </c>
      <c r="J4921" s="6">
        <f t="shared" si="4054"/>
        <v>8773022.1864160243</v>
      </c>
      <c r="K4921" s="6">
        <f t="shared" si="4055"/>
        <v>2348376.2469173069</v>
      </c>
      <c r="L4921" s="6">
        <f t="shared" si="4056"/>
        <v>896305.76666666672</v>
      </c>
      <c r="M4921" s="6">
        <f t="shared" si="4057"/>
        <v>12017704.199999999</v>
      </c>
      <c r="N4921" s="6">
        <f t="shared" si="4058"/>
        <v>12017704.199999999</v>
      </c>
    </row>
    <row r="4922" spans="1:14" x14ac:dyDescent="0.2">
      <c r="A4922" s="29">
        <v>44062</v>
      </c>
      <c r="B4922" s="27">
        <v>6181551.1917118784</v>
      </c>
      <c r="C4922" s="27">
        <v>6181551.1917118784</v>
      </c>
      <c r="D4922" s="27">
        <v>1335806.8082881221</v>
      </c>
      <c r="E4922" s="6">
        <v>1654771</v>
      </c>
      <c r="F4922" s="6">
        <f t="shared" si="4044"/>
        <v>9172129</v>
      </c>
      <c r="G4922" s="6">
        <f t="shared" si="4052"/>
        <v>9172129</v>
      </c>
      <c r="H4922" s="6"/>
      <c r="I4922" s="6">
        <f t="shared" si="4053"/>
        <v>8752338.5261397548</v>
      </c>
      <c r="J4922" s="6">
        <f t="shared" si="4054"/>
        <v>8752338.5261397548</v>
      </c>
      <c r="K4922" s="6">
        <f t="shared" si="4055"/>
        <v>2295942.5738602448</v>
      </c>
      <c r="L4922" s="6">
        <f t="shared" si="4056"/>
        <v>920950.23333333328</v>
      </c>
      <c r="M4922" s="6">
        <f t="shared" si="4057"/>
        <v>11969231.333333334</v>
      </c>
      <c r="N4922" s="6">
        <f t="shared" si="4058"/>
        <v>11969231.333333334</v>
      </c>
    </row>
    <row r="4923" spans="1:14" x14ac:dyDescent="0.2">
      <c r="A4923" s="29">
        <v>44063</v>
      </c>
      <c r="B4923" s="27">
        <v>14232806.097244516</v>
      </c>
      <c r="C4923" s="27">
        <v>14232806.097244516</v>
      </c>
      <c r="D4923" s="27">
        <v>1026650.9027554833</v>
      </c>
      <c r="E4923" s="6">
        <v>1220963</v>
      </c>
      <c r="F4923" s="6">
        <f t="shared" si="4044"/>
        <v>16480420</v>
      </c>
      <c r="G4923" s="6">
        <f t="shared" si="4052"/>
        <v>16480420</v>
      </c>
      <c r="H4923" s="6"/>
      <c r="I4923" s="6">
        <f t="shared" si="4053"/>
        <v>8817070.2293812372</v>
      </c>
      <c r="J4923" s="6">
        <f t="shared" si="4054"/>
        <v>8817070.2293812372</v>
      </c>
      <c r="K4923" s="6">
        <f t="shared" si="4055"/>
        <v>2238229.8372854274</v>
      </c>
      <c r="L4923" s="6">
        <f t="shared" si="4056"/>
        <v>943422</v>
      </c>
      <c r="M4923" s="6">
        <f t="shared" si="4057"/>
        <v>11998722.066666666</v>
      </c>
      <c r="N4923" s="6">
        <f t="shared" si="4058"/>
        <v>11998722.066666666</v>
      </c>
    </row>
    <row r="4924" spans="1:14" x14ac:dyDescent="0.2">
      <c r="A4924" s="29">
        <v>44064</v>
      </c>
      <c r="B4924" s="27">
        <v>4436082.1745102145</v>
      </c>
      <c r="C4924" s="27">
        <v>4436082.1745102145</v>
      </c>
      <c r="D4924" s="27">
        <v>1647833.8254897858</v>
      </c>
      <c r="E4924" s="6">
        <v>109376</v>
      </c>
      <c r="F4924" s="6">
        <f t="shared" si="4044"/>
        <v>6193292</v>
      </c>
      <c r="G4924" s="6">
        <f t="shared" si="4052"/>
        <v>6193292</v>
      </c>
      <c r="H4924" s="6"/>
      <c r="I4924" s="6">
        <f t="shared" si="4053"/>
        <v>8572035.4018649124</v>
      </c>
      <c r="J4924" s="6">
        <f t="shared" si="4054"/>
        <v>8572035.4018649124</v>
      </c>
      <c r="K4924" s="6">
        <f t="shared" si="4055"/>
        <v>2183044.1648017536</v>
      </c>
      <c r="L4924" s="6">
        <f t="shared" si="4056"/>
        <v>929051.6333333333</v>
      </c>
      <c r="M4924" s="6">
        <f t="shared" si="4057"/>
        <v>11684131.199999999</v>
      </c>
      <c r="N4924" s="6">
        <f t="shared" si="4058"/>
        <v>11684131.199999999</v>
      </c>
    </row>
    <row r="4925" spans="1:14" x14ac:dyDescent="0.2">
      <c r="A4925" s="29">
        <v>44065</v>
      </c>
      <c r="B4925" s="27">
        <v>-2481972.7103861496</v>
      </c>
      <c r="C4925" s="27">
        <v>-2481972.7103861496</v>
      </c>
      <c r="D4925" s="27">
        <v>1726617.7103861496</v>
      </c>
      <c r="E4925" s="6">
        <v>520153</v>
      </c>
      <c r="F4925" s="6">
        <f t="shared" si="4044"/>
        <v>-235202</v>
      </c>
      <c r="G4925" s="6">
        <f t="shared" si="4052"/>
        <v>-235202</v>
      </c>
      <c r="H4925" s="6"/>
      <c r="I4925" s="6">
        <f t="shared" si="4053"/>
        <v>8319862.6448520413</v>
      </c>
      <c r="J4925" s="6">
        <f t="shared" si="4054"/>
        <v>8319862.6448520413</v>
      </c>
      <c r="K4925" s="6">
        <f t="shared" si="4055"/>
        <v>1848114.6551479588</v>
      </c>
      <c r="L4925" s="6">
        <f t="shared" si="4056"/>
        <v>927088.93333333335</v>
      </c>
      <c r="M4925" s="6">
        <f t="shared" si="4057"/>
        <v>11095066.233333332</v>
      </c>
      <c r="N4925" s="6">
        <f t="shared" si="4058"/>
        <v>11095066.233333332</v>
      </c>
    </row>
    <row r="4926" spans="1:14" x14ac:dyDescent="0.2">
      <c r="A4926" s="29">
        <v>44066</v>
      </c>
      <c r="B4926" s="27">
        <v>10804996.918499418</v>
      </c>
      <c r="C4926" s="27">
        <v>10804996.918499418</v>
      </c>
      <c r="D4926" s="27">
        <v>1233412.0815005833</v>
      </c>
      <c r="E4926" s="6">
        <v>-219518</v>
      </c>
      <c r="F4926" s="6">
        <f t="shared" si="4044"/>
        <v>11818891</v>
      </c>
      <c r="G4926" s="6">
        <f t="shared" si="4052"/>
        <v>11818891</v>
      </c>
      <c r="H4926" s="6"/>
      <c r="I4926" s="6">
        <f t="shared" si="4053"/>
        <v>8759818.1088020224</v>
      </c>
      <c r="J4926" s="6">
        <f t="shared" si="4054"/>
        <v>8759818.1088020224</v>
      </c>
      <c r="K4926" s="6">
        <f t="shared" si="4055"/>
        <v>1810227.3911979785</v>
      </c>
      <c r="L4926" s="6">
        <f t="shared" si="4056"/>
        <v>902153.6</v>
      </c>
      <c r="M4926" s="6">
        <f t="shared" si="4057"/>
        <v>11472199.1</v>
      </c>
      <c r="N4926" s="6">
        <f t="shared" si="4058"/>
        <v>11472199.1</v>
      </c>
    </row>
    <row r="4927" spans="1:14" x14ac:dyDescent="0.2">
      <c r="A4927" s="29">
        <v>44067</v>
      </c>
      <c r="B4927" s="27">
        <v>6051441.7234123135</v>
      </c>
      <c r="C4927" s="27">
        <v>6051441.7234123135</v>
      </c>
      <c r="D4927" s="27">
        <v>1051495.2765876867</v>
      </c>
      <c r="E4927" s="6">
        <v>-4368</v>
      </c>
      <c r="F4927" s="6">
        <f t="shared" si="4044"/>
        <v>7098569</v>
      </c>
      <c r="G4927" s="6">
        <f t="shared" si="4052"/>
        <v>7098569</v>
      </c>
      <c r="H4927" s="6"/>
      <c r="I4927" s="6">
        <f t="shared" si="4053"/>
        <v>8868859.6995824315</v>
      </c>
      <c r="J4927" s="6">
        <f t="shared" si="4054"/>
        <v>8868859.6995824315</v>
      </c>
      <c r="K4927" s="6">
        <f t="shared" si="4055"/>
        <v>1742910.6670842348</v>
      </c>
      <c r="L4927" s="6">
        <f t="shared" si="4056"/>
        <v>885502.2</v>
      </c>
      <c r="M4927" s="6">
        <f t="shared" si="4057"/>
        <v>11497272.566666666</v>
      </c>
      <c r="N4927" s="6">
        <f t="shared" si="4058"/>
        <v>11497272.566666666</v>
      </c>
    </row>
    <row r="4928" spans="1:14" x14ac:dyDescent="0.2">
      <c r="A4928" s="29">
        <v>44068</v>
      </c>
      <c r="B4928" s="27">
        <v>18657300.664251234</v>
      </c>
      <c r="C4928" s="27">
        <v>18657300.664251234</v>
      </c>
      <c r="D4928" s="27">
        <v>1120367.3357487665</v>
      </c>
      <c r="E4928" s="6">
        <v>162367</v>
      </c>
      <c r="F4928" s="6">
        <f t="shared" si="4044"/>
        <v>19940035</v>
      </c>
      <c r="G4928" s="6">
        <f t="shared" si="4052"/>
        <v>19940035</v>
      </c>
      <c r="H4928" s="6"/>
      <c r="I4928" s="6">
        <f t="shared" si="4053"/>
        <v>9480860.3550574724</v>
      </c>
      <c r="J4928" s="6">
        <f t="shared" si="4054"/>
        <v>9480860.3550574724</v>
      </c>
      <c r="K4928" s="6">
        <f t="shared" si="4055"/>
        <v>1680048.6116091937</v>
      </c>
      <c r="L4928" s="6">
        <f t="shared" si="4056"/>
        <v>870324.96666666667</v>
      </c>
      <c r="M4928" s="6">
        <f t="shared" si="4057"/>
        <v>12031233.933333334</v>
      </c>
      <c r="N4928" s="6">
        <f t="shared" si="4058"/>
        <v>12031233.933333334</v>
      </c>
    </row>
    <row r="4929" spans="1:14" x14ac:dyDescent="0.2">
      <c r="A4929" s="29">
        <v>44069</v>
      </c>
      <c r="B4929" s="27">
        <v>16854277.232293881</v>
      </c>
      <c r="C4929" s="27">
        <v>16854277.232293881</v>
      </c>
      <c r="D4929" s="27">
        <v>1388138.7677061197</v>
      </c>
      <c r="E4929" s="6">
        <v>-58799</v>
      </c>
      <c r="F4929" s="6">
        <f t="shared" si="4044"/>
        <v>18183617</v>
      </c>
      <c r="G4929" s="6">
        <f t="shared" si="4052"/>
        <v>18183617</v>
      </c>
      <c r="H4929" s="6"/>
      <c r="I4929" s="6">
        <f t="shared" si="4053"/>
        <v>10144696.562800603</v>
      </c>
      <c r="J4929" s="6">
        <f t="shared" si="4054"/>
        <v>10144696.562800603</v>
      </c>
      <c r="K4929" s="6">
        <f t="shared" si="4055"/>
        <v>1617892.7038660641</v>
      </c>
      <c r="L4929" s="6">
        <f t="shared" si="4056"/>
        <v>792591</v>
      </c>
      <c r="M4929" s="6">
        <f t="shared" si="4057"/>
        <v>12555180.266666668</v>
      </c>
      <c r="N4929" s="6">
        <f t="shared" si="4058"/>
        <v>12555180.266666668</v>
      </c>
    </row>
    <row r="4930" spans="1:14" x14ac:dyDescent="0.2">
      <c r="A4930" s="29">
        <v>44070</v>
      </c>
      <c r="B4930" s="27">
        <v>-5115957.4248036603</v>
      </c>
      <c r="C4930" s="27">
        <v>-5115957.4248036603</v>
      </c>
      <c r="D4930" s="27">
        <v>1464087.42480366</v>
      </c>
      <c r="E4930" s="6">
        <v>676365</v>
      </c>
      <c r="F4930" s="6">
        <f t="shared" si="4044"/>
        <v>-2975505</v>
      </c>
      <c r="G4930" s="6">
        <f t="shared" si="4052"/>
        <v>-2975505</v>
      </c>
      <c r="H4930" s="6"/>
      <c r="I4930" s="6">
        <f t="shared" si="4053"/>
        <v>9694036.0819738135</v>
      </c>
      <c r="J4930" s="6">
        <f t="shared" si="4054"/>
        <v>9694036.0819738135</v>
      </c>
      <c r="K4930" s="6">
        <f t="shared" si="4055"/>
        <v>1555342.1846928527</v>
      </c>
      <c r="L4930" s="6">
        <f t="shared" si="4056"/>
        <v>797733.53333333333</v>
      </c>
      <c r="M4930" s="6">
        <f t="shared" si="4057"/>
        <v>12047111.800000001</v>
      </c>
      <c r="N4930" s="6">
        <f t="shared" si="4058"/>
        <v>12047111.800000001</v>
      </c>
    </row>
    <row r="4931" spans="1:14" x14ac:dyDescent="0.2">
      <c r="A4931" s="29">
        <v>44071</v>
      </c>
      <c r="B4931" s="27">
        <v>11512671.609195907</v>
      </c>
      <c r="C4931" s="27">
        <v>11512671.609195907</v>
      </c>
      <c r="D4931" s="27">
        <v>1926823.3908040931</v>
      </c>
      <c r="E4931" s="6">
        <v>935038</v>
      </c>
      <c r="F4931" s="6">
        <f t="shared" si="4044"/>
        <v>14374533</v>
      </c>
      <c r="G4931" s="6">
        <f t="shared" si="4052"/>
        <v>14374533</v>
      </c>
      <c r="H4931" s="6"/>
      <c r="I4931" s="6">
        <f t="shared" si="4053"/>
        <v>9062896.3356136754</v>
      </c>
      <c r="J4931" s="6">
        <f t="shared" si="4054"/>
        <v>9062896.3356136754</v>
      </c>
      <c r="K4931" s="6">
        <f t="shared" si="4055"/>
        <v>1524649.6977196557</v>
      </c>
      <c r="L4931" s="6">
        <f t="shared" si="4056"/>
        <v>796811.2</v>
      </c>
      <c r="M4931" s="6">
        <f t="shared" si="4057"/>
        <v>11384357.233333332</v>
      </c>
      <c r="N4931" s="6">
        <f t="shared" si="4058"/>
        <v>11384357.233333332</v>
      </c>
    </row>
    <row r="4932" spans="1:14" x14ac:dyDescent="0.2">
      <c r="A4932" s="29">
        <v>44072</v>
      </c>
      <c r="B4932" s="27">
        <v>14172140.497030979</v>
      </c>
      <c r="C4932" s="27">
        <v>14172140.497030979</v>
      </c>
      <c r="D4932" s="27">
        <v>1758124.502969021</v>
      </c>
      <c r="E4932" s="6">
        <v>459927</v>
      </c>
      <c r="F4932" s="6">
        <f t="shared" si="4044"/>
        <v>16390192</v>
      </c>
      <c r="G4932" s="6">
        <f t="shared" si="4052"/>
        <v>16390192</v>
      </c>
      <c r="H4932" s="6"/>
      <c r="I4932" s="6">
        <f t="shared" si="4053"/>
        <v>9139761.1188480444</v>
      </c>
      <c r="J4932" s="6">
        <f t="shared" si="4054"/>
        <v>9139761.1188480444</v>
      </c>
      <c r="K4932" s="6">
        <f t="shared" si="4055"/>
        <v>1500916.5811519562</v>
      </c>
      <c r="L4932" s="6">
        <f t="shared" si="4056"/>
        <v>801631.06666666665</v>
      </c>
      <c r="M4932" s="6">
        <f t="shared" si="4057"/>
        <v>11442308.766666668</v>
      </c>
      <c r="N4932" s="6">
        <f t="shared" si="4058"/>
        <v>11442308.766666668</v>
      </c>
    </row>
    <row r="4933" spans="1:14" x14ac:dyDescent="0.2">
      <c r="A4933" s="29">
        <v>44073</v>
      </c>
      <c r="B4933" s="27">
        <v>-1167641.1787191327</v>
      </c>
      <c r="C4933" s="27">
        <v>-1167641.1787191327</v>
      </c>
      <c r="D4933" s="27">
        <v>1874666.1787191327</v>
      </c>
      <c r="E4933" s="6">
        <v>778089</v>
      </c>
      <c r="F4933" s="6">
        <f t="shared" si="4044"/>
        <v>1485114</v>
      </c>
      <c r="G4933" s="6">
        <f t="shared" si="4052"/>
        <v>1485114</v>
      </c>
      <c r="H4933" s="6"/>
      <c r="I4933" s="6">
        <f t="shared" si="4053"/>
        <v>9002944.3128907401</v>
      </c>
      <c r="J4933" s="6">
        <f t="shared" si="4054"/>
        <v>9002944.3128907401</v>
      </c>
      <c r="K4933" s="6">
        <f t="shared" si="4055"/>
        <v>1503973.5871092607</v>
      </c>
      <c r="L4933" s="6">
        <f t="shared" si="4056"/>
        <v>814565.93333333335</v>
      </c>
      <c r="M4933" s="6">
        <f t="shared" si="4057"/>
        <v>11321483.833333334</v>
      </c>
      <c r="N4933" s="6">
        <f t="shared" si="4058"/>
        <v>11321483.833333334</v>
      </c>
    </row>
    <row r="4934" spans="1:14" x14ac:dyDescent="0.2">
      <c r="A4934" s="29">
        <v>44074</v>
      </c>
      <c r="B4934" s="27">
        <v>13410113.354968313</v>
      </c>
      <c r="C4934" s="27">
        <v>13410113.354968313</v>
      </c>
      <c r="D4934" s="27">
        <v>1720371.6450316866</v>
      </c>
      <c r="E4934" s="6">
        <v>1257154</v>
      </c>
      <c r="F4934" s="6">
        <f t="shared" si="4044"/>
        <v>16387639</v>
      </c>
      <c r="G4934" s="6">
        <f t="shared" si="4052"/>
        <v>16387639</v>
      </c>
      <c r="H4934" s="6"/>
      <c r="I4934" s="6">
        <f t="shared" si="4053"/>
        <v>9456806.3074691631</v>
      </c>
      <c r="J4934" s="6">
        <f t="shared" si="4054"/>
        <v>9456806.3074691631</v>
      </c>
      <c r="K4934" s="6">
        <f t="shared" si="4055"/>
        <v>1519943.5925308366</v>
      </c>
      <c r="L4934" s="6">
        <f t="shared" si="4056"/>
        <v>848202.03333333333</v>
      </c>
      <c r="M4934" s="6">
        <f t="shared" si="4057"/>
        <v>11824951.933333334</v>
      </c>
      <c r="N4934" s="6">
        <f t="shared" si="4058"/>
        <v>11824951.933333334</v>
      </c>
    </row>
    <row r="4935" spans="1:14" x14ac:dyDescent="0.2">
      <c r="A4935" s="19"/>
      <c r="B4935" s="20"/>
      <c r="C4935" s="20"/>
      <c r="D4935" s="20"/>
      <c r="E4935" s="20"/>
      <c r="F4935" s="20"/>
      <c r="G4935" s="20"/>
      <c r="H4935" s="20"/>
      <c r="I4935" s="20"/>
      <c r="J4935" s="20"/>
      <c r="K4935" s="20"/>
      <c r="L4935" s="20"/>
      <c r="M4935" s="20"/>
      <c r="N4935" s="20"/>
    </row>
    <row r="4936" spans="1:14" ht="13.5" thickBot="1" x14ac:dyDescent="0.25">
      <c r="A4936" s="29"/>
    </row>
    <row r="4937" spans="1:14" ht="93.75" customHeight="1" thickBot="1" x14ac:dyDescent="0.25">
      <c r="D4937" s="30" t="s">
        <v>38</v>
      </c>
      <c r="E4937" s="31"/>
      <c r="F4937" s="31"/>
      <c r="G4937" s="32"/>
    </row>
  </sheetData>
  <autoFilter ref="A1:F4751" xr:uid="{00000000-0009-0000-0000-000000000000}"/>
  <mergeCells count="1">
    <mergeCell ref="D4937:G4937"/>
  </mergeCells>
  <pageMargins left="0.7" right="0.7" top="0.75" bottom="0.75" header="0.3" footer="0.3"/>
  <pageSetup paperSize="9" orientation="portrait" r:id="rId1"/>
  <ignoredErrors>
    <ignoredError sqref="H4593 K4569:L4598 H4594:I4598 H4569:I459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opLeftCell="A91" zoomScaleNormal="100" workbookViewId="0">
      <selection activeCell="A5" sqref="A5"/>
    </sheetView>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79" zoomScale="85" zoomScaleNormal="85" workbookViewId="0">
      <selection activeCell="X95" sqref="X95"/>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opLeftCell="A73" zoomScale="80" zoomScaleNormal="80" workbookViewId="0">
      <selection activeCell="X89" sqref="X89"/>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opLeftCell="A10" zoomScale="80" zoomScaleNormal="80" workbookViewId="0">
      <selection activeCell="AA71" sqref="AA71"/>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B64" workbookViewId="0">
      <selection activeCell="H83" sqref="H83"/>
    </sheetView>
  </sheetViews>
  <sheetFormatPr defaultRowHeight="12.7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zoomScale="85" zoomScaleNormal="85" workbookViewId="0">
      <selection activeCell="B31" sqref="B31"/>
    </sheetView>
  </sheetViews>
  <sheetFormatPr defaultRowHeight="12.75" x14ac:dyDescent="0.2"/>
  <cols>
    <col min="2" max="2" width="10.7109375" bestFit="1" customWidth="1"/>
    <col min="3" max="3" width="12.7109375" bestFit="1" customWidth="1"/>
    <col min="4" max="6" width="12.7109375" customWidth="1"/>
    <col min="7" max="7" width="12.7109375" bestFit="1" customWidth="1"/>
    <col min="8" max="8" width="12.7109375" customWidth="1"/>
    <col min="9" max="10" width="20.5703125" bestFit="1" customWidth="1"/>
  </cols>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F15"/>
  <sheetViews>
    <sheetView showGridLines="0" zoomScaleNormal="100" workbookViewId="0">
      <selection activeCell="B11" sqref="B11"/>
    </sheetView>
  </sheetViews>
  <sheetFormatPr defaultRowHeight="12.75" x14ac:dyDescent="0.2"/>
  <cols>
    <col min="1" max="1" width="136" customWidth="1"/>
    <col min="2" max="2" width="10.42578125" customWidth="1"/>
  </cols>
  <sheetData>
    <row r="1" spans="1:6" s="1" customFormat="1" ht="26.25" x14ac:dyDescent="0.4">
      <c r="A1" s="14" t="s">
        <v>5</v>
      </c>
    </row>
    <row r="2" spans="1:6" ht="15" x14ac:dyDescent="0.2">
      <c r="A2" s="2"/>
      <c r="B2" s="3"/>
      <c r="C2" s="3"/>
      <c r="D2" s="3"/>
      <c r="E2" s="3"/>
      <c r="F2" s="3"/>
    </row>
    <row r="3" spans="1:6" ht="15.75" x14ac:dyDescent="0.25">
      <c r="A3" s="15" t="s">
        <v>7</v>
      </c>
      <c r="B3" s="3"/>
      <c r="C3" s="3"/>
      <c r="D3" s="3"/>
      <c r="E3" s="3"/>
      <c r="F3" s="3"/>
    </row>
    <row r="4" spans="1:6" s="5" customFormat="1" x14ac:dyDescent="0.2"/>
    <row r="5" spans="1:6" s="5" customFormat="1" x14ac:dyDescent="0.2">
      <c r="A5" s="11" t="s">
        <v>6</v>
      </c>
    </row>
    <row r="6" spans="1:6" s="5" customFormat="1" x14ac:dyDescent="0.2">
      <c r="A6" s="11"/>
    </row>
    <row r="7" spans="1:6" s="5" customFormat="1" x14ac:dyDescent="0.2">
      <c r="A7" s="11" t="s">
        <v>39</v>
      </c>
    </row>
    <row r="8" spans="1:6" s="5" customFormat="1" x14ac:dyDescent="0.2">
      <c r="A8" s="11"/>
    </row>
    <row r="9" spans="1:6" s="5" customFormat="1" x14ac:dyDescent="0.2">
      <c r="A9" s="11" t="s">
        <v>40</v>
      </c>
    </row>
    <row r="10" spans="1:6" s="5" customFormat="1" x14ac:dyDescent="0.2">
      <c r="A10" s="11"/>
    </row>
    <row r="11" spans="1:6" s="5" customFormat="1" ht="25.5" x14ac:dyDescent="0.2">
      <c r="A11" s="12" t="s">
        <v>41</v>
      </c>
    </row>
    <row r="12" spans="1:6" s="5" customFormat="1" x14ac:dyDescent="0.2">
      <c r="A12" s="11"/>
    </row>
    <row r="13" spans="1:6" ht="51" x14ac:dyDescent="0.2">
      <c r="A13" s="12" t="s">
        <v>42</v>
      </c>
    </row>
    <row r="14" spans="1:6" s="5" customFormat="1" x14ac:dyDescent="0.2">
      <c r="A14" s="13"/>
    </row>
    <row r="15" spans="1:6" ht="38.25" x14ac:dyDescent="0.2">
      <c r="A15" s="12" t="s">
        <v>43</v>
      </c>
    </row>
  </sheetData>
  <phoneticPr fontId="15"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J16"/>
  <sheetViews>
    <sheetView workbookViewId="0">
      <selection activeCell="C16" sqref="C16"/>
    </sheetView>
  </sheetViews>
  <sheetFormatPr defaultRowHeight="12.75" x14ac:dyDescent="0.2"/>
  <cols>
    <col min="2" max="2" width="10.7109375" bestFit="1" customWidth="1"/>
    <col min="3" max="3" width="28.5703125" bestFit="1" customWidth="1"/>
    <col min="4" max="4" width="29" bestFit="1" customWidth="1"/>
    <col min="5" max="5" width="12.7109375" bestFit="1" customWidth="1"/>
    <col min="6" max="6" width="11.28515625" bestFit="1" customWidth="1"/>
    <col min="7" max="7" width="10.5703125" bestFit="1" customWidth="1"/>
    <col min="8" max="8" width="11" bestFit="1" customWidth="1"/>
    <col min="9" max="9" width="38.5703125" bestFit="1" customWidth="1"/>
    <col min="10" max="10" width="39" bestFit="1" customWidth="1"/>
  </cols>
  <sheetData>
    <row r="3" spans="2:10" x14ac:dyDescent="0.2">
      <c r="B3" s="24" t="s">
        <v>8</v>
      </c>
      <c r="C3" s="24" t="s">
        <v>33</v>
      </c>
      <c r="D3" s="24" t="s">
        <v>34</v>
      </c>
      <c r="E3" s="24" t="s">
        <v>9</v>
      </c>
      <c r="F3" s="24" t="s">
        <v>21</v>
      </c>
      <c r="G3" s="24" t="s">
        <v>10</v>
      </c>
      <c r="H3" s="24" t="s">
        <v>22</v>
      </c>
      <c r="I3" s="24" t="s">
        <v>35</v>
      </c>
      <c r="J3" s="24" t="s">
        <v>36</v>
      </c>
    </row>
    <row r="4" spans="2:10" x14ac:dyDescent="0.2">
      <c r="B4" s="3" t="s">
        <v>12</v>
      </c>
      <c r="C4" s="23">
        <f>SUM(Data!B33:B398)</f>
        <v>1398285363</v>
      </c>
      <c r="D4" s="25">
        <f t="shared" ref="D4:D16" si="0">C4/1000000</f>
        <v>1398.285363</v>
      </c>
      <c r="E4" s="23">
        <f>SUM(Data!D33:D398)</f>
        <v>4278391617</v>
      </c>
      <c r="F4" s="25">
        <f t="shared" ref="F4:F16" si="1">E4/1000000</f>
        <v>4278.3916170000002</v>
      </c>
      <c r="G4" s="23">
        <f>SUM(Data!E33:E398)</f>
        <v>-4579441</v>
      </c>
      <c r="H4" s="25">
        <f t="shared" ref="H4:H16" si="2">G4/1000000</f>
        <v>-4.5794410000000001</v>
      </c>
      <c r="I4" s="23">
        <f>SUM(Data!F33:F398)</f>
        <v>5672097539</v>
      </c>
      <c r="J4" s="25">
        <f t="shared" ref="J4:J16" si="3">I4/1000000</f>
        <v>5672.0975390000003</v>
      </c>
    </row>
    <row r="5" spans="2:10" x14ac:dyDescent="0.2">
      <c r="B5" s="3" t="s">
        <v>11</v>
      </c>
      <c r="C5" s="23">
        <f>SUM(Data!B399:B763)</f>
        <v>3530957083</v>
      </c>
      <c r="D5" s="25">
        <f t="shared" si="0"/>
        <v>3530.9570829999998</v>
      </c>
      <c r="E5" s="23">
        <f>SUM(Data!D399:D763)</f>
        <v>3893885904</v>
      </c>
      <c r="F5" s="25">
        <f t="shared" si="1"/>
        <v>3893.8859040000002</v>
      </c>
      <c r="G5" s="23">
        <f>SUM(Data!E399:E763)</f>
        <v>7733087</v>
      </c>
      <c r="H5" s="25">
        <f t="shared" si="2"/>
        <v>7.7330870000000003</v>
      </c>
      <c r="I5" s="23">
        <f>SUM(Data!F399:F763)</f>
        <v>7432576074</v>
      </c>
      <c r="J5" s="25">
        <f t="shared" si="3"/>
        <v>7432.5760739999996</v>
      </c>
    </row>
    <row r="6" spans="2:10" x14ac:dyDescent="0.2">
      <c r="B6" s="3" t="s">
        <v>13</v>
      </c>
      <c r="C6" s="23">
        <f>SUM(Data!B764:B1128)</f>
        <v>7550983503</v>
      </c>
      <c r="D6" s="25">
        <f t="shared" si="0"/>
        <v>7550.9835030000004</v>
      </c>
      <c r="E6" s="23">
        <f>SUM(Data!D764:D1128)</f>
        <v>2436967552</v>
      </c>
      <c r="F6" s="25">
        <f t="shared" si="1"/>
        <v>2436.9675520000001</v>
      </c>
      <c r="G6" s="23">
        <f>SUM(Data!E764:E1128)</f>
        <v>21543637</v>
      </c>
      <c r="H6" s="25">
        <f t="shared" si="2"/>
        <v>21.543637</v>
      </c>
      <c r="I6" s="23">
        <f>SUM(Data!F764:F1128)</f>
        <v>10009494692</v>
      </c>
      <c r="J6" s="25">
        <f t="shared" si="3"/>
        <v>10009.494692</v>
      </c>
    </row>
    <row r="7" spans="2:10" x14ac:dyDescent="0.2">
      <c r="B7" s="3" t="s">
        <v>14</v>
      </c>
      <c r="C7" s="23">
        <f>SUM(Data!B1129:B1493)</f>
        <v>5995931189</v>
      </c>
      <c r="D7" s="25">
        <f t="shared" si="0"/>
        <v>5995.9311889999999</v>
      </c>
      <c r="E7" s="23">
        <f>SUM(Data!D1129:D1493)</f>
        <v>2316568777</v>
      </c>
      <c r="F7" s="25">
        <f t="shared" si="1"/>
        <v>2316.568777</v>
      </c>
      <c r="G7" s="23">
        <f>SUM(Data!E1129:E1493)</f>
        <v>41686680</v>
      </c>
      <c r="H7" s="25">
        <f t="shared" si="2"/>
        <v>41.686680000000003</v>
      </c>
      <c r="I7" s="23">
        <f>SUM(Data!F1129:F1493)</f>
        <v>8354186646</v>
      </c>
      <c r="J7" s="25">
        <f t="shared" si="3"/>
        <v>8354.1866460000001</v>
      </c>
    </row>
    <row r="8" spans="2:10" x14ac:dyDescent="0.2">
      <c r="B8" s="3" t="s">
        <v>15</v>
      </c>
      <c r="C8" s="23">
        <f>SUM(Data!B1494:B1859)</f>
        <v>4736630497</v>
      </c>
      <c r="D8" s="25">
        <f t="shared" si="0"/>
        <v>4736.6304970000001</v>
      </c>
      <c r="E8" s="23">
        <f>SUM(Data!D1494:D1859)</f>
        <v>1420093305</v>
      </c>
      <c r="F8" s="25">
        <f t="shared" si="1"/>
        <v>1420.0933050000001</v>
      </c>
      <c r="G8" s="23">
        <f>SUM(Data!E1494:E1859)</f>
        <v>42855232</v>
      </c>
      <c r="H8" s="25">
        <f t="shared" si="2"/>
        <v>42.855232000000001</v>
      </c>
      <c r="I8" s="23">
        <f>SUM(Data!F1494:F1859)</f>
        <v>6199579034</v>
      </c>
      <c r="J8" s="25">
        <f t="shared" si="3"/>
        <v>6199.5790340000003</v>
      </c>
    </row>
    <row r="9" spans="2:10" x14ac:dyDescent="0.2">
      <c r="B9" s="3" t="s">
        <v>16</v>
      </c>
      <c r="C9" s="23">
        <f>SUM(Data!B1860:B2224)</f>
        <v>2873579828</v>
      </c>
      <c r="D9" s="25">
        <f t="shared" si="0"/>
        <v>2873.5798279999999</v>
      </c>
      <c r="E9" s="23">
        <f>SUM(Data!D1860:D2224)</f>
        <v>1834958925</v>
      </c>
      <c r="F9" s="25">
        <f t="shared" si="1"/>
        <v>1834.9589249999999</v>
      </c>
      <c r="G9" s="23">
        <f>SUM(Data!E1860:E2224)</f>
        <v>15137356</v>
      </c>
      <c r="H9" s="25">
        <f t="shared" si="2"/>
        <v>15.137356</v>
      </c>
      <c r="I9" s="23">
        <f>SUM(Data!F1860:F2224)</f>
        <v>4723676109</v>
      </c>
      <c r="J9" s="25">
        <f t="shared" si="3"/>
        <v>4723.676109</v>
      </c>
    </row>
    <row r="10" spans="2:10" x14ac:dyDescent="0.2">
      <c r="B10" s="3" t="s">
        <v>17</v>
      </c>
      <c r="C10" s="23">
        <f>SUM(Data!B2225:B2589)</f>
        <v>2470351658.3561358</v>
      </c>
      <c r="D10" s="25">
        <f t="shared" si="0"/>
        <v>2470.3516583561359</v>
      </c>
      <c r="E10" s="23">
        <f>SUM(Data!D2225:D2589)</f>
        <v>1548031740</v>
      </c>
      <c r="F10" s="25">
        <f t="shared" si="1"/>
        <v>1548.0317399999999</v>
      </c>
      <c r="G10" s="23">
        <f>SUM(Data!E2225:E2589)</f>
        <v>5802575</v>
      </c>
      <c r="H10" s="25">
        <f t="shared" si="2"/>
        <v>5.802575</v>
      </c>
      <c r="I10" s="23">
        <f>SUM(Data!F2225:F2589)</f>
        <v>4024185973.3561363</v>
      </c>
      <c r="J10" s="25">
        <f t="shared" si="3"/>
        <v>4024.1859733561364</v>
      </c>
    </row>
    <row r="11" spans="2:10" x14ac:dyDescent="0.2">
      <c r="B11" s="3" t="s">
        <v>18</v>
      </c>
      <c r="C11" s="23">
        <f>SUM(Data!B2590:B2954)</f>
        <v>2172616921.0666347</v>
      </c>
      <c r="D11" s="25">
        <f t="shared" si="0"/>
        <v>2172.6169210666349</v>
      </c>
      <c r="E11" s="23">
        <f>SUM(Data!D2590:D2954)</f>
        <v>1357729500</v>
      </c>
      <c r="F11" s="25">
        <f t="shared" si="1"/>
        <v>1357.7294999999999</v>
      </c>
      <c r="G11" s="23">
        <f>SUM(Data!E2590:E2954)</f>
        <v>27038960</v>
      </c>
      <c r="H11" s="25">
        <f t="shared" si="2"/>
        <v>27.038959999999999</v>
      </c>
      <c r="I11" s="23">
        <f>SUM(Data!F2590:F2954)</f>
        <v>3557385381.0666347</v>
      </c>
      <c r="J11" s="25">
        <f t="shared" si="3"/>
        <v>3557.3853810666346</v>
      </c>
    </row>
    <row r="12" spans="2:10" x14ac:dyDescent="0.2">
      <c r="B12" s="3" t="s">
        <v>19</v>
      </c>
      <c r="C12" s="23">
        <f>SUM(Data!B2955:B3320)</f>
        <v>2806999844.8929887</v>
      </c>
      <c r="D12" s="25">
        <f t="shared" si="0"/>
        <v>2806.9998448929887</v>
      </c>
      <c r="E12" s="23">
        <f>SUM(Data!D2955:D3320)</f>
        <v>1457817428</v>
      </c>
      <c r="F12" s="25">
        <f t="shared" si="1"/>
        <v>1457.8174280000001</v>
      </c>
      <c r="G12" s="23">
        <f>SUM(Data!E2955:E3320)</f>
        <v>70930430</v>
      </c>
      <c r="H12" s="25">
        <f t="shared" si="2"/>
        <v>70.930430000000001</v>
      </c>
      <c r="I12" s="23">
        <f>SUM(Data!F2955:F3320)</f>
        <v>4335747702.8929882</v>
      </c>
      <c r="J12" s="25">
        <f t="shared" si="3"/>
        <v>4335.7477028929879</v>
      </c>
    </row>
    <row r="13" spans="2:10" x14ac:dyDescent="0.2">
      <c r="B13" s="3" t="s">
        <v>20</v>
      </c>
      <c r="C13" s="23">
        <f>SUM(Data!B3321:B3685)</f>
        <v>1271668601.1922839</v>
      </c>
      <c r="D13" s="25">
        <f t="shared" si="0"/>
        <v>1271.6686011922839</v>
      </c>
      <c r="E13" s="23">
        <f>SUM(Data!D3321:D3685)</f>
        <v>2649963629.8077154</v>
      </c>
      <c r="F13" s="25">
        <f t="shared" si="1"/>
        <v>2649.9636298077153</v>
      </c>
      <c r="G13" s="23">
        <f>SUM(Data!E3321:E3685)</f>
        <v>50614197</v>
      </c>
      <c r="H13" s="25">
        <f t="shared" si="2"/>
        <v>50.614196999999997</v>
      </c>
      <c r="I13" s="23">
        <f>SUM(Data!F3321:F3685)</f>
        <v>3972246428</v>
      </c>
      <c r="J13" s="25">
        <f t="shared" si="3"/>
        <v>3972.2464279999999</v>
      </c>
    </row>
    <row r="14" spans="2:10" x14ac:dyDescent="0.2">
      <c r="B14" s="3" t="s">
        <v>23</v>
      </c>
      <c r="C14" s="23">
        <f>SUM(Data!B3686:B4050)</f>
        <v>782694116.11587763</v>
      </c>
      <c r="D14" s="25">
        <f t="shared" si="0"/>
        <v>782.69411611587759</v>
      </c>
      <c r="E14" s="23">
        <f>SUM(Data!D3686:D4050)</f>
        <v>2427263530.3225121</v>
      </c>
      <c r="F14" s="25">
        <f t="shared" si="1"/>
        <v>2427.263530322512</v>
      </c>
      <c r="G14" s="23">
        <f>SUM(Data!E3686:E4050)</f>
        <v>22842825.561611991</v>
      </c>
      <c r="H14" s="25">
        <f t="shared" si="2"/>
        <v>22.842825561611992</v>
      </c>
      <c r="I14" s="23">
        <f>SUM(Data!F3686:F4050)</f>
        <v>3232800472</v>
      </c>
      <c r="J14" s="25">
        <f t="shared" si="3"/>
        <v>3232.8004719999999</v>
      </c>
    </row>
    <row r="15" spans="2:10" x14ac:dyDescent="0.2">
      <c r="B15" s="3" t="s">
        <v>24</v>
      </c>
      <c r="C15" s="23">
        <f>SUM(Data!B4051:B4415)</f>
        <v>1528381016.391659</v>
      </c>
      <c r="D15" s="25">
        <f t="shared" si="0"/>
        <v>1528.3810163916589</v>
      </c>
      <c r="E15" s="23">
        <f>SUM(Data!D4051:D4415)</f>
        <v>1126758413.894079</v>
      </c>
      <c r="F15" s="25">
        <f t="shared" si="1"/>
        <v>1126.758413894079</v>
      </c>
      <c r="G15" s="23">
        <f>SUM(Data!E4051:E4415)</f>
        <v>15059773.714262631</v>
      </c>
      <c r="H15" s="25">
        <f t="shared" si="2"/>
        <v>15.059773714262631</v>
      </c>
      <c r="I15" s="23">
        <f>SUM(Data!F4051:F4415)</f>
        <v>2670199204</v>
      </c>
      <c r="J15" s="25">
        <f t="shared" si="3"/>
        <v>2670.199204</v>
      </c>
    </row>
    <row r="16" spans="2:10" x14ac:dyDescent="0.2">
      <c r="B16" s="3" t="s">
        <v>37</v>
      </c>
      <c r="C16" s="23">
        <f>SUM(Data!B4416:B4781)</f>
        <v>3342169539</v>
      </c>
      <c r="D16" s="25">
        <f t="shared" si="0"/>
        <v>3342.169539</v>
      </c>
      <c r="E16" s="23">
        <f>SUM(Data!D4416:D4781)</f>
        <v>637751237.42063415</v>
      </c>
      <c r="F16" s="25">
        <f t="shared" si="1"/>
        <v>637.7512374206342</v>
      </c>
      <c r="G16" s="23">
        <f>SUM(Data!E4416:E4781)</f>
        <v>56951994</v>
      </c>
      <c r="H16" s="25">
        <f t="shared" si="2"/>
        <v>56.951993999999999</v>
      </c>
      <c r="I16" s="23">
        <f>SUM(Data!F4416:F4781)</f>
        <v>4036872770.4206343</v>
      </c>
      <c r="J16" s="25">
        <f t="shared" si="3"/>
        <v>4036.8727704206344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Breakdown 16-17</vt:lpstr>
      <vt:lpstr> Breakdown 17-18</vt:lpstr>
      <vt:lpstr>Breakdown 18-19</vt:lpstr>
      <vt:lpstr>Breakdown 19-20</vt:lpstr>
      <vt:lpstr>Breakdown 20-21</vt:lpstr>
      <vt:lpstr>Shrinkage Values 2007 - 2020</vt:lpstr>
      <vt:lpstr>Notes</vt:lpstr>
      <vt:lpstr>Data for Shrinkage Values WS</vt:lpstr>
    </vt:vector>
  </TitlesOfParts>
  <Company>National 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david.g.scott</dc:creator>
  <cp:lastModifiedBy>Amardip Mann</cp:lastModifiedBy>
  <cp:lastPrinted>2012-10-08T14:31:47Z</cp:lastPrinted>
  <dcterms:created xsi:type="dcterms:W3CDTF">2012-10-08T14:28:49Z</dcterms:created>
  <dcterms:modified xsi:type="dcterms:W3CDTF">2020-09-08T18:17:58Z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-1374007</vt:i4>
  </property>
  <property fmtid="{D5CDD505-2E9C-101B-9397-08002B2CF9AE}" pid="3" name="_NewReviewCycle">
    <vt:lpwstr/>
  </property>
  <property fmtid="{D5CDD505-2E9C-101B-9397-08002B2CF9AE}" pid="4" name="_EmailSubject">
    <vt:lpwstr>MIPI Data Provision for Assessed Shrinkage (NORM13)</vt:lpwstr>
  </property>
  <property fmtid="{D5CDD505-2E9C-101B-9397-08002B2CF9AE}" pid="5" name="_AuthorEmail">
    <vt:lpwstr>Tom.Lane@nationalgrid.com</vt:lpwstr>
  </property>
  <property fmtid="{D5CDD505-2E9C-101B-9397-08002B2CF9AE}" pid="6" name="_AuthorEmailDisplayName">
    <vt:lpwstr>Lane, Tom</vt:lpwstr>
  </property>
  <property fmtid="{D5CDD505-2E9C-101B-9397-08002B2CF9AE}" pid="7" name="_ReviewingToolsShownOnce">
    <vt:lpwstr/>
  </property>
</Properties>
</file>