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Tesi\Elaborato\"/>
    </mc:Choice>
  </mc:AlternateContent>
  <xr:revisionPtr revIDLastSave="0" documentId="13_ncr:1_{FC4849B1-0C6F-4A32-AED2-10AC35982AD5}" xr6:coauthVersionLast="47" xr6:coauthVersionMax="47" xr10:uidLastSave="{00000000-0000-0000-0000-000000000000}"/>
  <bookViews>
    <workbookView xWindow="-120" yWindow="-120" windowWidth="29040" windowHeight="16440" xr2:uid="{13632D7E-4837-47AC-82B2-151CDE36C5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G3" i="1"/>
  <c r="G4" i="1"/>
  <c r="G5" i="1"/>
  <c r="G6" i="1"/>
  <c r="G7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<sst xmlns="http://schemas.openxmlformats.org/spreadsheetml/2006/main" count="8" uniqueCount="8">
  <si>
    <t xml:space="preserve"> </t>
  </si>
  <si>
    <t>ELF</t>
  </si>
  <si>
    <t>NodeJS</t>
  </si>
  <si>
    <t>Technology</t>
  </si>
  <si>
    <t>Matrix size</t>
  </si>
  <si>
    <t>WASM/ELF</t>
  </si>
  <si>
    <t>NodeJS/ELF</t>
  </si>
  <si>
    <t>WASI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</si>
</sst>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e" xfId="0" builtinId="0"/>
  </cellStyles>
  <dxfs count="11"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di</a:t>
            </a:r>
            <a:r>
              <a:rPr lang="it-IT" baseline="0"/>
              <a:t> esecuzione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850562147869527"/>
          <c:y val="6.2526432943795229E-2"/>
          <c:w val="0.83086027449648348"/>
          <c:h val="0.76768297118119"/>
        </c:manualLayout>
      </c:layout>
      <c:lineChart>
        <c:grouping val="standard"/>
        <c:varyColors val="0"/>
        <c:ser>
          <c:idx val="1"/>
          <c:order val="1"/>
          <c:tx>
            <c:strRef>
              <c:f>Foglio1!$C$2</c:f>
              <c:strCache>
                <c:ptCount val="1"/>
                <c:pt idx="0">
                  <c:v>ELF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6772226774820917E-2"/>
                  <c:y val="2.3388937818498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68-4ED5-895E-C012D81449BA}"/>
                </c:ext>
              </c:extLst>
            </c:dLbl>
            <c:dLbl>
              <c:idx val="4"/>
              <c:layout>
                <c:manualLayout>
                  <c:x val="-1.1982166872757948E-2"/>
                  <c:y val="-7.77411170849052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68-4ED5-895E-C012D8144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Foglio1!$C$3:$C$8</c:f>
              <c:numCache>
                <c:formatCode>General</c:formatCode>
                <c:ptCount val="6"/>
                <c:pt idx="0">
                  <c:v>1E-3</c:v>
                </c:pt>
                <c:pt idx="1">
                  <c:v>0.27500000000000002</c:v>
                </c:pt>
                <c:pt idx="2">
                  <c:v>2.3239999999999998</c:v>
                </c:pt>
                <c:pt idx="3">
                  <c:v>44.728000000000002</c:v>
                </c:pt>
                <c:pt idx="4">
                  <c:v>325.39600000000002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5-48FA-BDC3-47DA2CF1037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WASI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626553606283129E-2"/>
                  <c:y val="-5.67446181080455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68-4ED5-895E-C012D81449BA}"/>
                </c:ext>
              </c:extLst>
            </c:dLbl>
            <c:dLbl>
              <c:idx val="1"/>
              <c:layout>
                <c:manualLayout>
                  <c:x val="-5.4981309249416258E-2"/>
                  <c:y val="-6.3422414435257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68-4ED5-895E-C012D81449BA}"/>
                </c:ext>
              </c:extLst>
            </c:dLbl>
            <c:dLbl>
              <c:idx val="2"/>
              <c:layout>
                <c:manualLayout>
                  <c:x val="-5.2196390701705182E-2"/>
                  <c:y val="-5.8970550217116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68-4ED5-895E-C012D81449BA}"/>
                </c:ext>
              </c:extLst>
            </c:dLbl>
            <c:dLbl>
              <c:idx val="3"/>
              <c:layout>
                <c:manualLayout>
                  <c:x val="-2.8476340362657794E-3"/>
                  <c:y val="-5.54817959941985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68-4ED5-895E-C012D81449BA}"/>
                </c:ext>
              </c:extLst>
            </c:dLbl>
            <c:dLbl>
              <c:idx val="4"/>
              <c:layout>
                <c:manualLayout>
                  <c:x val="-9.1972483250469216E-3"/>
                  <c:y val="-7.77411170849061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68-4ED5-895E-C012D8144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Foglio1!$D$3:$D$8</c:f>
              <c:numCache>
                <c:formatCode>General</c:formatCode>
                <c:ptCount val="6"/>
                <c:pt idx="0">
                  <c:v>6.7000000000000004E-2</c:v>
                </c:pt>
                <c:pt idx="1">
                  <c:v>0.33800000000000002</c:v>
                </c:pt>
                <c:pt idx="2">
                  <c:v>3.3690000000000002</c:v>
                </c:pt>
                <c:pt idx="3">
                  <c:v>52.372</c:v>
                </c:pt>
                <c:pt idx="4">
                  <c:v>381.04500000000002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5-48FA-BDC3-47DA2CF1037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NodeJS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626553606283129E-2"/>
                  <c:y val="-9.0133599744105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68-4ED5-895E-C012D81449BA}"/>
                </c:ext>
              </c:extLst>
            </c:dLbl>
            <c:dLbl>
              <c:idx val="1"/>
              <c:layout>
                <c:manualLayout>
                  <c:x val="-5.4981309249416209E-2"/>
                  <c:y val="-9.45854639622467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68-4ED5-895E-C012D81449BA}"/>
                </c:ext>
              </c:extLst>
            </c:dLbl>
            <c:dLbl>
              <c:idx val="2"/>
              <c:layout>
                <c:manualLayout>
                  <c:x val="-5.4981309249416209E-2"/>
                  <c:y val="-9.4585463962246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68-4ED5-895E-C012D81449BA}"/>
                </c:ext>
              </c:extLst>
            </c:dLbl>
            <c:dLbl>
              <c:idx val="4"/>
              <c:layout>
                <c:manualLayout>
                  <c:x val="-8.4174711316879359E-3"/>
                  <c:y val="-3.32224749034918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68-4ED5-895E-C012D8144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Foglio1!$E$3:$E$8</c:f>
              <c:numCache>
                <c:formatCode>General</c:formatCode>
                <c:ptCount val="6"/>
                <c:pt idx="0">
                  <c:v>0.40200000000000002</c:v>
                </c:pt>
                <c:pt idx="1">
                  <c:v>0.92200000000000004</c:v>
                </c:pt>
                <c:pt idx="2">
                  <c:v>7.1859999999999999</c:v>
                </c:pt>
                <c:pt idx="3">
                  <c:v>105.41800000000001</c:v>
                </c:pt>
                <c:pt idx="4">
                  <c:v>818.37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5-48FA-BDC3-47DA2CF103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1853503"/>
        <c:axId val="471854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Foglio1!$B$2</c15:sqref>
                        </c15:formulaRef>
                      </c:ext>
                    </c:extLst>
                    <c:strCache>
                      <c:ptCount val="1"/>
                      <c:pt idx="0">
                        <c:v>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Foglio1!$B$3:$B$8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E5-48FA-BDC3-47DA2CF1037B}"/>
                  </c:ext>
                </c:extLst>
              </c15:ser>
            </c15:filteredLineSeries>
          </c:ext>
        </c:extLst>
      </c:lineChart>
      <c:catAx>
        <c:axId val="47185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Lato della</a:t>
                </a:r>
                <a:r>
                  <a:rPr lang="it-IT" baseline="0"/>
                  <a:t> matrice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854335"/>
        <c:crosses val="autoZero"/>
        <c:auto val="1"/>
        <c:lblAlgn val="ctr"/>
        <c:lblOffset val="100"/>
        <c:noMultiLvlLbl val="0"/>
      </c:catAx>
      <c:valAx>
        <c:axId val="4718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8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161924</xdr:rowOff>
    </xdr:from>
    <xdr:to>
      <xdr:col>17</xdr:col>
      <xdr:colOff>104775</xdr:colOff>
      <xdr:row>33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A56074-E089-F92A-3C06-B8FDB4692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CF458-8DE2-4D81-8262-D72E1FBE1583}" name="Tabella1" displayName="Tabella1" ref="B2:G8" totalsRowShown="0" headerRowDxfId="10" dataDxfId="8" headerRowBorderDxfId="9" tableBorderDxfId="7" totalsRowBorderDxfId="6">
  <tableColumns count="6">
    <tableColumn id="1" xr3:uid="{320CEDAC-AD0A-4F21-8F36-A63CE703295A}" name=" " dataDxfId="5"/>
    <tableColumn id="2" xr3:uid="{56DF0C39-B99A-4007-AB21-389C9E6E654A}" name="ELF" dataDxfId="4"/>
    <tableColumn id="3" xr3:uid="{DAE406FF-371E-487D-8EF3-82C23606D3BF}" name="WASI" dataDxfId="3"/>
    <tableColumn id="4" xr3:uid="{2DF29553-BC54-4E28-9DE2-56129821E338}" name="NodeJS" dataDxfId="2"/>
    <tableColumn id="5" xr3:uid="{2684886E-A0DD-4AFA-9E35-DFFE4540F11F}" name="WASM/ELF" dataDxfId="1">
      <calculatedColumnFormula>Tabella1[[#This Row],[WASI]]/Tabella1[[#This Row],[ELF]]</calculatedColumnFormula>
    </tableColumn>
    <tableColumn id="6" xr3:uid="{2028D11C-FE3D-42A9-94DE-B5C1F7315532}" name="NodeJS/ELF" dataDxfId="0">
      <calculatedColumnFormula>Tabella1[[#This Row],[NodeJS]]/Tabella1[[#This Row],[ELF]]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F807-38FA-4AD4-80AB-3D13ADFD741E}">
  <dimension ref="A1:G8"/>
  <sheetViews>
    <sheetView tabSelected="1" topLeftCell="A2" zoomScale="130" zoomScaleNormal="130" workbookViewId="0">
      <selection activeCell="D2" sqref="D2"/>
    </sheetView>
  </sheetViews>
  <sheetFormatPr defaultRowHeight="15" x14ac:dyDescent="0.25"/>
  <cols>
    <col min="1" max="1" width="7.42578125" customWidth="1"/>
    <col min="2" max="2" width="11.42578125" customWidth="1"/>
    <col min="6" max="7" width="12" bestFit="1" customWidth="1"/>
  </cols>
  <sheetData>
    <row r="1" spans="1:7" x14ac:dyDescent="0.25">
      <c r="A1" s="1"/>
      <c r="B1" s="1"/>
      <c r="C1" s="6" t="s">
        <v>3</v>
      </c>
      <c r="D1" s="6"/>
      <c r="E1" s="6"/>
    </row>
    <row r="2" spans="1:7" x14ac:dyDescent="0.25">
      <c r="A2" s="1"/>
      <c r="B2" s="1" t="s">
        <v>0</v>
      </c>
      <c r="C2" s="1" t="s">
        <v>1</v>
      </c>
      <c r="D2" s="1" t="s">
        <v>7</v>
      </c>
      <c r="E2" s="1" t="s">
        <v>2</v>
      </c>
      <c r="F2" s="2" t="s">
        <v>5</v>
      </c>
      <c r="G2" s="2" t="s">
        <v>6</v>
      </c>
    </row>
    <row r="3" spans="1:7" x14ac:dyDescent="0.25">
      <c r="A3" s="7" t="s">
        <v>4</v>
      </c>
      <c r="B3" s="1">
        <v>100</v>
      </c>
      <c r="C3" s="1">
        <v>1E-3</v>
      </c>
      <c r="D3" s="1">
        <v>6.7000000000000004E-2</v>
      </c>
      <c r="E3" s="1">
        <v>0.40200000000000002</v>
      </c>
      <c r="F3" s="1">
        <f>Tabella1[[#This Row],[WASI]]/Tabella1[[#This Row],[ELF]]</f>
        <v>67</v>
      </c>
      <c r="G3" s="1">
        <f>Tabella1[[#This Row],[NodeJS]]/Tabella1[[#This Row],[ELF]]</f>
        <v>402</v>
      </c>
    </row>
    <row r="4" spans="1:7" x14ac:dyDescent="0.25">
      <c r="A4" s="7"/>
      <c r="B4" s="1">
        <v>1000</v>
      </c>
      <c r="C4" s="1">
        <v>0.27500000000000002</v>
      </c>
      <c r="D4" s="1">
        <v>0.33800000000000002</v>
      </c>
      <c r="E4" s="1">
        <v>0.92200000000000004</v>
      </c>
      <c r="F4" s="1">
        <f>Tabella1[[#This Row],[WASI]]/Tabella1[[#This Row],[ELF]]</f>
        <v>1.229090909090909</v>
      </c>
      <c r="G4" s="1">
        <f>Tabella1[[#This Row],[NodeJS]]/Tabella1[[#This Row],[ELF]]</f>
        <v>3.3527272727272726</v>
      </c>
    </row>
    <row r="5" spans="1:7" x14ac:dyDescent="0.25">
      <c r="A5" s="7"/>
      <c r="B5" s="1">
        <v>2000</v>
      </c>
      <c r="C5" s="1">
        <v>2.3239999999999998</v>
      </c>
      <c r="D5" s="1">
        <v>3.3690000000000002</v>
      </c>
      <c r="E5" s="1">
        <v>7.1859999999999999</v>
      </c>
      <c r="F5" s="1">
        <f>Tabella1[[#This Row],[WASI]]/Tabella1[[#This Row],[ELF]]</f>
        <v>1.4496557659208265</v>
      </c>
      <c r="G5" s="1">
        <f>Tabella1[[#This Row],[NodeJS]]/Tabella1[[#This Row],[ELF]]</f>
        <v>3.092082616179002</v>
      </c>
    </row>
    <row r="6" spans="1:7" x14ac:dyDescent="0.25">
      <c r="A6" s="7"/>
      <c r="B6" s="1">
        <v>5000</v>
      </c>
      <c r="C6" s="1">
        <v>44.728000000000002</v>
      </c>
      <c r="D6" s="1">
        <v>52.372</v>
      </c>
      <c r="E6" s="1">
        <v>105.41800000000001</v>
      </c>
      <c r="F6" s="1">
        <f>Tabella1[[#This Row],[WASI]]/Tabella1[[#This Row],[ELF]]</f>
        <v>1.1708996601681274</v>
      </c>
      <c r="G6" s="1">
        <f>Tabella1[[#This Row],[NodeJS]]/Tabella1[[#This Row],[ELF]]</f>
        <v>2.3568681810051868</v>
      </c>
    </row>
    <row r="7" spans="1:7" x14ac:dyDescent="0.25">
      <c r="A7" s="7"/>
      <c r="B7" s="1">
        <v>10000</v>
      </c>
      <c r="C7" s="1">
        <v>325.39600000000002</v>
      </c>
      <c r="D7" s="1">
        <v>381.04500000000002</v>
      </c>
      <c r="E7" s="1">
        <v>818.37</v>
      </c>
      <c r="F7" s="1">
        <f>Tabella1[[#This Row],[WASI]]/Tabella1[[#This Row],[ELF]]</f>
        <v>1.1710193118538643</v>
      </c>
      <c r="G7" s="1">
        <f>Tabella1[[#This Row],[NodeJS]]/Tabella1[[#This Row],[ELF]]</f>
        <v>2.5149971112121845</v>
      </c>
    </row>
    <row r="8" spans="1:7" x14ac:dyDescent="0.25">
      <c r="B8" s="3">
        <v>20000</v>
      </c>
      <c r="C8" s="4"/>
      <c r="D8" s="4"/>
      <c r="E8" s="5"/>
      <c r="F8" s="4" t="e">
        <f>Tabella1[[#This Row],[WASI]]/Tabella1[[#This Row],[ELF]]</f>
        <v>#DIV/0!</v>
      </c>
      <c r="G8" s="4" t="e">
        <f>Tabella1[[#This Row],[NodeJS]]/Tabella1[[#This Row],[ELF]]</f>
        <v>#DIV/0!</v>
      </c>
    </row>
  </sheetData>
  <mergeCells count="2">
    <mergeCell ref="C1:E1"/>
    <mergeCell ref="A3:A7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Giovannini</dc:creator>
  <cp:lastModifiedBy>Luca Giovannini</cp:lastModifiedBy>
  <dcterms:created xsi:type="dcterms:W3CDTF">2023-02-17T08:00:58Z</dcterms:created>
  <dcterms:modified xsi:type="dcterms:W3CDTF">2023-03-21T08:17:00Z</dcterms:modified>
</cp:coreProperties>
</file>