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uca\Documents\Projects\Excel Project\"/>
    </mc:Choice>
  </mc:AlternateContent>
  <xr:revisionPtr revIDLastSave="0" documentId="13_ncr:1_{9279E763-D960-4441-8442-FF37548ED580}" xr6:coauthVersionLast="47" xr6:coauthVersionMax="47" xr10:uidLastSave="{00000000-0000-0000-0000-000000000000}"/>
  <bookViews>
    <workbookView xWindow="28680" yWindow="-120" windowWidth="24240" windowHeight="13740" xr2:uid="{00000000-000D-0000-FFFF-FFFF00000000}"/>
  </bookViews>
  <sheets>
    <sheet name="Raw Data" sheetId="1" r:id="rId1"/>
    <sheet name="Dashboard" sheetId="5" r:id="rId2"/>
  </sheets>
  <definedNames>
    <definedName name="Slicer_Order_Date__Month">#N/A</definedName>
    <definedName name="Slicer_Order_Date__Year">#N/A</definedName>
    <definedName name="Slicer_Region">#N/A</definedName>
  </definedNames>
  <calcPr calcId="0"/>
  <pivotCaches>
    <pivotCache cacheId="942" r:id="rId3"/>
    <pivotCache cacheId="1055" r:id="rId4"/>
    <pivotCache cacheId="1292" r:id="rId5"/>
  </pivotCaches>
  <extLst>
    <ext xmlns:x14="http://schemas.microsoft.com/office/spreadsheetml/2009/9/main" uri="{876F7934-8845-4945-9796-88D515C7AA90}">
      <x14:pivotCaches>
        <pivotCache cacheId="100" r:id="rId6"/>
        <pivotCache cacheId="305" r:id="rId7"/>
      </x14:pivotCaches>
    </ex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Orders_30920d5d-cda6-436f-8c9d-ec10895c5454" name="Orders" connection="Query - Orders"/>
          <x15:modelTable id="Customers_1b1aa2d4-b8e7-4809-9fdc-310c5c21b586" name="Customers" connection="Query - Customers"/>
          <x15:modelTable id="Locations_d63766b8-4d49-4721-a56a-adb1997a5e0b" name="Locations" connection="Query - Locations"/>
          <x15:modelTable id="Products_fdf39699-24c2-4cfd-9a4a-ccd38d052059" name="Products" connection="Query - Products"/>
          <x15:modelTable id="Sales_bc7f61f3-469f-45c1-b909-621615ed2d37" name="Sales" connection="Query - Sales"/>
        </x15:modelTables>
        <x15:modelRelationships>
          <x15:modelRelationship fromTable="Sales" fromColumn="Order ID" toTable="Orders" toColumn="Order ID"/>
          <x15:modelRelationship fromTable="Sales" fromColumn="Customer ID" toTable="Customers" toColumn="Customer ID"/>
          <x15:modelRelationship fromTable="Sales" fromColumn="Location ID" toTable="Locations" toColumn="Location ID"/>
          <x15:modelRelationship fromTable="Sales" fromColumn="Product ID" toTable="Products" toColumn="Product ID"/>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0"/>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5EBA9B0-8880-4BBB-9A18-C12507B4AC44}" name="Query - Customers" description="Connection to the 'Customers' query in the workbook." type="100" refreshedVersion="7" minRefreshableVersion="5">
    <extLst>
      <ext xmlns:x15="http://schemas.microsoft.com/office/spreadsheetml/2010/11/main" uri="{DE250136-89BD-433C-8126-D09CA5730AF9}">
        <x15:connection id="f37d2665-100a-4d24-b814-42a9904ad8e3">
          <x15:oledbPr connection="Provider=Microsoft.Mashup.OleDb.1;Data Source=$Workbook$;Location=Customers;Extended Properties=&quot;&quot;">
            <x15:dbTables>
              <x15:dbTable name="Customers"/>
            </x15:dbTables>
          </x15:oledbPr>
        </x15:connection>
      </ext>
    </extLst>
  </connection>
  <connection id="2" xr16:uid="{694CCA2A-88C7-4BA3-8A2E-AB6CFDC5EE38}" name="Query - Locations" description="Connection to the 'Locations' query in the workbook." type="100" refreshedVersion="7" minRefreshableVersion="5">
    <extLst>
      <ext xmlns:x15="http://schemas.microsoft.com/office/spreadsheetml/2010/11/main" uri="{DE250136-89BD-433C-8126-D09CA5730AF9}">
        <x15:connection id="a5315d02-9df5-4784-8623-f92124f0da79">
          <x15:oledbPr connection="Provider=Microsoft.Mashup.OleDb.1;Data Source=$Workbook$;Location=Locations;Extended Properties=&quot;&quot;">
            <x15:dbTables>
              <x15:dbTable name="Locations"/>
            </x15:dbTables>
          </x15:oledbPr>
        </x15:connection>
      </ext>
    </extLst>
  </connection>
  <connection id="3" xr16:uid="{D6A0BAFB-DA5E-41AC-9FCD-E1590568C0D5}" name="Query - Orders" description="Connection to the 'Orders' query in the workbook." type="100" refreshedVersion="7" minRefreshableVersion="5">
    <extLst>
      <ext xmlns:x15="http://schemas.microsoft.com/office/spreadsheetml/2010/11/main" uri="{DE250136-89BD-433C-8126-D09CA5730AF9}">
        <x15:connection id="26f82b1f-5462-479e-8188-fe8ec356569f"/>
      </ext>
    </extLst>
  </connection>
  <connection id="4" xr16:uid="{D51BFF88-797A-4490-93F2-A59D3F72A6F6}" name="Query - Products" description="Connection to the 'Products' query in the workbook." type="100" refreshedVersion="7" minRefreshableVersion="5">
    <extLst>
      <ext xmlns:x15="http://schemas.microsoft.com/office/spreadsheetml/2010/11/main" uri="{DE250136-89BD-433C-8126-D09CA5730AF9}">
        <x15:connection id="901e77ff-6113-4dfc-938a-2ac5c96e70c4">
          <x15:oledbPr connection="Provider=Microsoft.Mashup.OleDb.1;Data Source=$Workbook$;Location=Products;Extended Properties=&quot;&quot;">
            <x15:dbTables>
              <x15:dbTable name="Products"/>
            </x15:dbTables>
          </x15:oledbPr>
        </x15:connection>
      </ext>
    </extLst>
  </connection>
  <connection id="5" xr16:uid="{4630CE98-4A47-48BE-B038-AB9F113B2FFB}" name="Query - Sales" description="Connection to the 'Sales' query in the workbook." type="100" refreshedVersion="7" minRefreshableVersion="5">
    <extLst>
      <ext xmlns:x15="http://schemas.microsoft.com/office/spreadsheetml/2010/11/main" uri="{DE250136-89BD-433C-8126-D09CA5730AF9}">
        <x15:connection id="17314efb-dba4-4c84-9588-0bdde24deec7">
          <x15:oledbPr connection="Provider=Microsoft.Mashup.OleDb.1;Data Source=$Workbook$;Location=Sales;Extended Properties=&quot;&quot;">
            <x15:dbTables>
              <x15:dbTable name="Sales"/>
            </x15:dbTables>
          </x15:oledbPr>
        </x15:connection>
      </ext>
    </extLst>
  </connection>
  <connection id="6" xr16:uid="{1175770F-9572-4694-9A7D-C79CC8A4FAA2}"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<sst xmlns="http://schemas.openxmlformats.org/spreadsheetml/2006/main" count="130078" uniqueCount="10969">
  <si>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</si>
  <si>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</si>
  <si>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</si>
  <si>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</si>
  <si>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</si>
  <si>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</si>
  <si>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</si>
  <si>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</si>
  <si>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</si>
  <si>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</si>
  <si>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</si>
  <si>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</si>
  <si>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</si>
  <si>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</si>
  <si>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</si>
  <si>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</si>
  <si>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</si>
  <si>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</si>
  <si>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</si>
  <si>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</si>
  <si>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</si>
  <si>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</si>
  <si>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</si>
  <si>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</si>
  <si>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</si>
  <si>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</si>
  <si>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</si>
  <si>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</si>
  <si>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</si>
  <si>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</si>
  <si>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</si>
  <si>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</si>
  <si>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</si>
  <si>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</si>
  <si>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</si>
  <si>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</si>
  <si>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</si>
  <si>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</si>
  <si>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</si>
  <si>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</si>
  <si>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</si>
  <si>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</si>
  <si>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</si>
  <si>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</si>
  <si>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</si>
  <si>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</si>
  <si>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</si>
  <si>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</si>
  <si>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</si>
  <si>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</si>
  <si>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</si>
  <si>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</si>
  <si>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</si>
  <si>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</si>
  <si>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</si>
  <si>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</si>
  <si>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</si>
  <si>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</si>
  <si>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</si>
  <si>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</si>
  <si>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</si>
  <si>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</si>
  <si>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</si>
  <si>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</si>
  <si>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</si>
  <si>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</si>
  <si>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</si>
  <si>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</si>
  <si>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</si>
  <si>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</si>
  <si>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</si>
  <si>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</si>
  <si>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</si>
  <si>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</si>
  <si>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</si>
  <si>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</si>
  <si>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</si>
  <si>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</si>
  <si>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</si>
  <si>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</si>
  <si>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</si>
  <si>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</si>
  <si>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</si>
  <si>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</si>
  <si>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</si>
  <si>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</si>
  <si>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</si>
  <si>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</si>
  <si>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</si>
  <si>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</si>
  <si>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</si>
  <si>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</si>
  <si>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</si>
  <si>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</si>
  <si>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</si>
  <si>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</si>
  <si>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</si>
  <si>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</si>
  <si>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</si>
  <si>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</si>
  <si>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</si>
  <si>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</si>
  <si>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</si>
  <si>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</si>
  <si>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</si>
  <si>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</si>
  <si>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</si>
  <si>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</si>
  <si>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</si>
  <si>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</si>
  <si>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</si>
  <si>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</si>
  <si>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</si>
  <si>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</si>
  <si>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</si>
  <si>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</si>
  <si>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</si>
  <si>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</si>
  <si>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</si>
  <si>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</si>
  <si>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</si>
  <si>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</si>
  <si>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</si>
  <si>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</si>
  <si>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</si>
  <si>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</si>
  <si>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</si>
  <si>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</si>
  <si>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</si>
  <si>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</si>
  <si>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</si>
  <si>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</si>
  <si>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</si>
  <si>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</si>
  <si>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</si>
  <si>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</si>
  <si>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</si>
  <si>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</si>
  <si>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</si>
  <si>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</si>
  <si>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</si>
  <si>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</si>
  <si>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</si>
  <si>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</si>
  <si>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</si>
  <si>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</si>
  <si>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</si>
  <si>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</si>
  <si>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</si>
  <si>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</si>
  <si>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</si>
  <si>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</si>
  <si>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</si>
  <si>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</si>
  <si>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</si>
  <si>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</si>
  <si>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</si>
  <si>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</si>
  <si>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</si>
  <si>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</si>
  <si>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</si>
  <si>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</si>
  <si>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</si>
  <si>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</si>
  <si>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</si>
  <si>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</si>
  <si>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</si>
  <si>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</si>
  <si>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</si>
  <si>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</si>
  <si>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</si>
  <si>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</si>
  <si>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</si>
  <si>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</si>
  <si>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</si>
  <si>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</si>
  <si>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</si>
  <si>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</si>
  <si>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</si>
  <si>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</si>
  <si>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</si>
  <si>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</si>
  <si>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</si>
  <si>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</si>
  <si>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</si>
  <si>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</si>
  <si>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</si>
  <si>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</si>
  <si>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</si>
  <si>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</si>
  <si>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</si>
  <si>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</si>
  <si>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</si>
  <si>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</si>
  <si>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</si>
  <si>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</si>
  <si>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</si>
  <si>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</si>
  <si>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</si>
  <si>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</si>
  <si>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</si>
  <si>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</si>
  <si>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</si>
  <si>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</si>
  <si>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</si>
  <si>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</si>
  <si>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</si>
  <si>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</si>
  <si>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</si>
  <si>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</si>
  <si>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</si>
  <si>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</si>
  <si>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</si>
  <si>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</si>
  <si>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</si>
  <si>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</si>
  <si>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</si>
  <si>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</si>
  <si>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</si>
  <si>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</si>
  <si>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</si>
  <si>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</si>
  <si>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</si>
  <si>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</si>
  <si>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</si>
  <si>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</si>
  <si>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</si>
  <si>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</si>
  <si>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</si>
  <si>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</si>
  <si>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</si>
  <si>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</si>
  <si>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</si>
  <si>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</si>
  <si>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</si>
  <si>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</si>
  <si>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</si>
  <si>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</si>
  <si>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</si>
  <si>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</si>
  <si>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</si>
  <si>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</si>
  <si>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</si>
  <si>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</si>
  <si>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</si>
  <si>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</si>
  <si>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</si>
  <si>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</si>
  <si>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</si>
  <si>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</si>
  <si>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</si>
  <si>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</si>
  <si>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</si>
  <si>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</si>
  <si>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</si>
  <si>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</si>
  <si>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</si>
  <si>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</si>
  <si>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</si>
  <si>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</si>
  <si>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</si>
  <si>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</si>
  <si>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</si>
  <si>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</si>
  <si>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</si>
  <si>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</si>
  <si>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</si>
  <si>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</si>
  <si>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</si>
  <si>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</si>
  <si>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</si>
  <si>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</si>
  <si>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</si>
  <si>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</si>
  <si>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</si>
  <si>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</si>
  <si>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</si>
  <si>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</si>
  <si>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</si>
  <si>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</si>
  <si>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</si>
  <si>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</si>
  <si>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</si>
  <si>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</si>
  <si>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</si>
  <si>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</si>
  <si>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</si>
  <si>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</si>
  <si>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</si>
  <si>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</si>
  <si>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</si>
  <si>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</si>
  <si>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</si>
  <si>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</si>
  <si>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</si>
  <si>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</si>
  <si>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</si>
  <si>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</si>
  <si>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</si>
  <si>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</si>
  <si>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</si>
  <si>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</si>
  <si>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</si>
  <si>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</si>
  <si>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</si>
  <si>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</si>
  <si>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</si>
  <si>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</si>
  <si>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</si>
  <si>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</si>
  <si>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</si>
  <si>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</si>
  <si>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</si>
  <si>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</si>
  <si>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</si>
  <si>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</si>
  <si>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</si>
  <si>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</si>
  <si>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</si>
  <si>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</si>
  <si>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</si>
  <si>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</si>
  <si>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</si>
  <si>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</si>
  <si>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</si>
  <si>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</si>
  <si>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</si>
  <si>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</si>
  <si>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</si>
  <si>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</si>
  <si>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</si>
  <si>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</si>
  <si>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</si>
  <si>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</si>
  <si>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</si>
  <si>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</si>
  <si>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</si>
  <si>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</si>
  <si>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</si>
  <si>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</si>
  <si>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</si>
  <si>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</si>
  <si>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</si>
  <si>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</si>
  <si>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</si>
  <si>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</si>
  <si>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</si>
  <si>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</si>
  <si>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</si>
  <si>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</si>
  <si>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</si>
  <si>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</si>
  <si>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</si>
  <si>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</si>
  <si>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</si>
  <si>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</si>
  <si>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</si>
  <si>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</si>
  <si>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</si>
  <si>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</si>
  <si>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</si>
  <si>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</si>
  <si>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</si>
  <si>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</si>
  <si>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</si>
  <si>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</si>
  <si>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</si>
  <si>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</si>
  <si>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</si>
  <si>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</si>
  <si>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</si>
  <si>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</si>
  <si>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</si>
  <si>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</si>
  <si>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</si>
  <si>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</si>
  <si>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</si>
  <si>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</si>
  <si>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</si>
  <si>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</si>
  <si>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</si>
  <si>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</si>
  <si>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</si>
  <si>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</si>
  <si>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</si>
  <si>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</si>
  <si>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</si>
  <si>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</si>
  <si>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</si>
  <si>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</si>
  <si>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</si>
  <si>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</si>
  <si>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</si>
  <si>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</si>
  <si>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</si>
  <si>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</si>
  <si>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</si>
  <si>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</si>
  <si>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</si>
  <si>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</si>
  <si>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</si>
  <si>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</si>
  <si>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</si>
  <si>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</si>
  <si>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</si>
  <si>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</si>
  <si>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</si>
  <si>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</si>
  <si>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</si>
  <si>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</si>
  <si>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</si>
  <si>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</si>
  <si>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</si>
  <si>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</si>
  <si>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</si>
  <si>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</si>
  <si>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</si>
  <si>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</si>
  <si>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</si>
  <si>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</si>
  <si>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</si>
  <si>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</si>
  <si>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</si>
  <si>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</si>
  <si>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</si>
  <si>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</si>
  <si>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</si>
  <si>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</si>
  <si>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</si>
  <si>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</si>
  <si>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</si>
  <si>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</si>
  <si>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</si>
  <si>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</si>
  <si>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</si>
  <si>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</si>
  <si>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</si>
  <si>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</si>
  <si>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</si>
  <si>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</si>
  <si>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</si>
  <si>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</si>
  <si>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</si>
  <si>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</si>
  <si>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</si>
  <si>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</si>
  <si>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</si>
  <si>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</si>
  <si>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</si>
  <si>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</si>
  <si>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</si>
  <si>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</si>
  <si>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</si>
  <si>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</si>
  <si>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</si>
  <si>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</si>
  <si>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</si>
  <si>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</si>
  <si>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</si>
  <si>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</si>
  <si>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</si>
  <si>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</si>
  <si>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</si>
  <si>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</si>
  <si>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</si>
  <si>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</si>
  <si>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</si>
  <si>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</si>
  <si>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</si>
  <si>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</si>
  <si>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</si>
  <si>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</si>
  <si>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</si>
  <si>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</si>
  <si>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</si>
  <si>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</si>
  <si>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</si>
  <si>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</si>
  <si>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</si>
  <si>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</si>
  <si>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</si>
  <si>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</si>
  <si>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</si>
  <si>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</si>
  <si>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</si>
  <si>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</si>
  <si>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</si>
  <si>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</si>
  <si>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</si>
  <si>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</si>
  <si>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</si>
  <si>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</si>
  <si>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</si>
  <si>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</si>
  <si>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</si>
  <si>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</si>
  <si>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</si>
  <si>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</si>
  <si>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</si>
  <si>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</si>
  <si>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</si>
  <si>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</si>
  <si>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</si>
  <si>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</si>
  <si>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</si>
  <si>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</si>
  <si>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</si>
  <si>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</si>
  <si>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</si>
  <si>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</si>
  <si>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</si>
  <si>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</si>
  <si>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</si>
  <si>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</si>
  <si>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</si>
  <si>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</si>
  <si>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</si>
  <si>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</si>
  <si>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</si>
  <si>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</si>
  <si>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</si>
  <si>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</si>
  <si>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</si>
  <si>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</si>
  <si>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</si>
  <si>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</si>
  <si>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</si>
  <si>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</si>
  <si>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</si>
  <si>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</si>
  <si>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</si>
  <si>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</si>
  <si>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</si>
  <si>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</si>
  <si>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</si>
  <si>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</si>
  <si>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</si>
  <si>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</si>
  <si>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</si>
  <si>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</si>
  <si>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</si>
  <si>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</si>
  <si>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</si>
  <si>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</si>
  <si>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</si>
  <si>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</si>
  <si>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</si>
  <si>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</si>
  <si>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</si>
  <si>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</si>
  <si>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</si>
  <si>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</si>
  <si>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</si>
  <si>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</si>
  <si>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</si>
  <si>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</si>
  <si>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</si>
  <si>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</si>
  <si>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</si>
  <si>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</si>
  <si>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</si>
  <si>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</si>
  <si>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</si>
  <si>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</si>
  <si>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</si>
  <si>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</si>
  <si>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</si>
  <si>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</si>
  <si>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</si>
  <si>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</si>
  <si>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</si>
  <si>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</si>
  <si>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</si>
  <si>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</si>
  <si>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</si>
  <si>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</si>
  <si>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</si>
  <si>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</si>
  <si>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</si>
  <si>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</si>
  <si>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</si>
  <si>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</si>
  <si>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</si>
  <si>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</si>
  <si>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</si>
  <si>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</si>
  <si>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</si>
  <si>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</si>
  <si>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</si>
  <si>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</si>
  <si>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</si>
  <si>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</si>
  <si>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</si>
  <si>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</si>
  <si>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</si>
  <si>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</si>
  <si>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</si>
  <si>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</si>
  <si>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</si>
  <si>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</si>
  <si>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</si>
  <si>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</si>
  <si>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</si>
  <si>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</si>
  <si>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</si>
  <si>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</si>
  <si>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</si>
  <si>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</si>
  <si>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</si>
  <si>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</si>
  <si>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</si>
  <si>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</si>
  <si>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</si>
  <si>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</si>
  <si>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</si>
  <si>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</si>
  <si>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</si>
  <si>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</si>
  <si>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</si>
  <si>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</si>
  <si>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</si>
  <si>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</si>
  <si>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</si>
  <si>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</si>
  <si>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</si>
  <si>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</si>
  <si>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</si>
  <si>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</si>
  <si>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</si>
  <si>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</si>
  <si>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</si>
  <si>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</si>
  <si>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</si>
  <si>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</si>
  <si>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</si>
  <si>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</si>
  <si>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</si>
  <si>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</si>
  <si>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</si>
  <si>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</si>
  <si>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</si>
  <si>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</si>
  <si>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</si>
  <si>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</si>
  <si>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</si>
  <si>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</si>
  <si>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</si>
  <si>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</si>
  <si>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</si>
  <si>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</si>
  <si>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</si>
  <si>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</si>
  <si>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</si>
  <si>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</si>
  <si>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</si>
  <si>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</si>
  <si>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</si>
  <si>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</si>
  <si>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</si>
  <si>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</si>
  <si>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</si>
  <si>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</si>
  <si>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</si>
  <si>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</si>
  <si>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</si>
  <si>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</si>
  <si>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</si>
  <si>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</si>
  <si>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</si>
  <si>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</si>
  <si>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</si>
  <si>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</si>
  <si>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</si>
  <si>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</si>
  <si>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</si>
  <si>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</si>
  <si>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</si>
  <si>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</si>
  <si>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</si>
  <si>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</si>
  <si>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</si>
  <si>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</si>
  <si>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</si>
  <si>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</si>
  <si>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</si>
  <si>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</si>
  <si>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</si>
  <si>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</si>
  <si>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</si>
  <si>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</si>
  <si>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</si>
  <si>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</si>
  <si>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</si>
  <si>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</si>
  <si>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</si>
  <si>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</si>
  <si>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</si>
  <si>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</si>
  <si>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</si>
  <si>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</si>
  <si>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</si>
  <si>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</si>
  <si>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</si>
  <si>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</si>
  <si>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</si>
  <si>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</si>
  <si>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</si>
  <si>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</si>
  <si>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</si>
  <si>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</si>
  <si>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</si>
  <si>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</si>
  <si>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</si>
  <si>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</si>
  <si>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</si>
  <si>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</si>
  <si>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</si>
  <si>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</si>
  <si>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</si>
  <si>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</si>
  <si>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</si>
  <si>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</si>
  <si>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</si>
  <si>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</si>
  <si>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</si>
  <si>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</si>
  <si>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</si>
  <si>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</si>
  <si>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</si>
  <si>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</si>
  <si>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</si>
  <si>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</si>
  <si>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</si>
  <si>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</si>
  <si>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</si>
  <si>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</si>
  <si>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</si>
  <si>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</si>
  <si>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</si>
  <si>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</si>
  <si>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</si>
  <si>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</si>
  <si>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</si>
  <si>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</si>
  <si>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</si>
  <si>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</si>
  <si>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</si>
  <si>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</si>
  <si>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</si>
  <si>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</si>
  <si>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</si>
  <si>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</si>
  <si>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</si>
  <si>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</si>
  <si>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</si>
  <si>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</si>
  <si>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</si>
  <si>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</si>
  <si>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</si>
  <si>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</si>
  <si>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</si>
  <si>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</si>
  <si>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</si>
  <si>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</si>
  <si>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</si>
  <si>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</si>
  <si>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</si>
  <si>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</si>
  <si>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</si>
  <si>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</si>
  <si>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</si>
  <si>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</si>
  <si>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</si>
  <si>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</si>
  <si>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</si>
  <si>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</si>
  <si>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</si>
  <si>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</si>
  <si>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</si>
  <si>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</si>
  <si>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</si>
  <si>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</si>
  <si>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</si>
  <si>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</si>
  <si>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</si>
  <si>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</si>
  <si>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</si>
  <si>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</si>
  <si>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</si>
  <si>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</si>
  <si>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</si>
  <si>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</si>
  <si>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</si>
  <si>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</si>
  <si>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</si>
  <si>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</si>
  <si>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</si>
  <si>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</si>
  <si>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</si>
  <si>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</si>
  <si>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</si>
  <si>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</si>
  <si>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</si>
  <si>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</si>
  <si>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</si>
  <si>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</si>
  <si>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</si>
  <si>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</si>
  <si>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</si>
  <si>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</si>
  <si>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</si>
  <si>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</si>
  <si>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</si>
  <si>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</si>
  <si>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</si>
  <si>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</si>
  <si>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</si>
  <si>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</si>
  <si>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</si>
  <si>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</si>
  <si>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</si>
  <si>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</si>
  <si>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</si>
  <si>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</si>
  <si>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</si>
  <si>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</si>
  <si>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</si>
  <si>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</si>
  <si>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</si>
  <si>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</si>
  <si>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</si>
  <si>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</si>
  <si>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</si>
  <si>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</si>
  <si>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</si>
  <si>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</si>
  <si>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</si>
  <si>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</si>
  <si>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</si>
  <si>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</si>
  <si>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</si>
  <si>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</si>
  <si>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</si>
  <si>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</si>
  <si>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</si>
  <si>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</si>
  <si>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</si>
  <si>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</si>
  <si>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</si>
  <si>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</si>
  <si>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</si>
  <si>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</si>
  <si>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</si>
  <si>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</si>
  <si>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</si>
  <si>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</si>
  <si>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</si>
  <si>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</si>
  <si>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</si>
  <si>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</si>
  <si>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</si>
  <si>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</si>
  <si>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</si>
  <si>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</si>
  <si>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</si>
  <si>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</si>
  <si>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</si>
  <si>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</si>
  <si>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</si>
  <si>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</si>
  <si>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</si>
  <si>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</si>
  <si>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</si>
  <si>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</si>
  <si>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</si>
  <si>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</si>
  <si>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</si>
  <si>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</si>
  <si>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</si>
  <si>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</si>
  <si>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</si>
  <si>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</si>
  <si>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</si>
  <si>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</si>
  <si>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</si>
  <si>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</si>
  <si>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</si>
  <si>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</si>
  <si>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</si>
  <si>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</si>
  <si>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</si>
  <si>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</si>
  <si>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</si>
  <si>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</si>
  <si>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</si>
  <si>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</si>
  <si>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</si>
  <si>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</si>
  <si>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</si>
  <si>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</si>
  <si>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</si>
  <si>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</si>
  <si>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</si>
  <si>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</si>
  <si>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</si>
  <si>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</si>
  <si>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</si>
  <si>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</si>
  <si>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</si>
  <si>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</si>
  <si>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</si>
  <si>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</si>
  <si>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</si>
  <si>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</si>
  <si>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</si>
  <si>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</si>
  <si>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</si>
  <si>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</si>
  <si>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</si>
  <si>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</si>
  <si>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</si>
  <si>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</si>
  <si>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</si>
  <si>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</si>
  <si>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</si>
  <si>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</si>
  <si>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</si>
  <si>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</si>
  <si>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</si>
  <si>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</si>
  <si>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</si>
  <si>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</si>
  <si>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</si>
  <si>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</si>
  <si>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</si>
  <si>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</si>
  <si>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</si>
  <si>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</si>
  <si>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</si>
  <si>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</si>
  <si>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</si>
  <si>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</si>
  <si>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</si>
  <si>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</si>
  <si>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</si>
  <si>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</si>
  <si>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</si>
  <si>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</si>
  <si>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</si>
  <si>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</si>
  <si>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</si>
  <si>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</si>
  <si>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</si>
  <si>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</si>
  <si>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</si>
  <si>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</si>
  <si>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</si>
  <si>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</si>
  <si>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</si>
  <si>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</si>
  <si>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</si>
  <si>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</si>
  <si>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</si>
  <si>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</si>
  <si>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</si>
  <si>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</si>
  <si>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</si>
  <si>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</si>
  <si>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</si>
  <si>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</si>
  <si>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</si>
  <si>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</si>
  <si>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</si>
  <si>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</si>
  <si>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</si>
  <si>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</si>
  <si>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</si>
  <si>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</si>
  <si>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</si>
  <si>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</si>
  <si>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</si>
  <si>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</si>
  <si>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</si>
  <si>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</si>
  <si>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</si>
  <si>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</si>
  <si>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</si>
  <si>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</si>
  <si>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</si>
  <si>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</si>
  <si>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</si>
  <si>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</si>
  <si>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</si>
  <si>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</si>
  <si>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</si>
  <si>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</si>
  <si>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</si>
  <si>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</si>
  <si>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</si>
  <si>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</si>
  <si>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</si>
  <si>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</si>
  <si>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</si>
  <si>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</si>
  <si>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</si>
  <si>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</si>
  <si>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</si>
  <si>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</si>
  <si>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</si>
  <si>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</si>
  <si>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</si>
  <si>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</si>
  <si>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</si>
  <si>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</si>
  <si>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</si>
  <si>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</si>
  <si>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</si>
  <si>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</si>
  <si>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</si>
  <si>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</si>
  <si>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</si>
  <si>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</si>
  <si>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</si>
  <si>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</si>
  <si>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</si>
  <si>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</si>
  <si>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</si>
  <si>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</si>
  <si>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</si>
  <si>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</si>
  <si>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</si>
  <si>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</si>
  <si>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</si>
  <si>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</si>
  <si>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</si>
  <si>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</si>
  <si>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</si>
  <si>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</si>
  <si>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</si>
  <si>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</si>
  <si>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</si>
  <si>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</si>
  <si>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</si>
  <si>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</si>
  <si>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</si>
  <si>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</si>
  <si>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</si>
  <si>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</si>
  <si>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</si>
  <si>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</si>
  <si>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</si>
  <si>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</si>
  <si>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</si>
  <si>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</si>
  <si>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</si>
  <si>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</si>
  <si>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</si>
  <si>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</si>
  <si>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</si>
  <si>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</si>
  <si>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</si>
  <si>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</si>
  <si>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</si>
  <si>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</si>
  <si>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</si>
  <si>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</si>
  <si>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</si>
  <si>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</si>
  <si>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</si>
  <si>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</si>
  <si>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</si>
  <si>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</si>
  <si>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</si>
  <si>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</si>
  <si>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</si>
  <si>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</si>
  <si>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</si>
  <si>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</si>
  <si>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</si>
  <si>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</si>
  <si>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</si>
  <si>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</si>
  <si>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</si>
  <si>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</si>
  <si>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</si>
  <si>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</si>
  <si>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</si>
  <si>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</si>
  <si>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</si>
  <si>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</si>
  <si>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</si>
  <si>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</si>
  <si>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</si>
  <si>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</si>
  <si>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</si>
  <si>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</si>
  <si>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</si>
  <si>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</si>
  <si>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</si>
  <si>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</si>
  <si>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</si>
  <si>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</si>
  <si>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</si>
  <si>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</si>
  <si>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</si>
  <si>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</si>
  <si>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</si>
  <si>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</si>
  <si>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</si>
  <si>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</si>
  <si>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</si>
  <si>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</si>
  <si>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</si>
  <si>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</si>
  <si>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</si>
  <si>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</si>
  <si>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</si>
  <si>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</si>
  <si>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</si>
  <si>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</si>
  <si>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</si>
  <si>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</si>
  <si>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</si>
  <si>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</si>
  <si>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</si>
  <si>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</si>
  <si>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</si>
  <si>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</si>
  <si>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</si>
  <si>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</si>
  <si>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</si>
  <si>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</si>
  <si>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</si>
  <si>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</si>
  <si>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</si>
  <si>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</si>
  <si>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</si>
  <si>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</si>
  <si>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</si>
  <si>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</si>
  <si>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</si>
  <si>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</si>
  <si>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</si>
  <si>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</si>
  <si>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</si>
  <si>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</si>
  <si>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</si>
  <si>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</si>
  <si>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</si>
  <si>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</si>
  <si>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</si>
  <si>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</si>
  <si>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</si>
  <si>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</si>
  <si>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</si>
  <si>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</si>
  <si>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</si>
  <si>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</si>
  <si>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</si>
  <si>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</si>
  <si>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</si>
  <si>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</si>
  <si>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</si>
  <si>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</si>
  <si>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</si>
  <si>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</si>
  <si>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</si>
  <si>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</si>
  <si>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</si>
  <si>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</si>
  <si>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</si>
  <si>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</si>
  <si>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</si>
  <si>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</si>
  <si>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</si>
  <si>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</si>
  <si>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</si>
  <si>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</si>
  <si>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</si>
  <si>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</si>
  <si>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</si>
  <si>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</si>
  <si>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</si>
  <si>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</si>
  <si>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</si>
  <si>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</si>
  <si>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</si>
  <si>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</si>
  <si>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</si>
  <si>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</si>
  <si>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</si>
  <si>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</si>
  <si>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</si>
  <si>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</si>
  <si>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</si>
  <si>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</si>
  <si>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</si>
  <si>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</si>
  <si>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</si>
  <si>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</si>
  <si>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</si>
  <si>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</si>
  <si>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</si>
  <si>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</si>
  <si>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</si>
  <si>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</si>
  <si>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</si>
  <si>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</si>
  <si>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</si>
  <si>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</si>
  <si>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</si>
  <si>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</si>
  <si>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</si>
  <si>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</si>
  <si>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</si>
  <si>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</si>
  <si>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</si>
  <si>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</si>
  <si>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</si>
  <si>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</si>
  <si>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</si>
  <si>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</si>
  <si>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</si>
  <si>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</si>
  <si>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</si>
  <si>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</si>
  <si>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</si>
  <si>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</si>
  <si>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</si>
  <si>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</si>
  <si>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</si>
  <si>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</si>
  <si>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</si>
  <si>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</si>
  <si>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</si>
  <si>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</si>
  <si>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</si>
  <si>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</si>
  <si>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</si>
  <si>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</si>
  <si>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</si>
  <si>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</si>
  <si>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</si>
  <si>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</si>
  <si>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</si>
  <si>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</si>
  <si>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</si>
  <si>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</si>
  <si>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</si>
  <si>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</si>
  <si>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</si>
  <si>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</si>
  <si>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</si>
  <si>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</si>
  <si>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</si>
  <si>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</si>
  <si>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</si>
  <si>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</si>
  <si>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</si>
  <si>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</si>
  <si>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</si>
  <si>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</si>
  <si>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</si>
  <si>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</si>
  <si>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</si>
  <si>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</si>
  <si>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</si>
  <si>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</si>
  <si>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</si>
  <si>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</si>
  <si>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</si>
  <si>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</si>
  <si>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</si>
  <si>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</si>
  <si>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</si>
  <si>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</si>
  <si>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</si>
  <si>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</si>
  <si>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</si>
  <si>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</si>
  <si>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</si>
  <si>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</si>
  <si>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</si>
  <si>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</si>
  <si>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</si>
  <si>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</si>
  <si>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</si>
  <si>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</si>
  <si>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</si>
  <si>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</si>
  <si>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</si>
  <si>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</si>
  <si>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</si>
  <si>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</si>
  <si>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</si>
  <si>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</si>
  <si>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</si>
  <si>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</si>
  <si>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</si>
  <si>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</si>
  <si>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</si>
  <si>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</si>
  <si>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</si>
  <si>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</si>
  <si>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</si>
  <si>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</si>
  <si>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</si>
  <si>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</si>
  <si>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</si>
  <si>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</si>
  <si>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</si>
  <si>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</si>
  <si>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</si>
  <si>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</si>
  <si>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</si>
  <si>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</si>
  <si>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</si>
  <si>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</si>
  <si>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</si>
  <si>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</si>
  <si>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</si>
  <si>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</si>
  <si>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</si>
  <si>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</si>
  <si>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</si>
  <si>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</si>
  <si>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</si>
  <si>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</si>
  <si>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</si>
  <si>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</si>
  <si>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</si>
  <si>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</si>
  <si>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</si>
  <si>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</si>
  <si>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</si>
  <si>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</si>
  <si>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</si>
  <si>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</si>
  <si>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</si>
  <si>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</si>
  <si>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</si>
  <si>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</si>
  <si>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</si>
  <si>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</si>
  <si>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</si>
  <si>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</si>
  <si>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</si>
  <si>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</si>
  <si>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</si>
  <si>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</si>
  <si>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</si>
  <si>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</si>
  <si>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</si>
  <si>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</si>
  <si>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</si>
  <si>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</si>
  <si>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</si>
  <si>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</si>
  <si>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</si>
  <si>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</si>
  <si>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</si>
  <si>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</si>
  <si>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</si>
  <si>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</si>
  <si>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</si>
  <si>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</si>
  <si>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</si>
  <si>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</si>
  <si>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</si>
  <si>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</si>
  <si>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</si>
  <si>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</si>
  <si>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</si>
  <si>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</si>
  <si>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</si>
  <si>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</si>
  <si>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</si>
  <si>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</si>
  <si>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</si>
  <si>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</si>
  <si>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</si>
  <si>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</si>
  <si>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</si>
  <si>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</si>
  <si>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</si>
  <si>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</si>
  <si>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</si>
  <si>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</si>
  <si>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</si>
  <si>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</si>
  <si>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</si>
  <si>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</si>
  <si>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</si>
  <si>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</si>
  <si>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</si>
  <si>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</si>
  <si>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</si>
  <si>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</si>
  <si>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</si>
  <si>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</si>
  <si>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</si>
  <si>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</si>
  <si>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</si>
  <si>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</si>
  <si>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</si>
  <si>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</si>
  <si>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</si>
  <si>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</si>
  <si>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</si>
  <si>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</si>
  <si>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</si>
  <si>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</si>
  <si>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</si>
  <si>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</si>
  <si>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</si>
  <si>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</si>
  <si>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</si>
  <si>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</si>
  <si>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</si>
  <si>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</si>
  <si>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</si>
  <si>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</si>
  <si>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</si>
  <si>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</si>
  <si>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</si>
  <si>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</si>
  <si>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</si>
  <si>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</si>
  <si>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</si>
  <si>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</si>
  <si>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</si>
  <si>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</si>
  <si>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</si>
  <si>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</si>
  <si>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</si>
  <si>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</si>
  <si>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</si>
  <si>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</si>
  <si>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</si>
  <si>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</si>
  <si>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</si>
  <si>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</si>
  <si>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</si>
  <si>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</si>
  <si>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</si>
  <si>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</si>
  <si>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</si>
  <si>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</si>
  <si>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</si>
  <si>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</si>
  <si>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</si>
  <si>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</si>
  <si>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</si>
  <si>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</si>
  <si>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</si>
  <si>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</si>
  <si>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</si>
  <si>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</si>
  <si>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</si>
  <si>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</si>
  <si>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</si>
  <si>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</si>
  <si>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</si>
  <si>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</si>
  <si>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</si>
  <si>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</si>
  <si>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</si>
  <si>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</si>
  <si>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</si>
  <si>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</si>
  <si>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</si>
  <si>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</si>
  <si>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</si>
  <si>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</si>
  <si>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</si>
  <si>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</si>
  <si>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</si>
  <si>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</si>
  <si>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</si>
  <si>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</si>
  <si>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</si>
  <si>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</si>
  <si>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</si>
  <si>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</si>
  <si>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</si>
  <si>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</si>
  <si>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</si>
  <si>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</si>
  <si>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</si>
  <si>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</si>
  <si>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</si>
  <si>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</si>
  <si>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</si>
  <si>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</si>
  <si>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</si>
  <si>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</si>
  <si>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</si>
  <si>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</si>
  <si>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</si>
  <si>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</si>
  <si>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</si>
  <si>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</si>
  <si>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</si>
  <si>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</si>
  <si>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</si>
  <si>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</si>
  <si>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</si>
  <si>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</si>
  <si>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</si>
  <si>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</si>
  <si>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</si>
  <si>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</si>
  <si>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</si>
  <si>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</si>
  <si>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</si>
  <si>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</si>
  <si>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</si>
  <si>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</si>
  <si>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</si>
  <si>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</si>
  <si>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</si>
  <si>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</si>
  <si>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</si>
  <si>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</si>
  <si>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</si>
  <si>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</si>
  <si>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</si>
  <si>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</si>
  <si>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</si>
  <si>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</si>
  <si>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</si>
  <si>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</si>
  <si>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</si>
  <si>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</si>
  <si>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</si>
  <si>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</si>
  <si>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</si>
  <si>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</si>
  <si>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</si>
  <si>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</si>
  <si>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</si>
  <si>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</si>
  <si>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</si>
  <si>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</si>
  <si>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</si>
  <si>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</si>
  <si>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</si>
  <si>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</si>
  <si>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</si>
  <si>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</si>
  <si>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</si>
  <si>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</si>
  <si>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</si>
  <si>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</si>
  <si>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</si>
  <si>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</si>
  <si>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</si>
  <si>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</si>
  <si>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</si>
  <si>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</si>
  <si>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</si>
  <si>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</si>
  <si>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</si>
  <si>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</si>
  <si>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</si>
  <si>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</si>
  <si>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</si>
  <si>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</si>
  <si>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</si>
  <si>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</si>
  <si>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</si>
  <si>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</si>
  <si>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</si>
  <si>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</si>
  <si>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</si>
  <si>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</si>
  <si>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</si>
  <si>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</si>
  <si>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</si>
  <si>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</si>
  <si>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</si>
  <si>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</si>
  <si>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</si>
  <si>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</si>
  <si>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</si>
  <si>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</si>
  <si>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</si>
  <si>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</si>
  <si>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</si>
  <si>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</si>
  <si>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</si>
  <si>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</si>
  <si>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</si>
  <si>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</si>
  <si>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</si>
  <si>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</si>
  <si>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</si>
  <si>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</si>
  <si>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</si>
  <si>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</si>
  <si>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</si>
  <si>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</si>
  <si>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</si>
  <si>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</si>
  <si>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</si>
  <si>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</si>
  <si>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</si>
  <si>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</si>
  <si>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</si>
  <si>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</si>
  <si>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</si>
  <si>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</si>
  <si>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</si>
  <si>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</si>
  <si>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</si>
  <si>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</si>
  <si>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</si>
  <si>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</si>
  <si>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</si>
  <si>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</si>
  <si>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</si>
  <si>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</si>
  <si>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</si>
  <si>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</si>
  <si>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</si>
  <si>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</si>
  <si>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</si>
  <si>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</si>
  <si>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</si>
  <si>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</si>
  <si>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</si>
  <si>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</si>
  <si>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</si>
  <si>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</si>
  <si>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</si>
  <si>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</si>
  <si>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</si>
  <si>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</si>
  <si>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</si>
  <si>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</si>
  <si>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</si>
  <si>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</si>
  <si>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</si>
  <si>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</si>
  <si>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</si>
  <si>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</si>
  <si>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</si>
  <si>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</si>
  <si>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</si>
  <si>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</si>
  <si>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</si>
  <si>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</si>
  <si>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</si>
  <si>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</si>
  <si>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</si>
  <si>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</si>
  <si>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</si>
  <si>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</si>
  <si>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</si>
  <si>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</si>
  <si>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</si>
  <si>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</si>
  <si>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</si>
  <si>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</si>
  <si>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</si>
  <si>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</si>
  <si>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</si>
  <si>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</si>
  <si>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</si>
  <si>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</si>
  <si>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</si>
  <si>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</si>
  <si>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</si>
  <si>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</si>
  <si>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</si>
  <si>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</si>
  <si>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</si>
  <si>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</si>
  <si>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</si>
  <si>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</si>
  <si>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</si>
  <si>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</si>
  <si>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</si>
  <si>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</si>
  <si>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</si>
  <si>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</si>
  <si>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</si>
  <si>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</si>
  <si>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</si>
  <si>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</si>
  <si>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</si>
  <si>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</si>
  <si>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</si>
  <si>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</si>
  <si>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</si>
  <si>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</si>
  <si>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</si>
  <si>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</si>
  <si>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</si>
  <si>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</si>
  <si>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</si>
  <si>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</si>
  <si>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</si>
  <si>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</si>
  <si>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</si>
  <si>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</si>
  <si>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</si>
  <si>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</si>
  <si>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</si>
  <si>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</si>
  <si>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</si>
  <si>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</si>
  <si>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</si>
  <si>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</si>
  <si>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</si>
  <si>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</si>
  <si>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</si>
  <si>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</si>
  <si>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</si>
  <si>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</si>
  <si>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</si>
  <si>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</si>
  <si>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</si>
  <si>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</si>
  <si>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</si>
  <si>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</si>
  <si>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</si>
  <si>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</si>
  <si>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</si>
  <si>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</si>
  <si>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</si>
  <si>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</si>
  <si>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</si>
  <si>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</si>
  <si>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</si>
  <si>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</si>
  <si>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</si>
  <si>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</si>
  <si>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</si>
  <si>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</si>
  <si>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</si>
  <si>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</si>
  <si>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</si>
  <si>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</si>
  <si>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</si>
  <si>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</si>
  <si>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</si>
  <si>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</si>
  <si>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</si>
  <si>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</si>
  <si>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</si>
  <si>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</si>
  <si>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</si>
  <si>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</si>
  <si>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</si>
  <si>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</si>
  <si>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</si>
  <si>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</si>
  <si>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</si>
  <si>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</si>
  <si>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</si>
  <si>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</si>
  <si>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</si>
  <si>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</si>
  <si>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</si>
  <si>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</si>
  <si>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</si>
  <si>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</si>
  <si>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</si>
  <si>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</si>
  <si>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</si>
  <si>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</si>
  <si>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</si>
  <si>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</si>
  <si>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</si>
  <si>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</si>
  <si>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</si>
  <si>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</si>
  <si>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</si>
  <si>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</si>
  <si>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</si>
  <si>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</si>
  <si>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</si>
  <si>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</si>
  <si>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</si>
  <si>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</si>
  <si>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</si>
  <si>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</si>
  <si>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</si>
  <si>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</si>
  <si>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</si>
  <si>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</si>
  <si>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</si>
  <si>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</si>
  <si>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</si>
  <si>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</si>
  <si>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</si>
  <si>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</si>
  <si>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</si>
  <si>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</si>
  <si>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</si>
  <si>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</si>
  <si>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</si>
  <si>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</si>
  <si>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</si>
  <si>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</si>
  <si>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</si>
  <si>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</si>
  <si>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</si>
  <si>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</si>
  <si>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</si>
  <si>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</si>
  <si>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</si>
  <si>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</si>
  <si>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</si>
  <si>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</si>
  <si>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</si>
  <si>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</si>
  <si>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</si>
  <si>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</si>
  <si>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</si>
  <si>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</si>
  <si>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</si>
  <si>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</si>
  <si>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</si>
  <si>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</si>
  <si>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</si>
  <si>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</si>
  <si>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</si>
  <si>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</si>
  <si>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</si>
  <si>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</si>
  <si>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</si>
  <si>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</si>
  <si>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</si>
  <si>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</si>
  <si>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</si>
  <si>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</si>
  <si>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</si>
  <si>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</si>
  <si>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</si>
  <si>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</si>
  <si>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</si>
  <si>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</si>
  <si>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</si>
  <si>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</si>
  <si>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</si>
  <si>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</si>
  <si>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</si>
  <si>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</si>
  <si>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</si>
  <si>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</si>
  <si>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</si>
  <si>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</si>
  <si>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</si>
  <si>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</si>
  <si>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</si>
  <si>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</si>
  <si>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</si>
  <si>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</si>
  <si>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</si>
  <si>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</si>
  <si>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</si>
  <si>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</si>
  <si>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</si>
  <si>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</si>
  <si>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</si>
  <si>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</si>
  <si>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</si>
  <si>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</si>
  <si>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</si>
  <si>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</si>
  <si>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</si>
  <si>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</si>
  <si>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</si>
  <si>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</si>
  <si>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</si>
  <si>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</si>
  <si>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</si>
  <si>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</si>
  <si>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</si>
  <si>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</si>
  <si>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</si>
  <si>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</si>
  <si>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</si>
  <si>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</si>
  <si>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</si>
  <si>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</si>
  <si>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</si>
  <si>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</si>
  <si>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</si>
  <si>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</si>
  <si>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</si>
  <si>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</si>
  <si>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</si>
  <si>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</si>
  <si>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</si>
  <si>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</si>
  <si>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</si>
  <si>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</si>
  <si>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</si>
  <si>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</si>
  <si>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</si>
  <si>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</si>
  <si>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</si>
  <si>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</si>
  <si>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</si>
  <si>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</si>
  <si>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</si>
  <si>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</si>
  <si>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</si>
  <si>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</si>
  <si>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</si>
  <si>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</si>
  <si>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</si>
  <si>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</si>
  <si>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</si>
  <si>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</si>
  <si>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</si>
  <si>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</si>
  <si>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</si>
  <si>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</si>
  <si>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</si>
  <si>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</si>
  <si>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</si>
  <si>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</si>
  <si>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</si>
  <si>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</si>
  <si>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</si>
  <si>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</si>
  <si>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</si>
  <si>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</si>
  <si>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</si>
  <si>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</si>
  <si>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</si>
  <si>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</si>
  <si>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</si>
  <si>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</si>
  <si>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</si>
  <si>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</si>
  <si>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</si>
  <si>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</si>
  <si>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</si>
  <si>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</si>
  <si>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</si>
  <si>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</si>
  <si>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</si>
  <si>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</si>
  <si>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</si>
  <si>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</si>
  <si>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</si>
  <si>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</si>
  <si>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</si>
  <si>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</si>
  <si>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</si>
  <si>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</si>
  <si>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</si>
  <si>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</si>
  <si>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</si>
  <si>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</si>
  <si>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</si>
  <si>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</si>
  <si>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</si>
  <si>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</si>
  <si>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</si>
  <si>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</si>
  <si>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</si>
  <si>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</si>
  <si>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</si>
  <si>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</si>
  <si>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</si>
  <si>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</si>
  <si>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</si>
  <si>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</si>
  <si>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</si>
  <si>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</si>
  <si>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</si>
  <si>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</si>
  <si>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</si>
  <si>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</si>
  <si>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</si>
  <si>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</si>
  <si>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</si>
  <si>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</si>
  <si>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</si>
  <si>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</si>
  <si>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</si>
  <si>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</si>
  <si>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</si>
  <si>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</si>
  <si>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</si>
  <si>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</si>
  <si>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</si>
  <si>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</si>
  <si>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</si>
  <si>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</si>
  <si>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</si>
  <si>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</si>
  <si>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</si>
  <si>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</si>
  <si>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</si>
  <si>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</si>
  <si>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</si>
  <si>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</si>
  <si>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</si>
  <si>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</si>
  <si>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</si>
  <si>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</si>
  <si>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</si>
  <si>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</si>
  <si>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</si>
  <si>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</si>
  <si>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</si>
  <si>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</si>
  <si>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</si>
  <si>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</si>
  <si>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</si>
  <si>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</si>
  <si>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</si>
  <si>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</si>
  <si>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</si>
  <si>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</si>
  <si>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</si>
  <si>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</si>
  <si>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</si>
  <si>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</si>
  <si>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</si>
  <si>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</si>
  <si>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</si>
  <si>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</si>
  <si>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</si>
  <si>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</si>
  <si>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</si>
  <si>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</si>
  <si>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</si>
  <si>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</si>
  <si>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</si>
  <si>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</si>
  <si>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</si>
  <si>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</si>
  <si>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</si>
  <si>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</si>
  <si>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</si>
  <si>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</si>
  <si>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</si>
  <si>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</si>
  <si>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</si>
  <si>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</si>
  <si>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</si>
  <si>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</si>
  <si>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</si>
  <si>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</si>
  <si>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</si>
  <si>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</si>
  <si>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</si>
  <si>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</si>
  <si>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</si>
  <si>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</si>
  <si>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</si>
  <si>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</si>
  <si>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</si>
  <si>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</si>
  <si>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</si>
  <si>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</si>
  <si>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</si>
  <si>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</si>
  <si>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</si>
  <si>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</si>
  <si>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</si>
  <si>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</si>
  <si>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</si>
  <si>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</si>
  <si>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</si>
  <si>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</si>
  <si>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</si>
  <si>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</si>
  <si>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</si>
  <si>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</si>
  <si>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</si>
  <si>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</si>
  <si>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</si>
  <si>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</si>
  <si>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</si>
  <si>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</si>
  <si>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</si>
  <si>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</si>
  <si>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</si>
  <si>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</si>
  <si>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</si>
  <si>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</si>
  <si>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</si>
  <si>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</si>
  <si>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</si>
  <si>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</si>
  <si>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</si>
  <si>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</si>
  <si>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</si>
  <si>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</si>
  <si>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</si>
  <si>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</si>
  <si>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</si>
  <si>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</si>
  <si>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</si>
  <si>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</si>
  <si>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</si>
  <si>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</si>
  <si>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</si>
  <si>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</si>
  <si>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</si>
  <si>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</si>
  <si>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</si>
  <si>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</si>
  <si>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</si>
  <si>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</si>
  <si>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</si>
  <si>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</si>
  <si>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</si>
  <si>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</si>
  <si>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</si>
  <si>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</si>
  <si>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</si>
  <si>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</si>
  <si>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</si>
  <si>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</si>
  <si>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</si>
  <si>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</si>
  <si>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</si>
  <si>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</si>
  <si>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</si>
  <si>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</si>
  <si>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</si>
  <si>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</si>
  <si>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</si>
  <si>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</si>
  <si>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</si>
  <si>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</si>
  <si>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</si>
  <si>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</si>
  <si>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</si>
  <si>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</si>
  <si>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</si>
  <si>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</si>
  <si>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</si>
  <si>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</si>
  <si>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</si>
  <si>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</si>
  <si>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</si>
  <si>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</si>
  <si>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</si>
  <si>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</si>
  <si>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</si>
  <si>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</si>
  <si>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</si>
  <si>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</si>
  <si>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</si>
  <si>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</si>
  <si>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</si>
  <si>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</si>
  <si>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</si>
  <si>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</si>
  <si>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</si>
  <si>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</si>
  <si>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</si>
  <si>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</si>
  <si>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</si>
  <si>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</si>
  <si>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</si>
  <si>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</si>
  <si>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</si>
  <si>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</si>
  <si>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</si>
  <si>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</si>
  <si>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</si>
  <si>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</si>
  <si>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</si>
  <si>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</si>
  <si>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</si>
  <si>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</si>
  <si>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</si>
  <si>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</si>
  <si>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</si>
  <si>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</si>
  <si>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</si>
  <si>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</si>
  <si>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</si>
  <si>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</si>
  <si>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</si>
  <si>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</si>
  <si>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</si>
  <si>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</si>
  <si>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</si>
  <si>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</si>
  <si>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</si>
  <si>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</si>
  <si>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</si>
  <si>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</si>
  <si>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</si>
  <si>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</si>
  <si>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</si>
  <si>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</si>
  <si>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</si>
  <si>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</si>
  <si>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</si>
  <si>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</si>
  <si>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</si>
  <si>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</si>
  <si>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</si>
  <si>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</si>
  <si>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</si>
  <si>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</si>
  <si>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</si>
  <si>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</si>
  <si>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</si>
  <si>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</si>
  <si>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</si>
  <si>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</si>
  <si>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</si>
  <si>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</si>
  <si>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</si>
  <si>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</si>
  <si>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</si>
  <si>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</si>
  <si>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</si>
  <si>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</si>
  <si>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</si>
  <si>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</si>
  <si>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</si>
  <si>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</si>
  <si>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</si>
  <si>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</si>
  <si>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</si>
  <si>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</si>
  <si>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</si>
  <si>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</si>
  <si>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</si>
  <si>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</si>
  <si>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</si>
  <si>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</si>
  <si>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</si>
  <si>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</si>
  <si>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</si>
  <si>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</si>
  <si>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</si>
  <si>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</si>
  <si>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</si>
  <si>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</si>
  <si>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</si>
  <si>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</si>
  <si>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</si>
  <si>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</si>
  <si>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</si>
  <si>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</si>
  <si>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</si>
  <si>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</si>
  <si>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</si>
  <si>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</si>
  <si>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</si>
  <si>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</si>
  <si>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</si>
  <si>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</si>
  <si>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</si>
  <si>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</si>
  <si>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</si>
  <si>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</si>
  <si>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</si>
  <si>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</si>
  <si>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</si>
  <si>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</si>
  <si>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</si>
  <si>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</si>
  <si>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</si>
  <si>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</si>
  <si>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</si>
  <si>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</si>
  <si>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</si>
  <si>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</si>
  <si>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</si>
  <si>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</si>
  <si>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</si>
  <si>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</si>
  <si>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</si>
  <si>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</si>
  <si>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</si>
  <si>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</si>
  <si>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</si>
  <si>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</si>
  <si>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</si>
  <si>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</si>
  <si>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</si>
  <si>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</si>
  <si>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</si>
  <si>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</si>
  <si>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</si>
  <si>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</si>
  <si>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</si>
  <si>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</si>
  <si>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</si>
  <si>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</si>
  <si>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</si>
  <si>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</si>
  <si>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</si>
  <si>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</si>
  <si>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</si>
  <si>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</si>
  <si>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</si>
  <si>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</si>
  <si>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</si>
  <si>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</si>
  <si>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</si>
  <si>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</si>
  <si>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</si>
  <si>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</si>
  <si>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</si>
  <si>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</si>
  <si>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</si>
  <si>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</si>
  <si>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</si>
  <si>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</si>
  <si>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</si>
  <si>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</si>
  <si>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</si>
  <si>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</si>
  <si>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</si>
  <si>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</si>
  <si>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</si>
  <si>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</si>
  <si>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</si>
  <si>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</si>
  <si>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</si>
  <si>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</si>
  <si>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</si>
  <si>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</si>
  <si>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</si>
  <si>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</si>
  <si>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</si>
  <si>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</si>
  <si>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</si>
  <si>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</si>
  <si>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</si>
  <si>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</si>
  <si>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</si>
  <si>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</si>
  <si>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</si>
  <si>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</si>
  <si>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</si>
  <si>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</si>
  <si>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</si>
  <si>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</si>
  <si>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</si>
  <si>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</si>
  <si>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</si>
  <si>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</si>
  <si>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</si>
  <si>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</si>
  <si>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</si>
  <si>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</si>
  <si>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</si>
  <si>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</si>
  <si>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</si>
  <si>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</si>
  <si>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</si>
  <si>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</si>
  <si>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</si>
  <si>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</si>
  <si>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</si>
  <si>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</si>
  <si>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</si>
  <si>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</si>
  <si>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</si>
  <si>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</si>
  <si>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</si>
  <si>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</si>
  <si>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</si>
  <si>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</si>
  <si>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</si>
  <si>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</si>
  <si>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</si>
  <si>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</si>
  <si>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</si>
  <si>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</si>
  <si>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</si>
  <si>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</si>
  <si>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</si>
  <si>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</si>
  <si>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</si>
  <si>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</si>
  <si>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</si>
  <si>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</si>
  <si>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</si>
  <si>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</si>
  <si>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</si>
  <si>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</si>
  <si>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</si>
  <si>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</si>
  <si>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</si>
  <si>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</si>
  <si>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</si>
  <si>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</si>
  <si>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</si>
  <si>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</si>
  <si>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</si>
  <si>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</si>
  <si>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</si>
  <si>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</si>
  <si>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</si>
  <si>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</si>
  <si>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</si>
  <si>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</si>
  <si>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</si>
  <si>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</si>
  <si>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</si>
  <si>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</si>
  <si>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</si>
  <si>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</si>
  <si>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</si>
  <si>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</si>
  <si>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</si>
  <si>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</si>
  <si>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</si>
  <si>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</si>
  <si>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</si>
  <si>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</si>
  <si>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</si>
  <si>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</si>
  <si>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</si>
  <si>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</si>
  <si>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</si>
  <si>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</si>
  <si>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</si>
  <si>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</si>
  <si>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</si>
  <si>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</si>
  <si>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</si>
  <si>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</si>
  <si>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</si>
  <si>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</si>
  <si>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</si>
  <si>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</si>
  <si>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</si>
  <si>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</si>
  <si>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</si>
  <si>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</si>
  <si>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</si>
  <si>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</si>
  <si>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</si>
  <si>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</si>
  <si>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</si>
  <si>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</si>
  <si>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</si>
  <si>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</si>
  <si>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</si>
  <si>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</si>
  <si>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</si>
  <si>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</si>
  <si>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</si>
  <si>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</si>
  <si>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</si>
  <si>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</si>
  <si>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</si>
  <si>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</si>
  <si>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</si>
  <si>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</si>
  <si>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</si>
  <si>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</si>
  <si>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</si>
  <si>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</si>
  <si>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</si>
  <si>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</si>
  <si>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</si>
  <si>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</si>
  <si>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</si>
  <si>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</si>
  <si>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</si>
  <si>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</si>
  <si>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</si>
  <si>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</si>
  <si>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</si>
  <si>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</si>
  <si>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</si>
  <si>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</si>
  <si>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</si>
  <si>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</si>
  <si>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</si>
  <si>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</si>
  <si>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</si>
  <si>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</si>
  <si>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</si>
  <si>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</si>
  <si>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</si>
  <si>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</si>
  <si>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</si>
  <si>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</si>
  <si>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</si>
  <si>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</si>
  <si>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</si>
  <si>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</si>
  <si>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</si>
  <si>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</si>
  <si>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</si>
  <si>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</si>
  <si>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</si>
  <si>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</si>
  <si>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</si>
  <si>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</si>
  <si>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</si>
  <si>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</si>
  <si>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</si>
  <si>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</si>
  <si>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</si>
  <si>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</si>
  <si>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</si>
  <si>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</si>
  <si>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</si>
  <si>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</si>
  <si>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</si>
  <si>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</si>
  <si>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</si>
  <si>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</si>
  <si>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</si>
  <si>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</si>
  <si>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</si>
  <si>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</si>
  <si>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</si>
  <si>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</si>
  <si>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</si>
  <si>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</si>
  <si>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</si>
  <si>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</si>
  <si>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</si>
  <si>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</si>
  <si>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</si>
  <si>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</si>
  <si>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</si>
  <si>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</si>
  <si>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</si>
  <si>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</si>
  <si>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</si>
  <si>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</si>
  <si>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</si>
  <si>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</si>
  <si>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</si>
  <si>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</si>
  <si>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</si>
  <si>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</si>
  <si>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</si>
  <si>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</si>
  <si>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</si>
  <si>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</si>
  <si>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</si>
  <si>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</si>
  <si>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</si>
  <si>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</si>
  <si>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</si>
  <si>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</si>
  <si>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</si>
  <si>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</si>
  <si>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</si>
  <si>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</si>
  <si>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</si>
  <si>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</si>
  <si>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</si>
  <si>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</si>
  <si>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</si>
  <si>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</si>
  <si>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</si>
  <si>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</si>
  <si>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</si>
  <si>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</si>
  <si>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</si>
  <si>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</si>
  <si>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</si>
  <si>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</si>
  <si>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</si>
  <si>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</si>
  <si>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</si>
  <si>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</si>
  <si>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</si>
  <si>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</si>
  <si>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</si>
  <si>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</si>
  <si>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</si>
  <si>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</si>
  <si>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</si>
  <si>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</si>
  <si>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</si>
  <si>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</si>
  <si>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</si>
  <si>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</si>
  <si>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</si>
  <si>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</si>
  <si>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</si>
  <si>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</si>
  <si>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</si>
  <si>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</si>
  <si>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</si>
  <si>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</si>
  <si>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</si>
  <si>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</si>
  <si>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</si>
  <si>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</si>
  <si>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</si>
  <si>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</si>
  <si>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</si>
  <si>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</si>
  <si>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</si>
  <si>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</si>
  <si>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</si>
  <si>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</si>
  <si>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</si>
  <si>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</si>
  <si>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</si>
  <si>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</si>
  <si>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</si>
  <si>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</si>
  <si>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</si>
  <si>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</si>
  <si>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</si>
  <si>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</si>
  <si>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</si>
  <si>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</si>
  <si>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</si>
  <si>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</si>
  <si>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</si>
  <si>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</si>
  <si>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</si>
  <si>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</si>
  <si>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</si>
  <si>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</si>
  <si>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</si>
  <si>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</si>
  <si>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</si>
  <si>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</si>
  <si>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</si>
  <si>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</si>
  <si>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</si>
  <si>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</si>
  <si>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</si>
  <si>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</si>
  <si>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</si>
  <si>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</si>
  <si>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</si>
  <si>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</si>
  <si>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</si>
  <si>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</si>
  <si>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</si>
  <si>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</si>
  <si>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</si>
  <si>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</si>
  <si>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</si>
  <si>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</si>
  <si>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</si>
  <si>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</si>
  <si>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</si>
  <si>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</si>
  <si>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</si>
  <si>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</si>
  <si>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</si>
  <si>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</si>
  <si>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</si>
  <si>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</si>
  <si>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</si>
  <si>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</si>
  <si>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</si>
  <si>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</si>
  <si>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</si>
  <si>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</si>
  <si>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</si>
  <si>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</si>
  <si>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</si>
  <si>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</si>
  <si>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</si>
  <si>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</si>
  <si>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</si>
  <si>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</si>
  <si>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</si>
  <si>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</si>
  <si>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</si>
  <si>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</si>
  <si>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</si>
  <si>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</si>
  <si>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</si>
  <si>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</si>
  <si>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</si>
  <si>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</si>
  <si>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</si>
  <si>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</si>
  <si>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</si>
  <si>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</si>
  <si>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</si>
  <si>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</si>
  <si>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</si>
  <si>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</si>
  <si>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</si>
  <si>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</si>
  <si>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</si>
  <si>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</si>
  <si>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</si>
  <si>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</si>
  <si>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</si>
  <si>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</si>
  <si>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</si>
  <si>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</si>
  <si>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</si>
  <si>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</si>
  <si>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</si>
  <si>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</si>
  <si>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</si>
  <si>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</si>
  <si>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</si>
  <si>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</si>
  <si>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</si>
  <si>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</si>
  <si>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</si>
  <si>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</si>
  <si>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</si>
  <si>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</si>
  <si>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</si>
  <si>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</si>
  <si>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</si>
  <si>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</si>
  <si>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</si>
  <si>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</si>
  <si>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</si>
  <si>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</si>
  <si>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</si>
  <si>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</si>
  <si>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</si>
  <si>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</si>
  <si>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</si>
  <si>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</si>
  <si>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</si>
  <si>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</si>
  <si>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</si>
  <si>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</si>
  <si>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</si>
  <si>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</si>
  <si>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</si>
  <si>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</si>
  <si>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</si>
  <si>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</si>
  <si>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</si>
  <si>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</si>
  <si>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</si>
  <si>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</si>
  <si>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</si>
  <si>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</si>
  <si>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</si>
  <si>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</si>
  <si>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</si>
  <si>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</si>
  <si>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</si>
  <si>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</si>
  <si>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</si>
  <si>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</si>
  <si>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</si>
  <si>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</si>
  <si>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</si>
  <si>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</si>
  <si>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</si>
  <si>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</si>
  <si>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</si>
  <si>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</si>
  <si>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</si>
  <si>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</si>
  <si>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</si>
  <si>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</si>
  <si>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</si>
  <si>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</si>
  <si>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</si>
  <si>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</si>
  <si>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</si>
  <si>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</si>
  <si>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</si>
  <si>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</si>
  <si>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</si>
  <si>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</si>
  <si>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</si>
  <si>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</si>
  <si>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</si>
  <si>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</si>
  <si>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</si>
  <si>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</si>
  <si>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</si>
  <si>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</si>
  <si>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</si>
  <si>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</si>
  <si>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</si>
  <si>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</si>
  <si>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</si>
  <si>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</si>
  <si>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</si>
  <si>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</si>
  <si>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</si>
  <si>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</si>
  <si>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</si>
  <si>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</si>
  <si>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</si>
  <si>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</si>
  <si>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</si>
  <si>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</si>
  <si>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</si>
  <si>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</si>
  <si>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</si>
  <si>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</si>
  <si>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</si>
  <si>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</si>
  <si>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</si>
  <si>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</si>
  <si>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</si>
  <si>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</si>
  <si>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</si>
  <si>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</si>
  <si>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</si>
  <si>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</si>
  <si>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</si>
  <si>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</si>
  <si>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</si>
  <si>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</si>
  <si>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</si>
  <si>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</si>
  <si>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</si>
  <si>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</si>
  <si>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</si>
  <si>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</si>
  <si>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</si>
  <si>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</si>
  <si>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</si>
  <si>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</si>
  <si>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</si>
  <si>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</si>
  <si>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</si>
  <si>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</si>
  <si>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</si>
  <si>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</si>
  <si>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</si>
  <si>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</si>
  <si>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</si>
  <si>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</si>
  <si>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</si>
  <si>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</si>
  <si>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</si>
  <si>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</si>
  <si>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</si>
  <si>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</si>
  <si>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</si>
  <si>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</si>
  <si>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</si>
  <si>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</si>
  <si>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</si>
  <si>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</si>
  <si>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</si>
  <si>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</si>
  <si>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</si>
  <si>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</si>
  <si>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</si>
  <si>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</si>
  <si>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</si>
  <si>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</si>
  <si>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</si>
  <si>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</si>
  <si>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</si>
  <si>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</si>
  <si>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</si>
  <si>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</si>
  <si>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</si>
  <si>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</si>
  <si>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</si>
  <si>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</si>
  <si>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</si>
  <si>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</si>
  <si>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</si>
  <si>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</si>
  <si>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</si>
  <si>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</si>
  <si>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</si>
  <si>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</si>
  <si>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</si>
  <si>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</si>
  <si>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</si>
  <si>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</si>
  <si>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</si>
  <si>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</si>
  <si>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</si>
  <si>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</si>
  <si>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</si>
  <si>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</si>
  <si>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</si>
  <si>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</si>
  <si>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</si>
  <si>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</si>
  <si>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</si>
  <si>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</si>
  <si>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</si>
  <si>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</si>
  <si>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</si>
  <si>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</si>
  <si>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</si>
  <si>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</si>
  <si>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</si>
  <si>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</si>
  <si>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</si>
  <si>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</si>
  <si>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</si>
  <si>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</si>
  <si>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</si>
  <si>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</si>
  <si>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</si>
  <si>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</si>
  <si>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</si>
  <si>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</si>
  <si>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</si>
  <si>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</si>
  <si>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</si>
  <si>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</si>
  <si>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</si>
  <si>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</si>
  <si>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</si>
  <si>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</si>
  <si>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</si>
  <si>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</si>
  <si>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</si>
  <si>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</si>
  <si>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</si>
  <si>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</si>
  <si>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</si>
  <si>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</si>
  <si>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</si>
  <si>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</si>
  <si>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</si>
  <si>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</si>
  <si>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</si>
  <si>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</si>
  <si>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</si>
  <si>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</si>
  <si>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</si>
  <si>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</si>
  <si>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</si>
  <si>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</si>
  <si>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</si>
  <si>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</si>
  <si>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</si>
  <si>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</si>
  <si>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</si>
  <si>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</si>
  <si>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</si>
  <si>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</si>
  <si>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</si>
  <si>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</si>
  <si>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</si>
  <si>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</si>
  <si>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</si>
  <si>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</si>
  <si>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</si>
  <si>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</si>
  <si>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</si>
  <si>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</si>
  <si>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</si>
  <si>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</si>
  <si>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</si>
  <si>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</si>
  <si>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</si>
  <si>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</si>
  <si>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</si>
  <si>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</si>
  <si>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</si>
  <si>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</si>
  <si>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</si>
  <si>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</si>
  <si>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</si>
  <si>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</si>
  <si>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</si>
  <si>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</si>
  <si>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</si>
  <si>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</si>
  <si>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</si>
  <si>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</si>
  <si>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</si>
  <si>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</si>
  <si>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</si>
  <si>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</si>
  <si>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</si>
  <si>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</si>
  <si>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</si>
  <si>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</si>
  <si>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</si>
  <si>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</si>
  <si>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</si>
  <si>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</si>
  <si>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</si>
  <si>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</si>
  <si>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</si>
  <si>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</si>
  <si>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</si>
  <si>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</si>
  <si>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</si>
  <si>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</si>
  <si>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</si>
  <si>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</si>
  <si>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</si>
  <si>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</si>
  <si>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</si>
  <si>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</si>
  <si>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</si>
  <si>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</si>
  <si>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</si>
  <si>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</si>
  <si>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</si>
  <si>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</si>
  <si>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</si>
  <si>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</si>
  <si>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</si>
  <si>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</si>
  <si>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</si>
  <si>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</si>
  <si>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</si>
  <si>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</si>
  <si>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</si>
  <si>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</si>
  <si>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</si>
  <si>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</si>
  <si>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</si>
  <si>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</si>
  <si>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</si>
  <si>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</si>
  <si>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</si>
  <si>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</si>
  <si>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</si>
  <si>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</si>
  <si>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</si>
  <si>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</si>
  <si>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</si>
  <si>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</si>
  <si>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</si>
  <si>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</si>
  <si>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</si>
  <si>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</si>
  <si>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</si>
  <si>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</si>
  <si>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</si>
  <si>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</si>
  <si>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</si>
  <si>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</si>
  <si>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</si>
  <si>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</si>
  <si>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</si>
  <si>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</si>
  <si>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</si>
  <si>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</si>
  <si>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</si>
  <si>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</si>
  <si>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</si>
  <si>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</si>
  <si>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</si>
  <si>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</si>
  <si>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</si>
  <si>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</si>
  <si>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</si>
  <si>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</si>
  <si>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</si>
  <si>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</si>
  <si>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</si>
  <si>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</si>
  <si>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</si>
  <si>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</si>
  <si>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</si>
  <si>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</si>
  <si>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</si>
  <si>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</si>
  <si>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</si>
  <si>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</si>
  <si>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</si>
  <si>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</si>
  <si>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</si>
  <si>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</si>
  <si>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</si>
  <si>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</si>
  <si>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</si>
  <si>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</si>
  <si>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</si>
  <si>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</si>
  <si>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</si>
  <si>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</si>
  <si>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</si>
  <si>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</si>
  <si>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</si>
  <si>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</si>
  <si>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</si>
  <si>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</si>
  <si>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</si>
  <si>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</si>
  <si>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</si>
  <si>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</si>
  <si>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</si>
  <si>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</si>
  <si>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</si>
  <si>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</si>
  <si>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</si>
  <si>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</si>
  <si>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</si>
  <si>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</si>
  <si>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</si>
  <si>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</si>
  <si>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</si>
  <si>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</si>
  <si>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</si>
  <si>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</si>
  <si>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</si>
  <si>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</si>
  <si>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</si>
  <si>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</si>
  <si>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</si>
  <si>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</si>
  <si>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</si>
  <si>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</si>
  <si>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</si>
  <si>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</si>
  <si>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</si>
  <si>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</si>
  <si>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</si>
  <si>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</si>
  <si>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</si>
  <si>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</si>
  <si>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</si>
  <si>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</si>
  <si>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</si>
  <si>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</si>
  <si>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</si>
  <si>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</si>
  <si>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</si>
  <si>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</si>
  <si>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</si>
  <si>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</si>
  <si>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</si>
  <si>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</si>
  <si>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</si>
  <si>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</si>
  <si>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</si>
  <si>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</si>
  <si>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</si>
  <si>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</si>
  <si>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</si>
  <si>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</si>
  <si>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</si>
  <si>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</si>
  <si>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</si>
  <si>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</si>
  <si>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</si>
  <si>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</si>
  <si>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</si>
  <si>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</si>
  <si>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</si>
  <si>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</si>
  <si>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</si>
  <si>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</si>
  <si>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</si>
  <si>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</si>
  <si>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</si>
  <si>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</si>
  <si>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</si>
  <si>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</si>
  <si>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</si>
  <si>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</si>
  <si>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</si>
  <si>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</si>
  <si>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</si>
  <si>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</si>
  <si>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</si>
  <si>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</si>
  <si>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</si>
  <si>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</si>
  <si>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</si>
  <si>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</si>
  <si>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</si>
  <si>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</si>
  <si>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</si>
  <si>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</si>
  <si>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</si>
  <si>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</si>
  <si>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</si>
  <si>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</si>
  <si>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</si>
  <si>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</si>
  <si>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</si>
  <si>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</si>
  <si>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</si>
  <si>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</si>
  <si>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</si>
  <si>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</si>
  <si>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</si>
  <si>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</si>
  <si>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</si>
  <si>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</si>
  <si>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</si>
  <si>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</si>
  <si>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</si>
  <si>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</si>
  <si>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</si>
  <si>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</si>
  <si>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</si>
  <si>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</si>
  <si>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</si>
  <si>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</si>
  <si>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</si>
  <si>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</si>
  <si>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</si>
  <si>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</si>
  <si>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</si>
  <si>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</si>
  <si>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</si>
  <si>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</si>
  <si>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</si>
  <si>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</si>
  <si>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</si>
  <si>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</si>
  <si>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</si>
  <si>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</si>
  <si>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</si>
  <si>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</si>
  <si>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</si>
  <si>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</si>
  <si>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</si>
  <si>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</si>
  <si>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</si>
  <si>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</si>
  <si>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</si>
  <si>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</si>
  <si>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</si>
  <si>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</si>
  <si>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</si>
  <si>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</si>
  <si>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</si>
  <si>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</si>
  <si>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</si>
  <si>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</si>
  <si>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</si>
  <si>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</si>
  <si>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</si>
  <si>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</si>
  <si>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</si>
  <si>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</si>
  <si>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</si>
  <si>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</si>
  <si>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</si>
  <si>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</si>
  <si>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</si>
  <si>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</si>
  <si>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</si>
  <si>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</si>
  <si>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</si>
  <si>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</si>
  <si>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</si>
  <si>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</si>
  <si>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</si>
  <si>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</si>
  <si>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</si>
  <si>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</si>
  <si>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</si>
  <si>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</si>
  <si>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</si>
  <si>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</si>
  <si>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</si>
  <si>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</si>
  <si>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</si>
  <si>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</si>
  <si>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</si>
  <si>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</si>
  <si>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</si>
  <si>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</si>
  <si>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</si>
  <si>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</si>
  <si>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</si>
  <si>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</si>
  <si>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</si>
  <si>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</si>
  <si>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</si>
  <si>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</si>
  <si>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</si>
  <si>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</si>
  <si>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</si>
  <si>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</si>
  <si>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</si>
  <si>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</si>
  <si>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</si>
  <si>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</si>
  <si>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</si>
  <si>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</si>
  <si>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</si>
  <si>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</si>
  <si>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</si>
  <si>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</si>
  <si>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</si>
  <si>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</si>
  <si>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</si>
  <si>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</si>
  <si>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</si>
  <si>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</si>
  <si>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</si>
  <si>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</si>
  <si>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</si>
  <si>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</si>
  <si>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</si>
  <si>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</si>
  <si>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</si>
  <si>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</si>
  <si>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</si>
  <si>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</si>
  <si>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</si>
  <si>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</si>
  <si>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</si>
  <si>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</si>
  <si>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</si>
  <si>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</si>
  <si>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</si>
  <si>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</si>
  <si>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</si>
  <si>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</si>
  <si>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</si>
  <si>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</si>
  <si>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</si>
  <si>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</si>
  <si>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</si>
  <si>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</si>
  <si>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</si>
  <si>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</si>
  <si>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</si>
  <si>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</si>
  <si>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</si>
  <si>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</si>
  <si>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</si>
  <si>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</si>
  <si>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</si>
  <si>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</si>
  <si>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</si>
  <si>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</si>
  <si>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</si>
  <si>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</si>
  <si>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</si>
  <si>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</si>
  <si>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</si>
  <si>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</si>
  <si>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</si>
  <si>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</si>
  <si>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</si>
  <si>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</si>
  <si>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</si>
  <si>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</si>
  <si>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</si>
  <si>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</si>
  <si>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</si>
  <si>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</si>
  <si>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</si>
  <si>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</si>
  <si>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</si>
  <si>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</si>
  <si>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</si>
  <si>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</si>
  <si>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</si>
  <si>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</si>
  <si>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</si>
  <si>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</si>
  <si>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</si>
  <si>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</si>
  <si>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</si>
  <si>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</si>
  <si>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</si>
  <si>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</si>
  <si>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</si>
  <si>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</si>
  <si>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</si>
  <si>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</si>
  <si>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</si>
  <si>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</si>
  <si>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</si>
  <si>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</si>
  <si>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</si>
  <si>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</si>
  <si>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</si>
  <si>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</si>
  <si>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</si>
  <si>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</si>
  <si>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</si>
  <si>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</si>
  <si>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</si>
  <si>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</si>
  <si>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</si>
  <si>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</si>
  <si>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</si>
  <si>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</si>
  <si>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</si>
  <si>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</si>
  <si>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</si>
  <si>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</si>
  <si>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</si>
  <si>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</si>
  <si>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</si>
  <si>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</si>
  <si>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</si>
  <si>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</si>
  <si>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</si>
  <si>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</si>
  <si>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</si>
  <si>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</si>
  <si>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</si>
  <si>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</si>
  <si>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</si>
  <si>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</si>
  <si>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</si>
  <si>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</si>
  <si>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</si>
  <si>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</si>
  <si>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</si>
  <si>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</si>
  <si>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</si>
  <si>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</si>
  <si>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</si>
  <si>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</si>
  <si>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</si>
  <si>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</si>
  <si>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</si>
  <si>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</si>
  <si>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</si>
  <si>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</si>
  <si>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</si>
  <si>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</si>
  <si>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</si>
  <si>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</si>
  <si>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</si>
  <si>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</si>
  <si>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</si>
  <si>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</si>
  <si>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</si>
  <si>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</si>
  <si>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</si>
  <si>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</si>
  <si>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</si>
  <si>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</si>
  <si>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</si>
  <si>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</si>
  <si>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</si>
  <si>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</si>
  <si>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</si>
  <si>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</si>
  <si>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</si>
  <si>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</si>
  <si>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</si>
  <si>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</si>
  <si>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</si>
  <si>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</si>
  <si>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</si>
  <si>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</si>
  <si>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</si>
  <si>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</si>
  <si>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</si>
  <si>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</si>
  <si>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</si>
  <si>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</si>
  <si>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</si>
  <si>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</si>
  <si>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</si>
  <si>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</si>
  <si>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</si>
  <si>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</si>
  <si>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</si>
  <si>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</si>
  <si>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</si>
  <si>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</si>
  <si>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</si>
  <si>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</si>
  <si>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</si>
  <si>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</si>
  <si>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</si>
  <si>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</si>
  <si>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</si>
  <si>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</si>
  <si>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</si>
  <si>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</si>
  <si>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</si>
  <si>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</si>
  <si>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</si>
  <si>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</si>
  <si>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</si>
  <si>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</si>
  <si>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</si>
  <si>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</si>
  <si>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</si>
  <si>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</si>
  <si>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</si>
  <si>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</si>
  <si>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</si>
  <si>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</si>
  <si>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</si>
  <si>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</si>
  <si>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</si>
  <si>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</si>
  <si>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</si>
  <si>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</si>
  <si>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</si>
  <si>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</si>
  <si>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</si>
  <si>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</si>
  <si>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</si>
  <si>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</si>
  <si>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</si>
  <si>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</si>
  <si>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</si>
  <si>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</si>
  <si>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</si>
  <si>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</si>
  <si>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</si>
  <si>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</si>
  <si>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</si>
  <si>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</si>
  <si>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</si>
  <si>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</si>
  <si>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</si>
  <si>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</si>
  <si>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</si>
  <si>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</si>
  <si>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</si>
  <si>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</si>
  <si>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</si>
  <si>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</si>
  <si>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</si>
  <si>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</si>
  <si>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</si>
  <si>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</si>
  <si>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</si>
  <si>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</si>
  <si>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</si>
  <si>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</si>
  <si>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</si>
  <si>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</si>
  <si>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</si>
  <si>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</si>
  <si>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</si>
  <si>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</si>
  <si>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</si>
  <si>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</si>
  <si>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</si>
  <si>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</si>
  <si>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</si>
  <si>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</si>
  <si>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</si>
  <si>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</si>
  <si>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</si>
  <si>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</si>
  <si>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</si>
  <si>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</si>
  <si>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</si>
  <si>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</si>
  <si>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</si>
  <si>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</si>
  <si>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</si>
  <si>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</si>
  <si>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</si>
  <si>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</si>
  <si>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</si>
  <si>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</si>
  <si>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</si>
  <si>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</si>
  <si>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</si>
  <si>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</si>
  <si>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</si>
  <si>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</si>
  <si>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</si>
  <si>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</si>
  <si>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</si>
  <si>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</si>
  <si>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</si>
  <si>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</si>
  <si>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</si>
  <si>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</si>
  <si>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</si>
  <si>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</si>
  <si>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</si>
  <si>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</si>
  <si>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</si>
  <si>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</si>
  <si>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</si>
  <si>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</si>
  <si>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</si>
  <si>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</si>
  <si>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</si>
  <si>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</si>
  <si>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</si>
  <si>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</si>
  <si>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</si>
  <si>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</si>
  <si>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</si>
  <si>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</si>
  <si>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</si>
  <si>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</si>
  <si>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</si>
  <si>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</si>
  <si>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</si>
  <si>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</si>
  <si>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</si>
  <si>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</si>
  <si>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</si>
  <si>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</si>
  <si>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</si>
  <si>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</si>
  <si>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</si>
  <si>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</si>
  <si>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</si>
  <si>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</si>
  <si>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</si>
  <si>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</si>
  <si>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</si>
  <si>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</si>
  <si>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</si>
  <si>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</si>
  <si>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</si>
  <si>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</si>
  <si>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</si>
  <si>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</si>
  <si>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</si>
  <si>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</si>
  <si>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</si>
  <si>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</si>
  <si>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</si>
  <si>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</si>
  <si>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</si>
  <si>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</si>
  <si>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</si>
  <si>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</si>
  <si>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</si>
  <si>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</si>
  <si>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</si>
  <si>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</si>
  <si>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</si>
  <si>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</si>
  <si>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</si>
  <si>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</si>
  <si>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</si>
  <si>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</si>
  <si>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</si>
  <si>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</si>
  <si>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</si>
  <si>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</si>
  <si>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</si>
  <si>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</si>
  <si>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</si>
  <si>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</si>
  <si>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</si>
  <si>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</si>
  <si>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</si>
  <si>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</si>
  <si>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</si>
  <si>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</si>
  <si>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</si>
  <si>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</si>
  <si>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</si>
  <si>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</si>
  <si>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</si>
  <si>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</si>
  <si>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</si>
  <si>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</si>
  <si>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</si>
  <si>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</si>
  <si>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</si>
  <si>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</si>
  <si>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</si>
  <si>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</si>
  <si>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</si>
  <si>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</si>
  <si>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</si>
  <si>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</si>
  <si>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</si>
  <si>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</si>
  <si>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</si>
  <si>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</si>
  <si>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</si>
  <si>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</si>
  <si>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</si>
  <si>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</si>
  <si>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</si>
  <si>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</si>
  <si>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</si>
  <si>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</si>
  <si>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</si>
  <si>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</si>
  <si>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</si>
  <si>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</si>
  <si>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</si>
  <si>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</si>
  <si>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</si>
  <si>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</si>
  <si>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</si>
  <si>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</si>
  <si>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</si>
  <si>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</si>
  <si>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</si>
  <si>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</si>
  <si>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</si>
  <si>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</si>
  <si>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</si>
  <si>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</si>
  <si>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</si>
  <si>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</si>
  <si>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</si>
  <si>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</si>
  <si>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</si>
  <si>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</si>
  <si>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</si>
  <si>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</si>
  <si>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</si>
  <si>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</si>
  <si>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</si>
  <si>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</si>
  <si>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</si>
  <si>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</si>
  <si>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</si>
  <si>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</si>
  <si>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</si>
  <si>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</si>
  <si>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</si>
  <si>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</si>
  <si>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</si>
  <si>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</si>
  <si>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</si>
  <si>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</si>
  <si>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</si>
  <si>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</si>
  <si>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</si>
  <si>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</si>
  <si>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</si>
  <si>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</si>
  <si>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</si>
  <si>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</si>
  <si>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</si>
  <si>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</si>
  <si>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</si>
  <si>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</si>
  <si>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</si>
  <si>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</si>
  <si>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</si>
  <si>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</si>
  <si>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</si>
  <si>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</si>
  <si>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</si>
  <si>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</si>
  <si>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</si>
  <si>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</si>
  <si>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</si>
  <si>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</si>
  <si>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</si>
  <si>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</si>
  <si>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</si>
  <si>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</si>
  <si>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</si>
  <si>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</si>
  <si>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</si>
  <si>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</si>
  <si>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</si>
  <si>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</si>
  <si>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</si>
  <si>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</si>
  <si>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</si>
  <si>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</si>
  <si>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</si>
  <si>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</si>
  <si>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</si>
  <si>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</si>
  <si>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</si>
  <si>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</si>
  <si>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</si>
  <si>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</si>
  <si>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</si>
  <si>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</si>
  <si>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</si>
  <si>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</si>
  <si>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</si>
  <si>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</si>
  <si>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</si>
  <si>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</si>
  <si>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</si>
  <si>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</si>
  <si>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</si>
  <si>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</si>
  <si>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</si>
  <si>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</si>
  <si>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</si>
  <si>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</si>
  <si>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</si>
  <si>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</si>
  <si>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</si>
  <si>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</si>
  <si>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</si>
  <si>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</si>
  <si>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</si>
  <si>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</si>
  <si>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</si>
  <si>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</si>
  <si>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</si>
  <si>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</si>
  <si>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</si>
  <si>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</si>
  <si>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</si>
  <si>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</si>
  <si>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</si>
  <si>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</si>
  <si>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</si>
  <si>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</si>
  <si>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</si>
  <si>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</si>
  <si>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</si>
  <si>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</si>
  <si>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</si>
  <si>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</si>
  <si>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</si>
  <si>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</si>
  <si>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</si>
  <si>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</si>
  <si>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</si>
  <si>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</si>
  <si>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</si>
  <si>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</si>
  <si>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</si>
  <si>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</si>
  <si>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</si>
  <si>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</si>
  <si>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</si>
  <si>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</si>
  <si>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</si>
  <si>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</si>
  <si>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</si>
  <si>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</si>
  <si>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</si>
  <si>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</si>
  <si>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</si>
  <si>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</si>
  <si>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</si>
  <si>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</si>
  <si>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</si>
  <si>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</si>
  <si>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</si>
  <si>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</si>
  <si>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</si>
  <si>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</si>
  <si>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</si>
  <si>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</si>
  <si>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</si>
  <si>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</si>
  <si>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</si>
  <si>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</si>
  <si>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</si>
  <si>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</si>
  <si>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</si>
  <si>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</si>
  <si>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</si>
  <si>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</si>
  <si>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</si>
  <si>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</si>
  <si>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</si>
  <si>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</si>
  <si>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</si>
  <si>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</si>
  <si>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</si>
  <si>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</si>
  <si>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</si>
  <si>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</si>
  <si>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</si>
  <si>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</si>
  <si>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</si>
  <si>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</si>
  <si>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</si>
  <si>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</si>
  <si>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</si>
  <si>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</si>
  <si>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</si>
  <si>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</si>
  <si>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</si>
  <si>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</si>
  <si>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</si>
  <si>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</si>
  <si>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</si>
  <si>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</si>
  <si>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</si>
  <si>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</si>
  <si>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</si>
  <si>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</si>
  <si>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</si>
  <si>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</si>
  <si>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</si>
  <si>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</si>
  <si>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</si>
  <si>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</si>
  <si>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</si>
  <si>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</si>
  <si>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</si>
  <si>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</si>
  <si>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</si>
  <si>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</si>
  <si>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</si>
  <si>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</si>
  <si>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</si>
  <si>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</si>
  <si>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</si>
  <si>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</si>
  <si>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</si>
  <si>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</si>
  <si>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</si>
  <si>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</si>
  <si>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</si>
  <si>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</si>
  <si>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</si>
  <si>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</si>
  <si>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</si>
  <si>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</si>
  <si>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</si>
  <si>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</si>
  <si>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</si>
  <si>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</si>
  <si>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</si>
  <si>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</si>
  <si>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</si>
  <si>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</si>
  <si>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</si>
  <si>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</si>
  <si>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</si>
  <si>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</si>
  <si>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</si>
  <si>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</si>
  <si>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</si>
  <si>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</si>
  <si>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</si>
  <si>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</si>
  <si>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</si>
  <si>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</si>
  <si>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</si>
  <si>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</si>
  <si>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</si>
  <si>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</si>
  <si>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</si>
  <si>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</si>
  <si>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</si>
  <si>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</si>
  <si>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</si>
  <si>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</si>
  <si>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</si>
  <si>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</si>
  <si>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</si>
  <si>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</si>
  <si>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</si>
  <si>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</si>
  <si>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</si>
  <si>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</si>
  <si>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</si>
  <si>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</si>
  <si>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</si>
  <si>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</si>
  <si>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</si>
  <si>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</si>
  <si>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</si>
  <si>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</si>
  <si>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</si>
  <si>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</si>
  <si>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</si>
  <si>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</si>
  <si>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</si>
  <si>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</si>
  <si>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</si>
  <si>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</si>
  <si>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</si>
  <si>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</si>
  <si>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</si>
  <si>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</si>
  <si>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</si>
  <si>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</si>
  <si>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</si>
  <si>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</si>
  <si>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</si>
  <si>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</si>
  <si>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</si>
  <si>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</si>
  <si>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</si>
  <si>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</si>
  <si>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</si>
  <si>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</si>
  <si>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</si>
  <si>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</si>
  <si>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</si>
  <si>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</si>
  <si>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</si>
  <si>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</si>
  <si>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</si>
  <si>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</si>
  <si>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</si>
  <si>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</si>
  <si>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</si>
  <si>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</si>
  <si>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</si>
  <si>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</si>
  <si>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</si>
  <si>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</si>
  <si>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</si>
  <si>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</si>
  <si>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</si>
  <si>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</si>
  <si>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</si>
  <si>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</si>
  <si>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</si>
  <si>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</si>
  <si>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</si>
  <si>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</si>
  <si>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</si>
  <si>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</si>
  <si>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</si>
  <si>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</si>
  <si>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</si>
  <si>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</si>
  <si>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</si>
  <si>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</si>
  <si>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</si>
  <si>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</si>
  <si>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</si>
  <si>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</si>
  <si>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</si>
  <si>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</si>
  <si>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</si>
  <si>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</si>
  <si>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</si>
  <si>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</si>
  <si>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</si>
  <si>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</si>
  <si>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</si>
  <si>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</si>
  <si>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</si>
  <si>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</si>
  <si>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</si>
  <si>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</si>
  <si>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</si>
  <si>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</si>
  <si>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</si>
  <si>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</si>
  <si>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</si>
  <si>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</si>
  <si>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</si>
  <si>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</si>
  <si>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</si>
  <si>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</si>
  <si>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</si>
  <si>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</si>
  <si>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</si>
  <si>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</si>
  <si>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</si>
  <si>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</si>
  <si>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</si>
  <si>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</si>
  <si>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</si>
  <si>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</si>
  <si>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</si>
  <si>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</si>
  <si>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</si>
  <si>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</si>
  <si>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</si>
  <si>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</si>
  <si>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</si>
  <si>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</si>
  <si>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</si>
  <si>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</si>
  <si>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</si>
  <si>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</si>
  <si>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</si>
  <si>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</si>
  <si>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</si>
  <si>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</si>
  <si>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</si>
  <si>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</si>
  <si>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</si>
  <si>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</si>
  <si>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</si>
  <si>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</si>
  <si>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</si>
  <si>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</si>
  <si>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</si>
  <si>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</si>
  <si>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</si>
  <si>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</si>
  <si>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</si>
  <si>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</si>
  <si>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</si>
  <si>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</si>
  <si>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</si>
  <si>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</si>
  <si>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</si>
  <si>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</si>
  <si>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</si>
  <si>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</si>
  <si>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</si>
  <si>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</si>
  <si>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</si>
  <si>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</si>
  <si>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</si>
  <si>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</si>
  <si>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</si>
  <si>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</si>
  <si>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</si>
  <si>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</si>
  <si>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</si>
  <si>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</si>
  <si>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</si>
  <si>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</si>
  <si>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</si>
  <si>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</si>
  <si>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</si>
  <si>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</si>
  <si>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</si>
  <si>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</si>
  <si>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</si>
  <si>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</si>
  <si>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</si>
  <si>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</si>
  <si>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</si>
  <si>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</si>
  <si>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</si>
  <si>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</si>
  <si>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</si>
  <si>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</si>
  <si>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</si>
  <si>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</si>
  <si>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</si>
  <si>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</si>
  <si>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</si>
  <si>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</si>
  <si>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</si>
  <si>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</si>
  <si>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</si>
  <si>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</si>
  <si>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</si>
  <si>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</si>
  <si>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</si>
  <si>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</si>
  <si>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</si>
  <si>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</si>
  <si>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</si>
  <si>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</si>
  <si>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</si>
  <si>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</si>
  <si>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</si>
  <si>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</si>
  <si>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</si>
  <si>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</si>
  <si>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</si>
  <si>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</si>
  <si>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</si>
  <si>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</si>
  <si>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</si>
  <si>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</si>
  <si>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</si>
  <si>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</si>
  <si>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</si>
  <si>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</si>
  <si>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</si>
  <si>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</si>
  <si>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</si>
  <si>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</si>
  <si>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</si>
  <si>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</si>
  <si>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</si>
  <si>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</si>
  <si>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</si>
  <si>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</si>
  <si>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</si>
  <si>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</si>
  <si>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</si>
  <si>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</si>
  <si>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</si>
  <si>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</si>
  <si>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</si>
  <si>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</si>
  <si>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</si>
  <si>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</si>
  <si>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</si>
  <si>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</si>
  <si>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</si>
  <si>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</si>
  <si>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</si>
  <si>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</si>
  <si>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</si>
  <si>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</si>
  <si>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</si>
  <si>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</si>
  <si>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</si>
  <si>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</si>
  <si>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</si>
  <si>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</si>
  <si>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</si>
  <si>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</si>
  <si>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</si>
  <si>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</si>
  <si>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</si>
  <si>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</si>
  <si>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</si>
  <si>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</si>
  <si>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</si>
  <si>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</si>
  <si>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</si>
  <si>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</si>
  <si>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</si>
  <si>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</si>
  <si>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</si>
  <si>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</si>
  <si>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</si>
  <si>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</si>
  <si>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</si>
  <si>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</si>
  <si>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</si>
  <si>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</si>
  <si>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</si>
  <si>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</si>
  <si>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</si>
  <si>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</si>
  <si>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</si>
  <si>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</si>
  <si>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</si>
  <si>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</si>
  <si>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</si>
  <si>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</si>
  <si>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</si>
  <si>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</si>
  <si>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</si>
  <si>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</si>
  <si>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</si>
  <si>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</si>
  <si>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</si>
  <si>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</si>
  <si>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</si>
  <si>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</si>
  <si>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</si>
  <si>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</si>
  <si>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</si>
  <si>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</si>
  <si>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</si>
  <si>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</si>
  <si>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</si>
  <si>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</si>
  <si>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</si>
  <si>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</si>
  <si>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</si>
  <si>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</si>
  <si>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</si>
  <si>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</si>
  <si>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</si>
  <si>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</si>
  <si>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</si>
  <si>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</si>
  <si>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</si>
  <si>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</si>
  <si>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</si>
  <si>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</si>
  <si>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</si>
  <si>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</si>
  <si>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</si>
  <si>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</si>
  <si>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</si>
  <si>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</si>
  <si>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</si>
  <si>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</si>
  <si>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</si>
  <si>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</si>
  <si>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</si>
  <si>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</si>
  <si>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</si>
  <si>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</si>
  <si>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</si>
  <si>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</si>
  <si>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</si>
  <si>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</si>
  <si>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</si>
  <si>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</si>
  <si>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</si>
  <si>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</si>
  <si>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</si>
  <si>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</si>
  <si>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</si>
  <si>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</si>
  <si>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</si>
  <si>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</si>
  <si>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</si>
  <si>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</si>
  <si>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</si>
  <si>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</si>
  <si>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</si>
  <si>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</si>
  <si>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</si>
  <si>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</si>
  <si>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</si>
  <si>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</si>
  <si>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</si>
  <si>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</si>
  <si>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</si>
  <si>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</si>
  <si>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</si>
  <si>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</si>
  <si>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</si>
  <si>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</si>
  <si>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</si>
  <si>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</si>
  <si>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</si>
  <si>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</si>
  <si>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</si>
  <si>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</si>
  <si>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</si>
  <si>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</si>
  <si>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</si>
  <si>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</si>
  <si>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</si>
  <si>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</si>
  <si>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</si>
  <si>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</si>
  <si>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</si>
  <si>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</si>
  <si>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</si>
  <si>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</si>
  <si>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</si>
  <si>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</si>
  <si>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</si>
  <si>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</si>
  <si>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</si>
  <si>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</si>
  <si>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</si>
  <si>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</si>
  <si>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</si>
  <si>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</si>
  <si>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</si>
  <si>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</si>
  <si>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</si>
  <si>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</si>
  <si>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</si>
  <si>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</si>
  <si>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</si>
  <si>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</si>
  <si>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</si>
  <si>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</si>
  <si>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</si>
  <si>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</si>
  <si>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</si>
  <si>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</si>
  <si>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</si>
  <si>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</si>
  <si>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</si>
  <si>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</si>
  <si>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</si>
  <si>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</si>
  <si>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</si>
  <si>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</si>
  <si>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</si>
  <si>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</si>
  <si>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</si>
  <si>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</si>
  <si>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</si>
  <si>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</si>
  <si>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</si>
  <si>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</si>
  <si>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</si>
  <si>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</si>
  <si>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</si>
  <si>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</si>
  <si>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</si>
  <si>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</si>
  <si>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</si>
  <si>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</si>
  <si>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</si>
  <si>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</si>
  <si>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</si>
  <si>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</si>
  <si>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</si>
  <si>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</si>
  <si>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</si>
  <si>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</si>
  <si>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</si>
  <si>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</si>
  <si>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</si>
  <si>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</si>
  <si>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</si>
  <si>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</si>
  <si>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</si>
  <si>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</si>
  <si>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</si>
  <si>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</si>
  <si>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</si>
  <si>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</si>
  <si>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</si>
  <si>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</si>
  <si>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</si>
  <si>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</si>
  <si>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</si>
  <si>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</si>
  <si>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</si>
  <si>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</si>
  <si>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</si>
  <si>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</si>
  <si>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</si>
  <si>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</si>
  <si>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</si>
  <si>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</si>
  <si>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</si>
  <si>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</si>
  <si>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</si>
  <si>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</si>
  <si>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</si>
  <si>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</si>
  <si>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</si>
  <si>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</si>
  <si>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</si>
  <si>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</si>
  <si>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</si>
  <si>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</si>
  <si>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</si>
  <si>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</si>
  <si>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</si>
  <si>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</si>
  <si>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</si>
  <si>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</si>
  <si>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</si>
  <si>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</si>
  <si>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</si>
  <si>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</si>
  <si>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</si>
  <si>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</si>
  <si>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</si>
  <si>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</si>
  <si>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</si>
  <si>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</si>
  <si>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</si>
  <si>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</si>
  <si>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</si>
  <si>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</si>
  <si>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</si>
  <si>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</si>
  <si>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</si>
  <si>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</si>
  <si>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</si>
  <si>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</si>
  <si>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</si>
  <si>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</si>
  <si>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</si>
  <si>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</si>
  <si>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</si>
  <si>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</si>
  <si>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</si>
  <si>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</si>
  <si>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</si>
  <si>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</si>
  <si>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</si>
  <si>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</si>
  <si>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</si>
  <si>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</si>
  <si>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</si>
  <si>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</si>
  <si>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</si>
  <si>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</si>
  <si>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</si>
  <si>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</si>
  <si>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</si>
  <si>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</si>
  <si>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</si>
  <si>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</si>
  <si>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</si>
  <si>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</si>
  <si>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</si>
  <si>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</si>
  <si>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</si>
  <si>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</si>
  <si>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</si>
  <si>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</si>
  <si>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</si>
  <si>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</si>
  <si>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</si>
  <si>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</si>
  <si>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</si>
  <si>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</si>
  <si>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</si>
  <si>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</si>
  <si>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</si>
  <si>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</si>
  <si>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</si>
  <si>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</si>
  <si>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</si>
  <si>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</si>
  <si>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</si>
  <si>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</si>
  <si>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</si>
  <si>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</si>
  <si>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</si>
  <si>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</si>
  <si>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</si>
  <si>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</si>
  <si>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</si>
  <si>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</si>
  <si>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</si>
  <si>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</si>
  <si>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</si>
  <si>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</si>
  <si>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</si>
  <si>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</si>
  <si>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</si>
  <si>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</si>
  <si>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</si>
  <si>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</si>
  <si>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</si>
  <si>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</si>
  <si>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</si>
  <si>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</si>
  <si>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</si>
  <si>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</si>
  <si>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</si>
  <si>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</si>
  <si>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</si>
  <si>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</si>
  <si>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</si>
  <si>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</si>
  <si>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</si>
  <si>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</si>
  <si>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</si>
  <si>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</si>
  <si>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</si>
  <si>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</si>
  <si>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</si>
  <si>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</si>
  <si>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</si>
  <si>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</si>
  <si>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</si>
  <si>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</si>
  <si>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</si>
  <si>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</si>
  <si>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</si>
  <si>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</si>
  <si>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</si>
  <si>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</si>
  <si>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</si>
  <si>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</si>
  <si>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</si>
  <si>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</si>
  <si>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</si>
  <si>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</si>
  <si>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</si>
  <si>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</si>
  <si>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</si>
  <si>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</si>
  <si>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</si>
  <si>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</si>
  <si>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</si>
  <si>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</si>
  <si>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</si>
  <si>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</si>
  <si>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</si>
  <si>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</si>
  <si>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</si>
  <si>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</si>
  <si>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</si>
  <si>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</si>
  <si>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</si>
  <si>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</si>
  <si>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</si>
  <si>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</si>
  <si>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</si>
  <si>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</si>
  <si>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</si>
  <si>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</si>
  <si>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</si>
  <si>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</si>
  <si>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</si>
  <si>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</si>
  <si>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</si>
  <si>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</si>
  <si>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</si>
  <si>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</si>
  <si>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</si>
  <si>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</si>
  <si>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</si>
  <si>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</si>
  <si>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</si>
  <si>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</si>
  <si>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</si>
  <si>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</si>
  <si>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</si>
  <si>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</si>
  <si>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</si>
  <si>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</si>
  <si>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</si>
  <si>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</si>
  <si>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</si>
  <si>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</si>
  <si>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</si>
  <si>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</si>
  <si>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</si>
  <si>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</si>
  <si>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</si>
  <si>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</si>
  <si>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</si>
  <si>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</si>
  <si>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</si>
  <si>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</si>
  <si>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</si>
  <si>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</si>
  <si>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</si>
  <si>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</si>
  <si>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</si>
  <si>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</si>
  <si>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</si>
  <si>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</si>
  <si>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</si>
  <si>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</si>
  <si>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</si>
  <si>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</si>
  <si>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</si>
  <si>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</si>
  <si>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</si>
  <si>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</si>
  <si>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</si>
  <si>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</si>
  <si>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</si>
  <si>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</si>
  <si>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</si>
  <si>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</si>
  <si>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</si>
  <si>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</si>
  <si>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</si>
  <si>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</si>
  <si>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</si>
  <si>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</si>
  <si>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</si>
  <si>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</si>
  <si>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</si>
  <si>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</si>
  <si>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</si>
  <si>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</si>
  <si>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</si>
  <si>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</si>
  <si>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</si>
  <si>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</si>
  <si>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</si>
  <si>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</si>
  <si>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</si>
  <si>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</si>
  <si>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</si>
  <si>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</si>
  <si>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</si>
  <si>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</si>
  <si>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</si>
  <si>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</si>
  <si>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</si>
  <si>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</si>
  <si>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</si>
  <si>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</si>
  <si>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</si>
  <si>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</si>
  <si>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</si>
  <si>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</si>
  <si>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</si>
  <si>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</si>
  <si>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</si>
  <si>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</si>
  <si>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</si>
  <si>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</si>
  <si>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</si>
  <si>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</si>
  <si>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</si>
  <si>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</si>
  <si>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</si>
  <si>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</si>
  <si>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</si>
  <si>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</si>
  <si>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</si>
  <si>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</si>
  <si>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</si>
  <si>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</si>
  <si>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</si>
  <si>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</si>
  <si>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</si>
  <si>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</si>
  <si>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</si>
  <si>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</si>
  <si>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</si>
  <si>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</si>
  <si>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</si>
  <si>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</si>
  <si>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</si>
  <si>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</si>
  <si>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</si>
  <si>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</si>
  <si>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</si>
  <si>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</si>
  <si>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</si>
  <si>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</si>
  <si>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</si>
  <si>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</si>
  <si>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</si>
  <si>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</si>
  <si>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</si>
  <si>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</si>
  <si>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</si>
  <si>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</si>
  <si>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</si>
  <si>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</si>
  <si>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</si>
  <si>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</si>
  <si>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</si>
  <si>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</si>
  <si>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</si>
  <si>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</si>
  <si>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</si>
  <si>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</si>
  <si>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</si>
  <si>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</si>
  <si>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</si>
  <si>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</si>
  <si>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</si>
  <si>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</si>
  <si>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</si>
  <si>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</si>
  <si>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</si>
  <si>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</si>
  <si>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</si>
  <si>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</si>
  <si>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</si>
  <si>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</si>
  <si>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</si>
  <si>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</si>
  <si>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</si>
  <si>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</si>
  <si>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</si>
  <si>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</si>
  <si>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</si>
  <si>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</si>
  <si>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</si>
  <si>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</si>
  <si>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</si>
  <si>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</si>
  <si>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</si>
  <si>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</si>
  <si>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</si>
  <si>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</si>
  <si>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</si>
  <si>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</si>
  <si>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</si>
  <si>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</si>
  <si>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</si>
  <si>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</si>
  <si>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</si>
  <si>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</si>
  <si>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</si>
  <si>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</si>
  <si>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</si>
  <si>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</si>
  <si>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</si>
  <si>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</si>
  <si>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</si>
  <si>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</si>
  <si>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</si>
  <si>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</si>
  <si>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</si>
  <si>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</si>
  <si>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</si>
  <si>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</si>
  <si>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</si>
  <si>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</si>
  <si>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</si>
  <si>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</si>
  <si>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</si>
  <si>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</si>
  <si>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</si>
  <si>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</si>
  <si>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</si>
  <si>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</si>
  <si>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</si>
  <si>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</si>
  <si>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</si>
  <si>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</si>
  <si>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</si>
  <si>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</si>
  <si>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</si>
  <si>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</si>
  <si>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</si>
  <si>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</si>
  <si>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</si>
  <si>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</si>
  <si>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</si>
  <si>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</si>
  <si>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</si>
  <si>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</si>
  <si>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</si>
  <si>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</si>
  <si>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</si>
  <si>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</si>
  <si>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</si>
  <si>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</si>
  <si>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</si>
  <si>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</si>
  <si>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</si>
  <si>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</si>
  <si>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</si>
  <si>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</si>
  <si>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</si>
  <si>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</si>
  <si>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</si>
  <si>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</si>
  <si>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</si>
  <si>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</si>
  <si>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</si>
  <si>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</si>
  <si>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</si>
  <si>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</si>
  <si>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</si>
  <si>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</si>
  <si>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</si>
  <si>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</si>
  <si>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</si>
  <si>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</si>
  <si>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</si>
  <si>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</si>
  <si>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</si>
  <si>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</si>
  <si>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</si>
  <si>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</si>
  <si>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</si>
  <si>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</si>
  <si>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</si>
  <si>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</si>
  <si>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</si>
  <si>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</si>
  <si>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</si>
  <si>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</si>
  <si>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</si>
  <si>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</si>
  <si>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</si>
  <si>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</si>
  <si>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</si>
  <si>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</si>
  <si>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</si>
  <si>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</si>
  <si>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</si>
  <si>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</si>
  <si>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</si>
  <si>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</si>
  <si>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</si>
  <si>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</si>
  <si>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</si>
  <si>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</si>
  <si>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</si>
  <si>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</si>
  <si>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</si>
  <si>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</si>
  <si>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</si>
  <si>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</si>
  <si>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</si>
  <si>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</si>
  <si>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</si>
  <si>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</si>
  <si>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</si>
  <si>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</si>
  <si>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</si>
  <si>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</si>
  <si>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</si>
  <si>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</si>
  <si>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</si>
  <si>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</si>
  <si>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</si>
  <si>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</si>
  <si>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</si>
  <si>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</si>
  <si>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</si>
  <si>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</si>
  <si>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</si>
  <si>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</si>
  <si>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</si>
  <si>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</si>
  <si>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</si>
  <si>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</si>
  <si>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</si>
  <si>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</si>
  <si>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</si>
  <si>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</si>
  <si>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</si>
  <si>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</si>
  <si>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</si>
  <si>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</si>
  <si>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</si>
  <si>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</si>
  <si>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</si>
  <si>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</si>
  <si>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</si>
  <si>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</si>
  <si>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</si>
  <si>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</si>
  <si>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</si>
  <si>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</si>
  <si>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</si>
  <si>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</si>
  <si>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</si>
  <si>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</si>
  <si>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</si>
  <si>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</si>
  <si>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</si>
  <si>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</si>
  <si>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</si>
  <si>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</si>
  <si>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</si>
  <si>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</si>
  <si>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</si>
  <si>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</si>
  <si>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</si>
  <si>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</si>
  <si>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</si>
  <si>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</si>
  <si>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</si>
  <si>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</si>
  <si>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</si>
  <si>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</si>
  <si>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</si>
  <si>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</si>
  <si>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</si>
  <si>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</si>
  <si>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</si>
  <si>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</si>
  <si>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</si>
  <si>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</si>
  <si>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</si>
  <si>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</si>
  <si>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</si>
  <si>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</si>
  <si>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</si>
  <si>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</si>
  <si>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</si>
  <si>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</si>
  <si>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</si>
  <si>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</si>
  <si>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</si>
  <si>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</si>
  <si>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</si>
  <si>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</si>
  <si>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</si>
  <si>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</si>
  <si>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</si>
  <si>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</si>
  <si>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</si>
  <si>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</si>
  <si>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</si>
  <si>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</si>
  <si>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</si>
  <si>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</si>
  <si>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</si>
  <si>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</si>
  <si>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</si>
  <si>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</si>
  <si>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</si>
  <si>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</si>
  <si>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</si>
  <si>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</si>
  <si>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</si>
  <si>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</si>
  <si>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</si>
  <si>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</si>
  <si>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</si>
  <si>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</si>
  <si>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</si>
  <si>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</si>
  <si>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</si>
  <si>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</si>
  <si>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</si>
  <si>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</si>
  <si>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</si>
  <si>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</si>
  <si>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</si>
  <si>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</si>
  <si>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</si>
  <si>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</si>
  <si>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</si>
  <si>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</si>
  <si>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</si>
  <si>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</si>
  <si>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</si>
  <si>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</si>
  <si>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</si>
  <si>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</si>
  <si>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</si>
  <si>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</si>
  <si>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</si>
  <si>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</si>
  <si>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</si>
  <si>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</si>
  <si>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</si>
  <si>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</si>
  <si>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</si>
  <si>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</si>
  <si>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</si>
  <si>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</si>
  <si>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</si>
  <si>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</si>
  <si>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</si>
  <si>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</si>
  <si>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</si>
  <si>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</si>
  <si>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</si>
  <si>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</si>
  <si>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</si>
  <si>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</si>
  <si>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</si>
  <si>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</si>
  <si>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</si>
  <si>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</si>
  <si>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</si>
  <si>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</si>
  <si>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</si>
  <si>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</si>
  <si>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</si>
  <si>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</si>
  <si>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</si>
  <si>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</si>
  <si>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</si>
  <si>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</si>
  <si>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</si>
  <si>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</si>
  <si>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</si>
  <si>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</si>
  <si>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</si>
  <si>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</si>
  <si>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</si>
  <si>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</si>
  <si>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</si>
  <si>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</si>
  <si>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</si>
  <si>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</si>
  <si>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</si>
  <si>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</si>
  <si>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</si>
  <si>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</si>
  <si>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</si>
  <si>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</si>
  <si>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</si>
  <si>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</si>
  <si>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</si>
  <si>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</si>
  <si>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</si>
  <si>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</si>
  <si>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</si>
  <si>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</si>
  <si>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</si>
  <si>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</si>
  <si>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</si>
  <si>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</si>
  <si>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</si>
  <si>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</si>
  <si>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</si>
  <si>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</si>
  <si>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</si>
  <si>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</si>
  <si>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</si>
  <si>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</si>
  <si>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</si>
  <si>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</si>
  <si>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</si>
  <si>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</si>
  <si>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</si>
  <si>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</si>
  <si>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</si>
  <si>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</si>
  <si>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</si>
  <si>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</si>
  <si>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</si>
  <si>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</si>
  <si>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</si>
  <si>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</si>
  <si>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</si>
  <si>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</si>
  <si>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</si>
  <si>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</si>
  <si>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</si>
  <si>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</si>
  <si>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</si>
  <si>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</si>
  <si>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</si>
  <si>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</si>
  <si>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</si>
  <si>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</si>
  <si>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</si>
  <si>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</si>
  <si>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</si>
  <si>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</si>
  <si>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</si>
  <si>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</si>
  <si>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</si>
  <si>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</si>
  <si>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</si>
  <si>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</si>
  <si>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</si>
  <si>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</si>
  <si>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</si>
  <si>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</si>
  <si>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</si>
  <si>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</si>
  <si>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</si>
  <si>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</si>
  <si>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</si>
  <si>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</si>
  <si>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</si>
  <si>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</si>
  <si>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</si>
  <si>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</si>
  <si>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</si>
  <si>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</si>
  <si>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</si>
  <si>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</si>
  <si>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</si>
  <si>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</si>
  <si>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</si>
  <si>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</si>
  <si>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</si>
  <si>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</si>
  <si>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</si>
  <si>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</si>
  <si>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</si>
  <si>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</si>
  <si>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</si>
  <si>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</si>
  <si>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</si>
  <si>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</si>
  <si>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</si>
  <si>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</si>
  <si>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</si>
  <si>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</si>
  <si>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</si>
  <si>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</si>
  <si>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</si>
  <si>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</si>
  <si>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</si>
  <si>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</si>
  <si>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</si>
  <si>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</si>
  <si>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</si>
  <si>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</si>
  <si>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</si>
  <si>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</si>
  <si>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</si>
  <si>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</si>
  <si>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</si>
  <si>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</si>
  <si>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</si>
  <si>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</si>
  <si>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</si>
  <si>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</si>
  <si>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</si>
  <si>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</si>
  <si>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</si>
  <si>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</si>
  <si>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</si>
  <si>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</si>
  <si>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</si>
  <si>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</si>
  <si>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</si>
  <si>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</si>
  <si>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</si>
  <si>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</si>
  <si>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</si>
  <si>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</si>
  <si>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</si>
  <si>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</si>
  <si>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</si>
  <si>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</si>
  <si>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</si>
  <si>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</si>
  <si>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</si>
  <si>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</si>
  <si>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</si>
  <si>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</si>
  <si>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</si>
  <si>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</si>
  <si>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</si>
  <si>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</si>
  <si>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</si>
  <si>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</si>
  <si>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</si>
  <si>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</si>
  <si>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</si>
  <si>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</si>
  <si>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</si>
  <si>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</si>
  <si>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</si>
  <si>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</si>
  <si>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</si>
  <si>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</si>
  <si>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</si>
  <si>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</si>
  <si>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</si>
  <si>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</si>
  <si>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</si>
  <si>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</si>
  <si>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</si>
  <si>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</si>
  <si>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</si>
  <si>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</si>
  <si>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</si>
  <si>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</si>
  <si>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</si>
  <si>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</si>
  <si>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</si>
  <si>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</si>
  <si>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</si>
  <si>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</si>
  <si>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</si>
  <si>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</si>
  <si>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</si>
  <si>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</si>
  <si>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</si>
  <si>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</si>
  <si>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</si>
  <si>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</si>
  <si>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</si>
  <si>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</si>
  <si>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</si>
  <si>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</si>
  <si>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</si>
  <si>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</si>
  <si>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</si>
  <si>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</si>
  <si>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</si>
  <si>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</si>
  <si>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</si>
  <si>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</si>
  <si>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</si>
  <si>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</si>
  <si>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</si>
  <si>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</si>
  <si>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</si>
  <si>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</si>
  <si>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</si>
  <si>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</si>
  <si>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</si>
  <si>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</si>
  <si>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</si>
  <si>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</si>
  <si>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</si>
  <si>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</si>
  <si>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</si>
  <si>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</si>
  <si>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</si>
  <si>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</si>
  <si>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</si>
  <si>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</si>
  <si>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</si>
  <si>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</si>
  <si>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</si>
  <si>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</si>
  <si>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</si>
  <si>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</si>
  <si>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</si>
  <si>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</si>
  <si>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</si>
  <si>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</si>
  <si>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</si>
  <si>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</si>
  <si>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</si>
  <si>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</si>
  <si>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</si>
  <si>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</si>
  <si>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</si>
  <si>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</si>
  <si>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</si>
  <si>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</si>
  <si>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</si>
  <si>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</si>
  <si>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</si>
  <si>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</si>
  <si>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</si>
  <si>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</si>
  <si>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</si>
  <si>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</si>
  <si>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</si>
  <si>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</si>
  <si>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</si>
  <si>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</si>
  <si>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</si>
  <si>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</si>
  <si>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</si>
  <si>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</si>
  <si>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</si>
  <si>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</si>
  <si>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</si>
  <si>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</si>
  <si>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</si>
  <si>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</si>
  <si>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</si>
  <si>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</si>
  <si>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</si>
  <si>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</si>
  <si>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</si>
  <si>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</si>
  <si>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</si>
  <si>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</si>
  <si>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</si>
  <si>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</si>
  <si>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</si>
  <si>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</si>
  <si>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</si>
  <si>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</si>
  <si>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</si>
  <si>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</si>
  <si>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</si>
  <si>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</si>
  <si>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</si>
  <si>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</si>
  <si>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</si>
  <si>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</si>
  <si>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</si>
  <si>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</si>
  <si>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</si>
  <si>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</si>
  <si>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</si>
  <si>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</si>
  <si>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</si>
  <si>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</si>
  <si>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</si>
  <si>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</si>
  <si>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</si>
  <si>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</si>
  <si>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</si>
  <si>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</si>
  <si>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</si>
  <si>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</si>
  <si>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</si>
  <si>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</si>
  <si>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</si>
  <si>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</si>
  <si>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</si>
  <si>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</si>
  <si>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</si>
  <si>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</si>
  <si>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</si>
  <si>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</si>
  <si>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</si>
  <si>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</si>
  <si>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</si>
  <si>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</si>
  <si>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</si>
  <si>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</si>
  <si>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</si>
  <si>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</si>
  <si>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</si>
  <si>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</si>
  <si>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</si>
  <si>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</si>
  <si>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</si>
  <si>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</si>
  <si>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</si>
  <si>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</si>
  <si>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</si>
  <si>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</si>
  <si>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</si>
  <si>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</si>
  <si>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</si>
  <si>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</si>
  <si>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</si>
  <si>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</si>
  <si>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</si>
  <si>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</si>
  <si>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</si>
  <si>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</si>
  <si>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</si>
  <si>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</si>
  <si>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</si>
  <si>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</si>
  <si>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</si>
  <si>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</si>
  <si>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</si>
  <si>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</si>
  <si>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</si>
  <si>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</si>
  <si>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</si>
  <si>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</si>
  <si>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</si>
  <si>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</si>
  <si>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</si>
  <si>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</si>
  <si>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</si>
  <si>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</si>
  <si>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</si>
  <si>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</si>
  <si>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</si>
  <si>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</si>
  <si>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</si>
  <si>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</si>
  <si>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</si>
  <si>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</si>
  <si>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</si>
  <si>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</si>
  <si>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</si>
  <si>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</si>
  <si>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</si>
  <si>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</si>
  <si>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</si>
  <si>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</si>
  <si>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</si>
  <si>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</si>
  <si>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</si>
  <si>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</si>
  <si>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</si>
  <si>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</si>
  <si>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</si>
  <si>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</si>
  <si>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</si>
  <si>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</si>
  <si>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</si>
  <si>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</si>
  <si>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</si>
  <si>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</si>
  <si>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</si>
  <si>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</si>
  <si>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</si>
  <si>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</si>
  <si>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</si>
  <si>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</si>
  <si>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</si>
  <si>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</si>
  <si>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</si>
  <si>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</si>
  <si>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</si>
  <si>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</si>
  <si>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</si>
  <si>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</si>
  <si>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</si>
  <si>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</si>
  <si>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</si>
  <si>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</si>
  <si>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</si>
  <si>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</si>
  <si>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</si>
  <si>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</si>
  <si>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</si>
  <si>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</si>
  <si>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</si>
  <si>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</si>
  <si>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</si>
  <si>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</si>
  <si>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</si>
  <si>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</si>
  <si>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</si>
  <si>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</si>
  <si>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</si>
  <si>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</si>
  <si>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</si>
  <si>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</si>
  <si>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</si>
  <si>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</si>
  <si>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</si>
  <si>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</si>
  <si>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</si>
  <si>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</si>
  <si>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</si>
  <si>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</si>
  <si>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</si>
  <si>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</si>
  <si>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</si>
  <si>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</si>
  <si>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</si>
  <si>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</si>
  <si>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</si>
  <si>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</si>
  <si>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</si>
  <si>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</si>
  <si>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</si>
  <si>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</si>
  <si>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</si>
  <si>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</si>
  <si>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</si>
  <si>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</si>
  <si>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</si>
  <si>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</si>
  <si>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</si>
  <si>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</si>
  <si>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</si>
  <si>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</si>
  <si>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</si>
  <si>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</si>
  <si>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</si>
  <si>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</si>
  <si>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</si>
  <si>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</si>
  <si>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</si>
  <si>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</si>
  <si>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</si>
  <si>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</si>
  <si>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</si>
  <si>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</si>
  <si>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</si>
  <si>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</si>
  <si>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</si>
  <si>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</si>
  <si>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</si>
  <si>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</si>
  <si>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</si>
  <si>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</si>
  <si>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</si>
  <si>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</si>
  <si>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</si>
  <si>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</si>
  <si>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</si>
  <si>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</si>
  <si>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</si>
  <si>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</si>
  <si>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</si>
  <si>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</si>
  <si>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</si>
  <si>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</si>
  <si>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</si>
  <si>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</si>
  <si>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</si>
  <si>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</si>
  <si>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</si>
  <si>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</si>
  <si>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</si>
  <si>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</si>
  <si>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</si>
  <si>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</si>
  <si>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</si>
  <si>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</si>
  <si>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</si>
  <si>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</si>
  <si>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</si>
  <si>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</si>
  <si>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</si>
  <si>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</si>
  <si>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</si>
  <si>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</si>
  <si>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</si>
  <si>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</si>
  <si>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</si>
  <si>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</si>
  <si>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</si>
  <si>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</si>
  <si>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</si>
  <si>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</si>
  <si>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</si>
  <si>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</si>
  <si>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</si>
  <si>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</si>
  <si>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</si>
  <si>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</si>
  <si>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</si>
  <si>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</si>
  <si>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</si>
  <si>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</si>
  <si>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</si>
  <si>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</si>
  <si>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</si>
  <si>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</si>
  <si>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</si>
  <si>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</si>
  <si>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</si>
  <si>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</si>
  <si>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</si>
  <si>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</si>
  <si>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</si>
  <si>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</si>
  <si>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</si>
  <si>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</si>
  <si>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</si>
  <si>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</si>
  <si>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</si>
  <si>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</si>
  <si>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</si>
  <si>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</si>
  <si>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</si>
  <si>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</si>
  <si>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</si>
  <si>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</si>
  <si>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</si>
  <si>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</si>
  <si>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</si>
  <si>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</si>
  <si>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</si>
  <si>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</si>
  <si>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</si>
  <si>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</si>
  <si>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</si>
  <si>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</si>
  <si>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</si>
  <si>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</si>
  <si>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</si>
  <si>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</si>
  <si>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</si>
  <si>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</si>
  <si>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</si>
  <si>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</si>
  <si>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</si>
  <si>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</si>
  <si>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</si>
  <si>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</si>
  <si>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</si>
  <si>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</si>
  <si>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</si>
  <si>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</si>
  <si>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</si>
  <si>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</si>
  <si>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</si>
  <si>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</si>
  <si>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</si>
  <si>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</si>
  <si>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</si>
  <si>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</si>
  <si>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</si>
  <si>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</si>
  <si>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</si>
  <si>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</si>
  <si>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</si>
  <si>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</si>
  <si>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</si>
  <si>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</si>
  <si>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</si>
  <si>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</si>
  <si>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</si>
  <si>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</si>
  <si>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</si>
  <si>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</si>
  <si>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</si>
  <si>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</si>
  <si>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</si>
  <si>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</si>
  <si>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</si>
  <si>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</si>
  <si>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</si>
  <si>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</si>
  <si>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</si>
  <si>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</si>
  <si>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</si>
  <si>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</si>
  <si>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</si>
  <si>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</si>
  <si>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</si>
  <si>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</si>
  <si>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</si>
  <si>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</si>
  <si>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</si>
  <si>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</si>
  <si>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</si>
  <si>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</si>
  <si>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</si>
  <si>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</si>
  <si>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</si>
  <si>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</si>
  <si>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</si>
  <si>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</si>
  <si>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</si>
  <si>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</si>
  <si>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</si>
  <si>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</si>
  <si>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</si>
  <si>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</si>
  <si>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</si>
  <si>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</si>
  <si>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</si>
  <si>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</si>
  <si>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</si>
  <si>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</si>
  <si>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</si>
  <si>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</si>
  <si>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</si>
  <si>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</si>
  <si>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</si>
  <si>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</si>
  <si>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</si>
  <si>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</si>
  <si>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</si>
  <si>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</si>
  <si>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</si>
  <si>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</si>
  <si>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</si>
  <si>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</si>
  <si>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</si>
  <si>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</si>
  <si>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</si>
  <si>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</si>
  <si>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</si>
  <si>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</si>
  <si>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</si>
  <si>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</si>
  <si>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</si>
  <si>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</si>
  <si>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</si>
  <si>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</si>
  <si>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</si>
  <si>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</si>
  <si>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</si>
  <si>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</si>
  <si>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</si>
  <si>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</si>
  <si>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</si>
  <si>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</si>
  <si>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</si>
  <si>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</si>
  <si>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</si>
  <si>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</si>
  <si>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</si>
  <si>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</si>
  <si>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</si>
  <si>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</si>
  <si>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</si>
  <si>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</si>
  <si>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</si>
  <si>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</si>
  <si>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</si>
  <si>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</si>
  <si>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</si>
  <si>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</si>
  <si>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</si>
  <si>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</si>
  <si>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</si>
  <si>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</si>
  <si>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</si>
  <si>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</si>
  <si>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</si>
  <si>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</si>
  <si>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</si>
  <si>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</si>
  <si>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</si>
  <si>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</si>
  <si>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</si>
  <si>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</si>
  <si>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</si>
  <si>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</si>
  <si>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</si>
  <si>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</si>
  <si>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</si>
  <si>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</si>
  <si>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</si>
  <si>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</si>
  <si>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</si>
  <si>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</si>
  <si>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</si>
  <si>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</si>
  <si>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</si>
  <si>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</si>
  <si>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</si>
  <si>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</si>
  <si>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</si>
  <si>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</si>
  <si>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</si>
  <si>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</si>
  <si>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</si>
  <si>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</si>
  <si>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</si>
  <si>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</si>
  <si>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</si>
  <si>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</si>
  <si>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</si>
  <si>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</si>
  <si>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</si>
  <si>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</si>
  <si>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</si>
  <si>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</si>
  <si>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</si>
  <si>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</si>
  <si>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</si>
  <si>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</si>
  <si>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</si>
  <si>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</si>
  <si>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</si>
  <si>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</si>
  <si>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</si>
  <si>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</si>
  <si>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</si>
  <si>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</si>
  <si>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</si>
  <si>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</si>
  <si>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</si>
  <si>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</si>
  <si>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</si>
  <si>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</si>
  <si>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</si>
  <si>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</si>
  <si>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</si>
  <si>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</si>
  <si>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</si>
  <si>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</si>
  <si>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</si>
  <si>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</si>
  <si>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</si>
  <si>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</si>
  <si>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</si>
  <si>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</si>
  <si>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</si>
  <si>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</si>
  <si>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</si>
  <si>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</si>
  <si>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</si>
  <si>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</si>
  <si>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</si>
  <si>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</si>
  <si>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</si>
  <si>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</si>
  <si>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</si>
  <si>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</si>
  <si>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</si>
  <si>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</si>
  <si>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</si>
  <si>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</si>
  <si>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</si>
  <si>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</si>
  <si>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</si>
  <si>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</si>
  <si>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</si>
  <si>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</si>
  <si>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</si>
  <si>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</si>
  <si>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</si>
  <si>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</si>
  <si>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</si>
  <si>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</si>
  <si>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</si>
  <si>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</si>
  <si>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</si>
  <si>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</si>
  <si>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</si>
  <si>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</si>
  <si>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</si>
  <si>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</si>
  <si>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</si>
  <si>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</si>
  <si>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</si>
  <si>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</si>
  <si>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</si>
  <si>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</si>
  <si>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</si>
  <si>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</si>
  <si>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</si>
  <si>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</si>
  <si>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</si>
  <si>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</si>
  <si>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</si>
  <si>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</si>
  <si>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</si>
  <si>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</si>
  <si>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</si>
  <si>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</si>
  <si>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</si>
  <si>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</si>
  <si>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</si>
  <si>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</si>
  <si>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</si>
  <si>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</si>
  <si>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</si>
  <si>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</si>
  <si>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</si>
  <si>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</si>
  <si>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</si>
  <si>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</si>
  <si>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</si>
  <si>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</si>
  <si>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</si>
  <si>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</si>
  <si>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</si>
  <si>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</si>
  <si>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</si>
  <si>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</si>
  <si>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</si>
  <si>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</si>
  <si>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</si>
  <si>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</si>
  <si>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</si>
  <si>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</si>
  <si>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</si>
  <si>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</si>
  <si>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</si>
  <si>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</si>
  <si>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</si>
  <si>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</si>
  <si>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</si>
  <si>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</si>
  <si>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</si>
  <si>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</si>
  <si>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</si>
  <si>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</si>
  <si>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</si>
  <si>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</si>
  <si>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</si>
  <si>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</si>
  <si>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</si>
  <si>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</si>
  <si>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</si>
  <si>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</si>
  <si>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</si>
  <si>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</si>
  <si>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</si>
  <si>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</si>
  <si>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</si>
  <si>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</si>
  <si>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</si>
  <si>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</si>
  <si>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</si>
  <si>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</si>
  <si>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</si>
  <si>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</si>
  <si>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</si>
  <si>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</si>
  <si>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</si>
  <si>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</si>
  <si>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</si>
  <si>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</si>
  <si>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</si>
  <si>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</si>
  <si>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</si>
  <si>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</si>
  <si>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</si>
  <si>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</si>
  <si>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</si>
  <si>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</si>
  <si>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</si>
  <si>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</si>
  <si>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</si>
  <si>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</si>
  <si>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</si>
  <si>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</si>
  <si>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</si>
  <si>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</si>
  <si>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</si>
  <si>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</si>
  <si>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</si>
  <si>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</si>
  <si>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</si>
  <si>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</si>
  <si>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</si>
  <si>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</si>
  <si>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</si>
  <si>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</si>
  <si>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</si>
  <si>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</si>
  <si>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</si>
  <si>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</si>
  <si>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</si>
  <si>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</si>
  <si>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</si>
  <si>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</si>
  <si>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</si>
  <si>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</si>
  <si>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</si>
  <si>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</si>
  <si>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</si>
  <si>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</si>
  <si>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</si>
  <si>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</si>
  <si>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</si>
  <si>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</si>
  <si>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</si>
  <si>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</si>
  <si>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</si>
  <si>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</si>
  <si>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</si>
  <si>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</si>
  <si>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</si>
  <si>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</si>
  <si>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</si>
  <si>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</si>
  <si>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</si>
  <si>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</si>
  <si>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</si>
  <si>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</si>
  <si>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</si>
  <si>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</si>
  <si>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</si>
  <si>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</si>
  <si>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</si>
  <si>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</si>
  <si>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</si>
  <si>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</si>
  <si>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</si>
  <si>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</si>
  <si>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</si>
  <si>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</si>
  <si>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</si>
  <si>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</si>
  <si>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</si>
  <si>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</si>
  <si>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</si>
  <si>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</si>
  <si>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</si>
  <si>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</si>
  <si>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</si>
  <si>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</si>
  <si>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</si>
  <si>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</si>
  <si>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</si>
  <si>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</si>
  <si>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</si>
  <si>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</si>
  <si>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</si>
  <si>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</si>
  <si>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</si>
  <si>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</si>
  <si>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</si>
  <si>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</si>
  <si>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</si>
  <si>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</si>
  <si>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</si>
  <si>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</si>
  <si>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</si>
  <si>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</si>
  <si>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</si>
  <si>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</si>
  <si>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</si>
  <si>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</si>
  <si>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</si>
  <si>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</si>
  <si>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</si>
  <si>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</si>
  <si>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</si>
  <si>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</si>
  <si>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</si>
  <si>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</si>
  <si>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</si>
  <si>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</si>
  <si>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</si>
  <si>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</si>
  <si>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</si>
  <si>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</si>
  <si>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</si>
  <si>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</si>
  <si>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</si>
  <si>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</si>
  <si>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</si>
  <si>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</si>
  <si>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</si>
  <si>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</si>
  <si>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</si>
  <si>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</si>
  <si>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</si>
  <si>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</si>
  <si>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</si>
  <si>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</si>
  <si>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</si>
  <si>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</si>
  <si>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</si>
  <si>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</si>
  <si>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</si>
  <si>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</si>
  <si>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</si>
  <si>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</si>
  <si>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</si>
  <si>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</si>
  <si>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</si>
  <si>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</si>
  <si>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</si>
  <si>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</si>
  <si>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</si>
  <si>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</si>
  <si>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</si>
  <si>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</si>
  <si>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</si>
  <si>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</si>
  <si>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</si>
  <si>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</si>
  <si>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</si>
  <si>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</si>
  <si>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</si>
  <si>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</si>
  <si>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</si>
  <si>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</si>
  <si>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</si>
  <si>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</si>
  <si>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</si>
  <si>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</si>
  <si>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</si>
  <si>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</si>
  <si>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</si>
  <si>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</si>
  <si>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</si>
  <si>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</si>
  <si>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</si>
  <si>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</si>
  <si>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</si>
  <si>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</si>
  <si>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</si>
  <si>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</si>
  <si>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</si>
  <si>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</si>
  <si>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</si>
  <si>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</si>
  <si>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</si>
  <si>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</si>
  <si>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</si>
  <si>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</si>
  <si>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</si>
  <si>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</si>
  <si>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</si>
  <si>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</si>
  <si>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</si>
  <si>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</si>
  <si>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</si>
  <si>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</si>
  <si>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</si>
  <si>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</si>
  <si>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</si>
  <si>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</si>
  <si>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</si>
  <si>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</si>
  <si>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</si>
  <si>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</si>
  <si>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</si>
  <si>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</si>
  <si>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</si>
  <si>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</si>
  <si>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</si>
  <si>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</si>
  <si>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</si>
  <si>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</si>
  <si>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</si>
  <si>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</si>
  <si>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</si>
  <si>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</si>
  <si>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</si>
  <si>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</si>
  <si>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</si>
  <si>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</si>
  <si>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</si>
  <si>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</si>
  <si>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</si>
  <si>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</si>
  <si>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</si>
  <si>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</si>
  <si>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</si>
  <si>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</si>
  <si>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</si>
  <si>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</si>
  <si>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</si>
  <si>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</si>
  <si>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</si>
  <si>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</si>
  <si>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</si>
  <si>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</si>
  <si>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</si>
  <si>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</si>
  <si>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</si>
  <si>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</si>
  <si>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</si>
  <si>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</si>
  <si>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</si>
  <si>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</si>
  <si>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</si>
  <si>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</si>
  <si>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</si>
  <si>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</si>
  <si>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</si>
  <si>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</si>
  <si>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</si>
  <si>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</si>
  <si>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</si>
  <si>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</si>
  <si>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</si>
  <si>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</si>
  <si>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</si>
  <si>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</si>
  <si>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</si>
  <si>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</si>
  <si>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</si>
  <si>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</si>
  <si>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</si>
  <si>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</si>
  <si>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</si>
  <si>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</si>
  <si>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</si>
  <si>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</si>
  <si>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</si>
  <si>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</si>
  <si>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</si>
  <si>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</si>
  <si>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</si>
  <si>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</si>
  <si>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</si>
  <si>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</si>
  <si>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</si>
  <si>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</si>
  <si>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</si>
  <si>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</si>
  <si>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</si>
  <si>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</si>
  <si>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</si>
  <si>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</si>
  <si>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</si>
  <si>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</si>
  <si>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</si>
  <si>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</si>
  <si>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</si>
  <si>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</si>
  <si>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</si>
  <si>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</si>
  <si>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</si>
  <si>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</si>
  <si>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</si>
  <si>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</si>
  <si>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</si>
  <si>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</si>
  <si>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</si>
  <si>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</si>
  <si>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</si>
  <si>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</si>
  <si>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</si>
  <si>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</si>
  <si>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</si>
  <si>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</si>
  <si>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</si>
  <si>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</si>
  <si>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</si>
  <si>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</si>
  <si>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</si>
  <si>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</si>
  <si>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</si>
  <si>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</si>
  <si>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</si>
  <si>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</si>
  <si>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</si>
  <si>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</si>
  <si>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</si>
  <si>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</si>
  <si>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</si>
  <si>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</si>
  <si>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</si>
  <si>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</si>
  <si>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</si>
  <si>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</si>
  <si>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</si>
  <si>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</si>
  <si>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</si>
  <si>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</si>
  <si>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</si>
  <si>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</si>
  <si>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</si>
  <si>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</si>
  <si>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</si>
  <si>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</si>
  <si>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</si>
  <si>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</si>
  <si>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</si>
  <si>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</si>
  <si>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</si>
  <si>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</si>
  <si>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</si>
  <si>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</si>
  <si>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</si>
  <si>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</si>
  <si>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</si>
  <si>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</si>
  <si>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</si>
  <si>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</si>
  <si>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</si>
  <si>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</si>
  <si>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</si>
  <si>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</si>
  <si>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</si>
  <si>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</si>
  <si>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</si>
  <si>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</si>
  <si>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</si>
  <si>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</si>
  <si>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</si>
  <si>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</si>
  <si>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</si>
  <si>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</si>
  <si>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</si>
  <si>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</si>
  <si>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</si>
  <si>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</si>
  <si>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</si>
  <si>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</si>
  <si>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</si>
  <si>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</si>
  <si>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</si>
  <si>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</si>
  <si>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</si>
  <si>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</si>
  <si>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</si>
  <si>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</si>
  <si>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</si>
  <si>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</si>
  <si>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</si>
  <si>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</si>
  <si>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</si>
  <si>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</si>
  <si>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</si>
  <si>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</si>
  <si>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</si>
  <si>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</si>
  <si>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</si>
  <si>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</si>
  <si>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</si>
  <si>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</si>
  <si>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</si>
  <si>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</si>
  <si>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</si>
  <si>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</si>
  <si>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</si>
  <si>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</si>
  <si>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</si>
  <si>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</si>
  <si>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</si>
  <si>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</si>
  <si>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</si>
  <si>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</si>
  <si>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</si>
  <si>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</si>
  <si>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</si>
  <si>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</si>
  <si>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</si>
  <si>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</si>
  <si>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</si>
  <si>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</si>
  <si>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</si>
  <si>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</si>
  <si>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</si>
  <si>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</si>
  <si>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</si>
  <si>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</si>
  <si>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</si>
  <si>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</si>
  <si>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</si>
  <si>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</si>
  <si>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</si>
  <si>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</si>
  <si>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</si>
  <si>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</si>
  <si>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</si>
  <si>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</si>
  <si>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</si>
  <si>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</si>
  <si>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</si>
  <si>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</si>
  <si>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</si>
  <si>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</si>
  <si>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</si>
  <si>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</si>
  <si>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</si>
  <si>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</si>
  <si>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</si>
  <si>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</si>
  <si>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</si>
  <si>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</si>
  <si>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</si>
  <si>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</si>
  <si>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</si>
  <si>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</si>
  <si>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</si>
  <si>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</si>
  <si>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</si>
  <si>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</si>
  <si>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</si>
  <si>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</si>
  <si>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</si>
  <si>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</si>
  <si>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</si>
  <si>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</si>
  <si>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</si>
  <si>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</si>
  <si>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</si>
  <si>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</si>
  <si>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</si>
  <si>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</si>
  <si>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</si>
  <si>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</si>
  <si>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</si>
  <si>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</si>
  <si>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</si>
  <si>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</si>
  <si>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</si>
  <si>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</si>
  <si>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</si>
  <si>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</si>
  <si>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</si>
  <si>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</si>
  <si>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</si>
  <si>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</si>
  <si>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</si>
  <si>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</si>
  <si>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</si>
  <si>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</si>
  <si>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</si>
  <si>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</si>
  <si>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</si>
  <si>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</si>
  <si>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</si>
  <si>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</si>
  <si>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</si>
  <si>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</si>
  <si>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</si>
  <si>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</si>
  <si>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</si>
  <si>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</si>
  <si>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</si>
  <si>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</si>
  <si>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</si>
  <si>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</si>
  <si>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</si>
  <si>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</si>
  <si>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</si>
  <si>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</si>
  <si>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</si>
  <si>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</si>
  <si>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</si>
  <si>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</si>
  <si>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</si>
  <si>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</si>
  <si>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</si>
  <si>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</si>
  <si>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</si>
  <si>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</si>
  <si>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</si>
  <si>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</si>
  <si>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</si>
  <si>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</si>
  <si>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</si>
  <si>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</si>
  <si>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</si>
  <si>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</si>
  <si>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</si>
  <si>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</si>
  <si>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</si>
  <si>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</si>
  <si>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</si>
  <si>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</si>
  <si>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</si>
  <si>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</si>
  <si>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</si>
  <si>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</si>
  <si>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</si>
  <si>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</si>
  <si>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</si>
  <si>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</si>
  <si>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</si>
  <si>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</si>
  <si>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</si>
  <si>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</si>
  <si>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</si>
  <si>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</si>
  <si>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</si>
  <si>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</si>
  <si>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</si>
  <si>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</si>
  <si>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</si>
  <si>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</si>
  <si>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</si>
  <si>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</si>
  <si>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</si>
  <si>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</si>
  <si>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</si>
  <si>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</si>
  <si>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</si>
  <si>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</si>
  <si>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</si>
  <si>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</si>
  <si>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</si>
  <si>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</si>
  <si>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</si>
  <si>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</si>
  <si>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</si>
  <si>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</si>
  <si>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</si>
  <si>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</si>
  <si>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</si>
  <si>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</si>
  <si>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</si>
  <si>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</si>
  <si>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</si>
  <si>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</si>
  <si>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</si>
  <si>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</si>
  <si>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</si>
  <si>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</si>
  <si>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</si>
  <si>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</si>
  <si>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</si>
  <si>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</si>
  <si>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</si>
  <si>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</si>
  <si>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</si>
  <si>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</si>
  <si>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</si>
  <si>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</si>
  <si>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</si>
  <si>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</si>
  <si>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</si>
  <si>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</si>
  <si>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</si>
  <si>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</si>
  <si>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</si>
  <si>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</si>
  <si>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</si>
  <si>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</si>
  <si>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</si>
  <si>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</si>
  <si>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</si>
  <si>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</si>
  <si>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</si>
  <si>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</si>
  <si>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</si>
  <si>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</si>
  <si>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</si>
  <si>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</si>
  <si>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</si>
  <si>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</si>
  <si>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</si>
  <si>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</si>
  <si>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</si>
  <si>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</si>
  <si>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</si>
  <si>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</si>
  <si>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</si>
  <si>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</si>
  <si>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</si>
  <si>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</si>
  <si>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</si>
  <si>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</si>
  <si>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</si>
  <si>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</si>
  <si>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</si>
  <si>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</si>
  <si>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</si>
  <si>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</si>
  <si>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</si>
  <si>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</si>
  <si>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</si>
  <si>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</si>
  <si>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</si>
  <si>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</si>
  <si>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</si>
  <si>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</si>
  <si>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</si>
  <si>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</si>
  <si>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</si>
  <si>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</si>
  <si>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</si>
  <si>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</si>
  <si>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</si>
  <si>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</si>
  <si>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</si>
  <si>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</si>
  <si>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</si>
  <si>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</si>
  <si>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</si>
  <si>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</si>
  <si>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</si>
  <si>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</si>
  <si>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</si>
  <si>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</si>
  <si>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</si>
  <si>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</si>
  <si>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</si>
  <si>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</si>
  <si>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</si>
  <si>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</si>
  <si>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</si>
  <si>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</si>
  <si>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</si>
  <si>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</si>
  <si>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</si>
  <si>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</si>
  <si>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</si>
  <si>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</si>
  <si>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</si>
  <si>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</si>
  <si>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</si>
  <si>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</si>
  <si>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</si>
  <si>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</si>
  <si>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</si>
  <si>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</si>
  <si>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</si>
  <si>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</si>
  <si>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</si>
  <si>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</si>
  <si>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</si>
  <si>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</si>
  <si>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</si>
  <si>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</si>
  <si>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</si>
  <si>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</si>
  <si>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</si>
  <si>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</si>
  <si>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</si>
  <si>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</si>
  <si>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</si>
  <si>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</si>
  <si>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</si>
  <si>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</si>
  <si>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</si>
  <si>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</si>
  <si>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</si>
  <si>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</si>
  <si>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</si>
  <si>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</si>
  <si>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</si>
  <si>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</si>
  <si>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</si>
  <si>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</si>
  <si>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</si>
  <si>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</si>
  <si>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</si>
  <si>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</si>
  <si>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</si>
  <si>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</si>
  <si>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</si>
  <si>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</si>
  <si>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</si>
  <si>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</si>
  <si>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</si>
  <si>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</si>
  <si>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</si>
  <si>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</si>
  <si>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</si>
  <si>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</si>
  <si>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</si>
  <si>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</si>
  <si>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</si>
  <si>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</si>
  <si>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</si>
  <si>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</si>
  <si>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</si>
  <si>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</si>
  <si>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</si>
  <si>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</si>
  <si>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</si>
  <si>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</si>
  <si>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</si>
  <si>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</si>
  <si>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</si>
  <si>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</si>
  <si>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</si>
  <si>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</si>
  <si>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</si>
  <si>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</si>
  <si>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</si>
  <si>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</si>
  <si>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</si>
  <si>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</si>
  <si>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</si>
  <si>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</si>
  <si>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</si>
  <si>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</si>
  <si>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</si>
  <si>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</si>
  <si>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</si>
  <si>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</si>
  <si>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</si>
  <si>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</si>
  <si>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</si>
  <si>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</si>
  <si>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</si>
  <si>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</si>
  <si>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</si>
  <si>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</si>
  <si>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</si>
  <si>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</si>
  <si>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</si>
  <si>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</si>
  <si>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</si>
  <si>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</si>
  <si>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</si>
  <si>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</si>
  <si>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</si>
  <si>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</si>
  <si>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</si>
  <si>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</si>
  <si>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</si>
  <si>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</si>
  <si>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</si>
  <si>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</si>
  <si>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</si>
  <si>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</si>
  <si>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</si>
  <si>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</si>
  <si>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</si>
  <si>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</si>
  <si>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</si>
  <si>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</si>
  <si>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</si>
  <si>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</si>
  <si>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</si>
  <si>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</si>
  <si>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</si>
  <si>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</si>
  <si>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</si>
  <si>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</si>
  <si>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</si>
  <si>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</si>
  <si>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</si>
  <si>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</si>
  <si>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</si>
  <si>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</si>
  <si>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</si>
  <si>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</si>
  <si>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</si>
  <si>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</si>
  <si>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</si>
  <si>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</si>
  <si>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</si>
  <si>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</si>
  <si>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</si>
  <si>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</si>
  <si>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</si>
  <si>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</si>
  <si>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</si>
  <si>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</si>
  <si>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</si>
  <si>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</si>
  <si>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</si>
  <si>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</si>
  <si>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</si>
  <si>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</si>
  <si>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</si>
  <si>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</si>
  <si>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</si>
  <si>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</si>
  <si>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</si>
  <si>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</si>
  <si>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</si>
  <si>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</si>
  <si>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</si>
  <si>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</si>
  <si>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</si>
  <si>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</si>
  <si>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</si>
  <si>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</si>
  <si>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</si>
  <si>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</si>
  <si>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</si>
  <si>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</si>
  <si>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</si>
  <si>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</si>
  <si>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</si>
  <si>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</si>
  <si>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</si>
  <si>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</si>
  <si>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</si>
  <si>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</si>
  <si>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</si>
  <si>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</si>
  <si>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</si>
  <si>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</si>
  <si>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</si>
  <si>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</si>
  <si>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</si>
  <si>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</si>
  <si>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</si>
  <si>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</si>
  <si>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</si>
  <si>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</si>
  <si>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</si>
  <si>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</si>
  <si>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</si>
  <si>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</si>
  <si>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</si>
  <si>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</si>
  <si>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</si>
  <si>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</si>
  <si>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</si>
  <si>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</si>
  <si>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</si>
  <si>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</si>
  <si>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</si>
  <si>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</si>
  <si>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</si>
  <si>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</si>
  <si>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</si>
  <si>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</si>
  <si>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</si>
  <si>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</si>
  <si>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</si>
  <si>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</si>
  <si>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</si>
  <si>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</si>
  <si>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</si>
  <si>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</si>
  <si>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</si>
  <si>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</si>
  <si>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</si>
  <si>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</si>
  <si>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</si>
  <si>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</si>
  <si>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</si>
  <si>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</si>
  <si>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</si>
  <si>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</si>
  <si>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</si>
  <si>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</si>
  <si>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</si>
  <si>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</si>
  <si>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</si>
  <si>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</si>
  <si>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</si>
  <si>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</si>
  <si>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</si>
  <si>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</si>
  <si>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</si>
  <si>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</si>
  <si>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</si>
  <si>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</si>
  <si>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</si>
  <si>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</si>
  <si>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</si>
  <si>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</si>
  <si>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</si>
  <si>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</si>
  <si>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</si>
  <si>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</si>
  <si>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</si>
  <si>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</si>
  <si>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</si>
  <si>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</si>
  <si>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</si>
  <si>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</si>
  <si>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</si>
  <si>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</si>
  <si>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</si>
  <si>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</si>
  <si>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</si>
  <si>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</si>
  <si>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</si>
  <si>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</si>
  <si>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</si>
  <si>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</si>
  <si>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</si>
  <si>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</si>
  <si>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</si>
  <si>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</si>
  <si>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</si>
  <si>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</si>
  <si>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</si>
  <si>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</si>
  <si>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</si>
  <si>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</si>
  <si>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</si>
  <si>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</si>
  <si>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</si>
  <si>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</si>
  <si>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</si>
  <si>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</si>
  <si>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</si>
  <si>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</si>
  <si>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</si>
  <si>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</si>
  <si>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</si>
  <si>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</si>
  <si>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</si>
  <si>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</si>
  <si>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</si>
  <si>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</si>
  <si>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</si>
  <si>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</si>
  <si>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</si>
  <si>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</si>
  <si>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</si>
  <si>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</si>
  <si>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</si>
  <si>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</si>
  <si>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</si>
  <si>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</si>
  <si>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</si>
  <si>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</si>
  <si>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</si>
  <si>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</si>
  <si>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</si>
  <si>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</si>
  <si>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</si>
  <si>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</si>
  <si>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</si>
  <si>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</si>
  <si>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</si>
  <si>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</si>
  <si>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</si>
  <si>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</si>
  <si>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</si>
  <si>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</si>
  <si>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</si>
  <si>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</si>
  <si>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</si>
  <si>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</si>
  <si>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</si>
  <si>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</si>
  <si>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</si>
  <si>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</si>
  <si>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</si>
  <si>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</si>
  <si>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</si>
  <si>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</si>
  <si>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</si>
  <si>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</si>
  <si>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</si>
  <si>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</si>
  <si>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</si>
  <si>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</si>
  <si>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</si>
  <si>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</si>
  <si>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</si>
  <si>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</si>
  <si>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</si>
  <si>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</si>
  <si>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</si>
  <si>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</si>
  <si>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</si>
  <si>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</si>
  <si>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</si>
  <si>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</si>
  <si>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</si>
  <si>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</si>
  <si>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</si>
  <si>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</si>
  <si>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</si>
  <si>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</si>
  <si>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</si>
  <si>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</si>
  <si>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</si>
  <si>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</si>
  <si>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</si>
  <si>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</si>
  <si>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</si>
  <si>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</si>
  <si>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</si>
  <si>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</si>
  <si>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</si>
  <si>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</si>
  <si>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</si>
  <si>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</si>
  <si>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</si>
  <si>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</si>
  <si>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</si>
  <si>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</si>
  <si>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</si>
  <si>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</si>
  <si>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</si>
  <si>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</si>
  <si>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</si>
  <si>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</si>
  <si>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</si>
  <si>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</si>
  <si>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</si>
  <si>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</si>
  <si>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</si>
  <si>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</si>
  <si>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</si>
  <si>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</si>
  <si>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</si>
  <si>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</si>
  <si>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</si>
  <si>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</si>
  <si>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</si>
  <si>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</si>
  <si>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</si>
  <si>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</si>
  <si>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</si>
  <si>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</si>
  <si>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</si>
  <si>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</si>
  <si>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</si>
  <si>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</si>
  <si>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</si>
  <si>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</si>
  <si>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</si>
  <si>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</si>
  <si>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</si>
  <si>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</si>
  <si>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</si>
  <si>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</si>
  <si>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</si>
  <si>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</si>
  <si>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</si>
  <si>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</si>
  <si>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</si>
  <si>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</si>
  <si>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</si>
  <si>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</si>
  <si>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</si>
  <si>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</si>
  <si>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</si>
  <si>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</si>
  <si>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</si>
  <si>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</si>
  <si>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</si>
  <si>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</si>
  <si>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</si>
  <si>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</si>
  <si>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</si>
  <si>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</si>
  <si>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</si>
  <si>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</si>
  <si>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</si>
  <si>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</si>
  <si>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</si>
  <si>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</si>
  <si>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</si>
  <si>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</si>
  <si>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</si>
  <si>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</si>
  <si>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</si>
  <si>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</si>
  <si>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</si>
  <si>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</si>
  <si>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</si>
  <si>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</si>
  <si>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</si>
  <si>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</si>
  <si>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</si>
  <si>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</si>
  <si>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</si>
  <si>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</si>
  <si>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</si>
  <si>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</si>
  <si>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</si>
  <si>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</si>
  <si>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</si>
  <si>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</si>
  <si>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</si>
  <si>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</si>
  <si>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</si>
  <si>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</si>
  <si>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</si>
  <si>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</si>
  <si>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</si>
  <si>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</si>
  <si>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</si>
  <si>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</si>
  <si>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</si>
  <si>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</si>
  <si>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</si>
  <si>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</si>
  <si>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</si>
  <si>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</si>
  <si>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</si>
  <si>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</si>
  <si>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</si>
  <si>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</si>
  <si>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</si>
  <si>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</si>
  <si>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</si>
  <si>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</si>
  <si>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</si>
  <si>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</si>
  <si>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</si>
  <si>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</si>
  <si>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</si>
  <si>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</si>
  <si>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</si>
  <si>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</si>
  <si>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</si>
  <si>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</si>
  <si>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</si>
  <si>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</si>
  <si>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</si>
  <si>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</si>
  <si>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</si>
  <si>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</si>
  <si>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</si>
  <si>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</si>
  <si>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</si>
  <si>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</si>
  <si>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</si>
  <si>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</si>
  <si>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</si>
  <si>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</si>
  <si>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</si>
  <si>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</si>
  <si>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</si>
  <si>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</si>
  <si>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</si>
  <si>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</si>
  <si>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</si>
  <si>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</si>
  <si>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</si>
  <si>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</si>
  <si>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</si>
  <si>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</si>
  <si>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</si>
  <si>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</si>
  <si>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</si>
  <si>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</si>
  <si>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</si>
  <si>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</si>
  <si>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</si>
  <si>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</si>
  <si>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</si>
  <si>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</si>
  <si>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</si>
  <si>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</si>
  <si>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</si>
  <si>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</si>
  <si>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</si>
  <si>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</si>
  <si>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</si>
  <si>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</si>
  <si>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</si>
  <si>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</si>
  <si>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</si>
  <si>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</si>
  <si>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</si>
  <si>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</si>
  <si>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</si>
  <si>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</si>
  <si>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</si>
  <si>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</si>
  <si>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</si>
  <si>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</si>
  <si>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</si>
  <si>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</si>
  <si>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</si>
  <si>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</si>
  <si>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</si>
  <si>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</si>
  <si>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</si>
  <si>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</si>
  <si>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</si>
  <si>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</si>
  <si>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</si>
  <si>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</si>
  <si>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</si>
  <si>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</si>
  <si>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</si>
  <si>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</si>
  <si>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</si>
  <si>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</si>
  <si>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</si>
  <si>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</si>
  <si>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</si>
  <si>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</si>
  <si>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</si>
  <si>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</si>
  <si>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</si>
  <si>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</si>
  <si>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</si>
  <si>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</si>
  <si>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</si>
  <si>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</si>
  <si>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</si>
  <si>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</si>
  <si>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</si>
  <si>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</si>
  <si>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</si>
  <si>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</si>
  <si>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</si>
  <si>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</si>
  <si>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</si>
  <si>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</si>
  <si>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</si>
  <si>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</si>
  <si>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</si>
  <si>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</si>
  <si>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</si>
  <si>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</si>
  <si>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</si>
  <si>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</si>
  <si>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</si>
  <si>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</si>
  <si>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</si>
  <si>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</si>
  <si>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</si>
  <si>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</si>
  <si>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</si>
  <si>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</si>
  <si>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</si>
  <si>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</si>
  <si>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</si>
  <si>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</si>
  <si>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</si>
  <si>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</si>
  <si>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</si>
  <si>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</si>
  <si>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</si>
  <si>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</si>
  <si>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</si>
  <si>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</si>
  <si>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</si>
  <si>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</si>
  <si>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</si>
  <si>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</si>
  <si>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</si>
  <si>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</si>
  <si>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</si>
  <si>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</si>
  <si>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</si>
  <si>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</si>
  <si>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</si>
  <si>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</si>
  <si>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</si>
  <si>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</si>
  <si>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</si>
  <si>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</si>
  <si>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</si>
  <si>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</si>
  <si>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</si>
  <si>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</si>
  <si>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</si>
  <si>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</si>
  <si>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</si>
  <si>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</si>
  <si>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</si>
  <si>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</si>
  <si>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</si>
  <si>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</si>
  <si>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</si>
  <si>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</si>
  <si>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</si>
  <si>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</si>
  <si>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</si>
  <si>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</si>
  <si>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</si>
  <si>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</si>
  <si>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</si>
  <si>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</si>
  <si>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</si>
  <si>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</si>
  <si>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</si>
  <si>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</si>
  <si>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</si>
  <si>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</si>
  <si>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</si>
  <si>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</si>
  <si>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</si>
  <si>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</si>
  <si>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</si>
  <si>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</si>
  <si>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</si>
  <si>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</si>
  <si>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</si>
  <si>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</si>
  <si>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</si>
  <si>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</si>
  <si>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</si>
  <si>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</si>
  <si>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</si>
  <si>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</si>
  <si>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</si>
  <si>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</si>
  <si>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</si>
  <si>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</si>
  <si>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</si>
  <si>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</si>
  <si>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</si>
  <si>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</si>
  <si>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</si>
  <si>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</si>
  <si>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</si>
  <si>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</si>
  <si>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</si>
  <si>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</si>
  <si>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</si>
  <si>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</si>
  <si>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</si>
  <si>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</si>
  <si>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</si>
  <si>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</si>
  <si>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</si>
  <si>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</si>
  <si>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</si>
  <si>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</si>
  <si>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</si>
  <si>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</si>
  <si>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</si>
  <si>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</si>
  <si>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</si>
  <si>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</si>
  <si>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</si>
  <si>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</si>
  <si>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</si>
  <si>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</si>
  <si>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</si>
  <si>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</si>
  <si>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</si>
  <si>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</si>
  <si>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</si>
  <si>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</si>
  <si>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</si>
  <si>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</si>
  <si>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</si>
  <si>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</si>
  <si>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</si>
  <si>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</si>
  <si>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</si>
  <si>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</si>
  <si>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</si>
  <si>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</si>
  <si>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</si>
  <si>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</si>
  <si>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</si>
  <si>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</si>
  <si>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</si>
  <si>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</si>
  <si>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</si>
  <si>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</si>
  <si>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</si>
  <si>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</si>
  <si>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</si>
  <si>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</si>
  <si>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</si>
  <si>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</si>
  <si>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</si>
  <si>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</si>
  <si>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</si>
  <si>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</si>
  <si>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</si>
  <si>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</si>
  <si>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</si>
  <si>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</si>
  <si>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</si>
  <si>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</si>
  <si>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</si>
  <si>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</si>
  <si>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</si>
  <si>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</si>
  <si>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</si>
  <si>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</si>
  <si>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</si>
  <si>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</si>
  <si>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</si>
  <si>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</si>
  <si>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</si>
  <si>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</si>
  <si>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</si>
  <si>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</si>
  <si>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</si>
  <si>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</si>
  <si>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</si>
  <si>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</si>
  <si>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</si>
  <si>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</si>
  <si>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</si>
  <si>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</si>
  <si>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</si>
  <si>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</si>
  <si>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</si>
  <si>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</si>
  <si>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</si>
  <si>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</si>
  <si>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</si>
  <si>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</si>
  <si>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</si>
  <si>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</si>
  <si>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</si>
  <si>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</si>
  <si>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</si>
  <si>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</si>
  <si>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</si>
  <si>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</si>
  <si>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</si>
  <si>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</si>
  <si>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</si>
  <si>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</si>
  <si>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</si>
  <si>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</si>
  <si>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</si>
  <si>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</si>
  <si>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</si>
  <si>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</si>
  <si>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</si>
  <si>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</si>
  <si>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</si>
  <si>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</si>
  <si>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</si>
  <si>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</si>
  <si>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</si>
  <si>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</si>
  <si>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</si>
  <si>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</si>
  <si>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</si>
  <si>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</si>
  <si>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</si>
  <si>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</si>
  <si>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</si>
  <si>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</si>
  <si>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</si>
  <si>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</si>
  <si>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</si>
  <si>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</si>
  <si>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</si>
  <si>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</si>
  <si>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</si>
  <si>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</si>
  <si>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</si>
  <si>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</si>
  <si>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</si>
  <si>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</si>
  <si>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</si>
  <si>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</si>
  <si>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</si>
  <si>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</si>
  <si>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</si>
  <si>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</si>
  <si>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</si>
  <si>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</si>
  <si>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</si>
  <si>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</si>
  <si>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</si>
  <si>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</si>
  <si>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</si>
  <si>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</si>
  <si>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</si>
  <si>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</si>
  <si>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</si>
  <si>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</si>
  <si>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</si>
  <si>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</si>
  <si>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</si>
  <si>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</si>
  <si>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</si>
  <si>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</si>
  <si>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</si>
  <si>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</si>
  <si>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</si>
  <si>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</si>
  <si>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</si>
  <si>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</si>
  <si>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</si>
  <si>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</si>
  <si>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</si>
  <si>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</si>
  <si>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</si>
  <si>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</si>
  <si>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</si>
  <si>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</si>
  <si>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</si>
  <si>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</si>
  <si>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</si>
  <si>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</si>
  <si>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</si>
  <si>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</si>
  <si>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</si>
  <si>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</si>
  <si>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</si>
  <si>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</si>
  <si>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</si>
  <si>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</si>
  <si>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</si>
  <si>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</si>
  <si>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</si>
  <si>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</si>
  <si>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</si>
  <si>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</si>
  <si>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</si>
  <si>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</si>
  <si>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</si>
  <si>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</si>
  <si>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</si>
  <si>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</si>
  <si>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</si>
  <si>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</si>
  <si>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</si>
  <si>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</si>
  <si>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</si>
  <si>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</si>
  <si>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</si>
  <si>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</si>
  <si>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</si>
  <si>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</si>
  <si>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</si>
  <si>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</si>
  <si>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</si>
  <si>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</si>
  <si>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</si>
  <si>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</si>
  <si>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</si>
  <si>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</si>
  <si>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</si>
  <si>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</si>
  <si>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</si>
  <si>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</si>
  <si>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</si>
  <si>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</si>
  <si>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</si>
  <si>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</si>
  <si>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</si>
  <si>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</si>
  <si>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</si>
  <si>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</si>
  <si>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</si>
  <si>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</si>
  <si>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</si>
  <si>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</si>
  <si>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</si>
  <si>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</si>
  <si>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</si>
  <si>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</si>
  <si>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</si>
  <si>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</si>
  <si>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</si>
  <si>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</si>
  <si>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</si>
  <si>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</si>
  <si>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</si>
  <si>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</si>
  <si>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</si>
  <si>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</si>
  <si>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</si>
  <si>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</si>
  <si>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</si>
  <si>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</si>
  <si>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</si>
  <si>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</si>
  <si>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</si>
  <si>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</si>
  <si>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</si>
  <si>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</si>
  <si>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</si>
  <si>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</si>
  <si>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</si>
  <si>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</si>
  <si>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</si>
  <si>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</si>
  <si>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</si>
  <si>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</si>
  <si>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</si>
  <si>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</si>
  <si>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</si>
  <si>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</si>
  <si>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</si>
  <si>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</si>
  <si>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</si>
  <si>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</si>
  <si>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</si>
  <si>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</si>
  <si>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</si>
  <si>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</si>
  <si>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</si>
  <si>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</si>
  <si>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</si>
  <si>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</si>
  <si>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</si>
  <si>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</si>
  <si>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</si>
  <si>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</si>
  <si>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</si>
  <si>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</si>
  <si>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</si>
  <si>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</si>
  <si>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</si>
  <si>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</si>
  <si>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</si>
  <si>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</si>
  <si>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</si>
  <si>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</si>
  <si>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</si>
  <si>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</si>
  <si>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</si>
  <si>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</si>
  <si>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</si>
  <si>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</si>
  <si>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</si>
  <si>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</si>
  <si>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</si>
  <si>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</si>
  <si>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</si>
  <si>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</si>
  <si>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</si>
  <si>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</si>
  <si>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</si>
  <si>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</si>
  <si>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</si>
  <si>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</si>
  <si>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</si>
  <si>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</si>
  <si>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</si>
  <si>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</si>
  <si>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</si>
  <si>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</si>
  <si>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</si>
  <si>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</si>
  <si>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</si>
  <si>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</si>
  <si>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</si>
  <si>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</si>
  <si>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</si>
  <si>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</si>
  <si>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</si>
  <si>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</si>
  <si>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</si>
  <si>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</si>
  <si>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</si>
  <si>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</si>
  <si>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</si>
  <si>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</si>
  <si>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</si>
  <si>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</si>
  <si>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</si>
  <si>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</si>
  <si>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</si>
  <si>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</si>
  <si>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</si>
  <si>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</si>
  <si>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</si>
  <si>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</si>
  <si>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</si>
  <si>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</si>
  <si>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</si>
  <si>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</si>
  <si>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</si>
  <si>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</si>
  <si>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</si>
  <si>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</si>
  <si>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</si>
  <si>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</si>
  <si>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</si>
  <si>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</si>
  <si>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</si>
  <si>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</si>
  <si>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</si>
  <si>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</si>
  <si>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</si>
  <si>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</si>
  <si>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</si>
  <si>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</si>
  <si>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</si>
  <si>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</si>
  <si>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</si>
  <si>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</si>
  <si>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</si>
  <si>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</si>
  <si>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</si>
  <si>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</si>
  <si>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</si>
  <si>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</si>
  <si>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</si>
  <si>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</si>
  <si>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</si>
  <si>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</si>
  <si>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</si>
  <si>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</si>
  <si>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</si>
  <si>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</si>
  <si>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</si>
  <si>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</si>
  <si>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</si>
  <si>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</si>
  <si>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</si>
  <si>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</si>
  <si>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</si>
  <si>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</si>
  <si>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</si>
  <si>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</si>
  <si>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</si>
  <si>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</si>
  <si>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</si>
  <si>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</si>
  <si>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</si>
  <si>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</si>
  <si>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</si>
  <si>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</si>
  <si>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</si>
  <si>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</si>
  <si>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</si>
  <si>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</si>
  <si>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</si>
  <si>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</si>
  <si>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</si>
  <si>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</si>
  <si>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</si>
  <si>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</si>
  <si>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</si>
  <si>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</si>
  <si>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</si>
  <si>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</si>
  <si>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</si>
  <si>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</si>
  <si>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</si>
  <si>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</si>
  <si>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</si>
  <si>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</si>
  <si>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</si>
  <si>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</si>
  <si>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</si>
  <si>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</si>
  <si>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</si>
  <si>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</si>
  <si>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</si>
  <si>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</si>
  <si>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</si>
  <si>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</si>
  <si>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</si>
  <si>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</si>
  <si>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</si>
  <si>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</si>
  <si>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</si>
  <si>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</si>
  <si>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</si>
  <si>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</si>
  <si>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</si>
  <si>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</si>
  <si>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</si>
  <si>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</si>
  <si>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</si>
  <si>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</si>
  <si>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</si>
  <si>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</si>
  <si>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</si>
  <si>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</si>
  <si>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</si>
  <si>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</si>
  <si>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</si>
  <si>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</si>
  <si>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</si>
  <si>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</si>
  <si>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</si>
  <si>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</si>
  <si>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</si>
  <si>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</si>
  <si>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</si>
  <si>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</si>
  <si>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</si>
  <si>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</si>
  <si>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</si>
  <si>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</si>
  <si>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</si>
  <si>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</si>
  <si>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</si>
  <si>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</si>
  <si>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</si>
  <si>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</si>
  <si>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</si>
  <si>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</si>
  <si>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</si>
  <si>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</si>
  <si>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</si>
  <si>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</si>
  <si>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</si>
  <si>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</si>
  <si>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</si>
  <si>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</si>
  <si>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</si>
  <si>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</si>
  <si>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</si>
  <si>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</si>
  <si>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</si>
  <si>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</si>
  <si>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</si>
  <si>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</si>
  <si>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</si>
  <si>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</si>
  <si>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</si>
  <si>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</si>
  <si>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</si>
  <si>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</si>
  <si>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</si>
  <si>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</si>
  <si>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</si>
  <si>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</si>
  <si>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</si>
  <si>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</si>
  <si>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</si>
  <si>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</si>
  <si>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</si>
  <si>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</si>
  <si>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</si>
  <si>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</si>
  <si>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</si>
  <si>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</si>
  <si>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</si>
  <si>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</si>
  <si>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</si>
  <si>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</si>
  <si>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</si>
  <si>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</si>
  <si>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</si>
  <si>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</si>
  <si>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</si>
  <si>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</si>
  <si>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</si>
  <si>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</si>
  <si>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</si>
  <si>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</si>
  <si>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</si>
  <si>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</si>
  <si>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</si>
  <si>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</si>
  <si>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</si>
  <si>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</si>
  <si>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</si>
  <si>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</si>
  <si>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</si>
  <si>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</si>
  <si>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</si>
  <si>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</si>
  <si>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</si>
  <si>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</si>
  <si>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</si>
  <si>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</si>
  <si>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</si>
  <si>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</si>
  <si>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</si>
  <si>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</si>
  <si>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</si>
  <si>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</si>
  <si>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</si>
  <si>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</si>
  <si>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</si>
  <si>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</si>
  <si>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</si>
  <si>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</si>
  <si>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</si>
  <si>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</si>
  <si>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</si>
  <si>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</si>
  <si>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</si>
  <si>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</si>
  <si>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</si>
  <si>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</si>
  <si>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</si>
  <si>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</si>
  <si>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</si>
  <si>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</si>
  <si>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</si>
  <si>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</si>
  <si>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</si>
  <si>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</si>
  <si>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</si>
  <si>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</si>
  <si>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</si>
  <si>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</si>
  <si>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</si>
  <si>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</si>
  <si>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</si>
  <si>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</si>
  <si>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</si>
  <si>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</si>
  <si>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</si>
  <si>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</si>
  <si>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</si>
  <si>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</si>
  <si>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</si>
  <si>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</si>
  <si>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</si>
  <si>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</si>
  <si>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</si>
  <si>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</si>
  <si>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</si>
  <si>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</si>
  <si>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</si>
  <si>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</si>
  <si>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</si>
  <si>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</si>
  <si>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</si>
  <si>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</si>
  <si>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</si>
  <si>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</si>
  <si>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</si>
  <si>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</si>
  <si>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</si>
  <si>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</si>
  <si>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</si>
  <si>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</si>
  <si>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</si>
  <si>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</si>
  <si>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</si>
  <si>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</si>
  <si>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</si>
  <si>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</si>
  <si>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</si>
  <si>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</si>
  <si>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</si>
  <si>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</si>
  <si>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</si>
  <si>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</si>
  <si>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</si>
  <si>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</si>
  <si>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</si>
  <si>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</si>
  <si>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</si>
  <si>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</si>
  <si>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</si>
  <si>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</si>
  <si>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</si>
  <si>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</si>
  <si>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</si>
  <si>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</si>
  <si>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</si>
  <si>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</si>
  <si>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</si>
  <si>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</si>
  <si>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</si>
  <si>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</si>
  <si>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</si>
  <si>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</si>
  <si>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</si>
  <si>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</si>
  <si>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</si>
  <si>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</si>
  <si>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</si>
  <si>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</si>
  <si>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</si>
  <si>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</si>
  <si>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</si>
  <si>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</si>
  <si>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</si>
  <si>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</si>
  <si>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</si>
  <si>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</si>
  <si>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</si>
  <si>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</si>
  <si>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</si>
  <si>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</si>
  <si>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</si>
  <si>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</si>
  <si>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</si>
  <si>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</si>
  <si>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</si>
  <si>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</si>
  <si>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</si>
  <si>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</si>
  <si>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</si>
  <si>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</si>
  <si>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</si>
  <si>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</si>
  <si>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</si>
  <si>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</si>
  <si>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</si>
  <si>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</si>
  <si>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</si>
  <si>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</si>
  <si>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</si>
  <si>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</si>
  <si>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</si>
  <si>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</si>
  <si>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</si>
  <si>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</si>
  <si>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</si>
  <si>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</si>
  <si>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</si>
  <si>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</si>
  <si>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</si>
  <si>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</si>
  <si>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</si>
  <si>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</si>
  <si>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</si>
  <si>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</si>
  <si>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</si>
  <si>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</si>
  <si>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</si>
  <si>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</si>
  <si>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</si>
  <si>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</si>
  <si>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</si>
  <si>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</si>
  <si>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</si>
  <si>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</si>
  <si>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</si>
  <si>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</si>
  <si>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</si>
  <si>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</si>
  <si>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</si>
  <si>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</si>
  <si>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</si>
  <si>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</si>
  <si>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</si>
  <si>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</si>
  <si>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</si>
  <si>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</si>
  <si>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</si>
  <si>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</si>
  <si>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</si>
  <si>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</si>
  <si>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</si>
  <si>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</si>
  <si>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</si>
  <si>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</si>
  <si>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</si>
  <si>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</si>
  <si>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</si>
  <si>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</si>
  <si>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</si>
  <si>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</si>
  <si>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</si>
  <si>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</si>
  <si>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</si>
  <si>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</si>
  <si>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</si>
  <si>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</si>
  <si>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</si>
  <si>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</si>
  <si>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</si>
  <si>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</si>
  <si>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</si>
  <si>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</si>
  <si>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</si>
  <si>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</si>
  <si>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</si>
  <si>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</si>
  <si>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</si>
  <si>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</si>
  <si>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</si>
  <si>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</si>
  <si>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</si>
  <si>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</si>
  <si>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</si>
  <si>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</si>
  <si>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</si>
  <si>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</si>
  <si>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</si>
  <si>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</si>
  <si>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</si>
  <si>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</si>
  <si>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</si>
  <si>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</si>
  <si>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</si>
  <si>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</si>
  <si>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</si>
  <si>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</si>
  <si>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</si>
  <si>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</si>
  <si>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</si>
  <si>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</si>
  <si>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</si>
  <si>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</si>
  <si>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</si>
  <si>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</si>
  <si>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</si>
  <si>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</si>
  <si>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</si>
  <si>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</si>
  <si>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</si>
  <si>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</si>
  <si>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</si>
  <si>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</si>
  <si>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</si>
  <si>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</si>
  <si>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</si>
  <si>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</si>
  <si>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</si>
  <si>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</si>
  <si>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</si>
  <si>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</si>
  <si>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</si>
  <si>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</si>
  <si>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</si>
  <si>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</si>
  <si>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</si>
  <si>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</si>
  <si>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</si>
  <si>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</si>
  <si>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</si>
  <si>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</si>
  <si>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</si>
  <si>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</si>
  <si>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</si>
  <si>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</si>
  <si>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</si>
  <si>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</si>
  <si>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</si>
  <si>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</si>
  <si>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</si>
  <si>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</si>
  <si>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</si>
  <si>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</si>
  <si>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</si>
  <si>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</si>
  <si>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</si>
  <si>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</si>
  <si>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</si>
  <si>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</si>
  <si>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</si>
  <si>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</si>
  <si>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</si>
  <si>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</si>
  <si>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</si>
  <si>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</si>
  <si>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</si>
  <si>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</si>
  <si>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</si>
  <si>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</si>
  <si>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</si>
  <si>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</si>
  <si>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</si>
  <si>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</si>
  <si>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</si>
  <si>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</si>
  <si>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</si>
  <si>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</si>
  <si>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</si>
  <si>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</si>
  <si>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</si>
  <si>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</si>
  <si>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</si>
  <si>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</si>
  <si>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</si>
  <si>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</si>
  <si>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</si>
  <si>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</si>
  <si>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</si>
  <si>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</si>
  <si>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</si>
  <si>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</si>
  <si>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</si>
  <si>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</si>
  <si>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</si>
  <si>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</si>
  <si>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</si>
  <si>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</si>
  <si>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</si>
  <si>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</si>
  <si>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</si>
  <si>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</si>
  <si>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</si>
  <si>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</si>
  <si>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</si>
  <si>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</si>
  <si>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</si>
  <si>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</si>
  <si>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</si>
  <si>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</si>
  <si>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</si>
  <si>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</si>
  <si>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</si>
  <si>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</si>
  <si>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</si>
  <si>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</si>
  <si>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</si>
  <si>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</si>
  <si>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</si>
  <si>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</si>
  <si>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</si>
  <si>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</si>
  <si>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</si>
  <si>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</si>
  <si>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</si>
  <si>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</si>
  <si>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</si>
  <si>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</si>
  <si>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</si>
  <si>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</si>
  <si>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</si>
  <si>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</si>
  <si>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</si>
  <si>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</si>
  <si>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</si>
  <si>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</si>
  <si>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</si>
  <si>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</si>
  <si>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</si>
  <si>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</si>
  <si>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</si>
  <si>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</si>
  <si>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</si>
  <si>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</si>
  <si>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</si>
  <si>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</si>
  <si>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</si>
  <si>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</si>
  <si>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</si>
  <si>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</si>
  <si>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</si>
  <si>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</si>
  <si>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</si>
  <si>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</si>
  <si>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</si>
  <si>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</si>
  <si>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</si>
  <si>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</si>
  <si>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</si>
  <si>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</si>
  <si>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</si>
  <si>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</si>
  <si>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</si>
  <si>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</si>
  <si>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</si>
  <si>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</si>
  <si>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</si>
  <si>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</si>
  <si>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</si>
  <si>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</si>
  <si>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</si>
  <si>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</si>
  <si>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</si>
  <si>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</si>
  <si>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</si>
  <si>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</si>
  <si>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</si>
  <si>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</si>
  <si>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</si>
  <si>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</si>
  <si>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</si>
  <si>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</si>
  <si>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</si>
  <si>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</si>
  <si>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</si>
  <si>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</si>
  <si>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</si>
  <si>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</si>
  <si>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</si>
  <si>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</si>
  <si>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</si>
  <si>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</si>
  <si>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</si>
  <si>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</si>
  <si>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</si>
  <si>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</si>
  <si>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</si>
  <si>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</si>
  <si>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</si>
  <si>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</si>
  <si>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</si>
  <si>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</si>
  <si>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</si>
  <si>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</si>
  <si>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</si>
  <si>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</si>
  <si>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</si>
  <si>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</si>
  <si>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</si>
  <si>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</si>
  <si>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</si>
  <si>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</si>
  <si>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</si>
  <si>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</si>
  <si>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</si>
  <si>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</si>
  <si>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</si>
  <si>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</si>
  <si>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</si>
  <si>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</si>
  <si>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</si>
  <si>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</si>
  <si>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</si>
  <si>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</si>
  <si>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</si>
  <si>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</si>
  <si>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</si>
  <si>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</si>
  <si>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</si>
  <si>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</si>
  <si>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</si>
  <si>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</si>
  <si>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</si>
  <si>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</si>
  <si>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</si>
  <si>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</si>
  <si>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</si>
  <si>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</si>
  <si>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</si>
  <si>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</si>
  <si>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</si>
  <si>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</si>
  <si>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</si>
  <si>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</si>
  <si>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</si>
  <si>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</si>
  <si>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</si>
  <si>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</si>
  <si>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</si>
  <si>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</si>
  <si>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</si>
  <si>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</si>
  <si>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</si>
  <si>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</si>
  <si>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</si>
  <si>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</si>
  <si>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</si>
  <si>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</si>
  <si>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</si>
  <si>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</si>
  <si>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</si>
  <si>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</si>
  <si>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</si>
  <si>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</si>
  <si>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</si>
  <si>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</si>
  <si>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</si>
  <si>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</si>
  <si>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</si>
  <si>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</si>
  <si>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</si>
  <si>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</si>
  <si>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</si>
  <si>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</si>
  <si>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</si>
  <si>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</si>
  <si>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</si>
  <si>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</si>
  <si>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</si>
  <si>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</si>
  <si>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</si>
  <si>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</si>
  <si>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</si>
  <si>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</si>
  <si>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</si>
  <si>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</si>
  <si>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</si>
  <si>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</si>
  <si>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</si>
  <si>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</si>
  <si>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</si>
  <si>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</si>
  <si>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</si>
  <si>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</si>
  <si>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</si>
  <si>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</si>
  <si>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</si>
  <si>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</si>
  <si>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</si>
  <si>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</si>
  <si>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</si>
  <si>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</si>
  <si>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</si>
  <si>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</si>
  <si>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</si>
  <si>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</si>
  <si>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</si>
  <si>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</si>
  <si>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</si>
  <si>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</si>
  <si>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</si>
  <si>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</si>
  <si>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</si>
  <si>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</si>
  <si>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</si>
  <si>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</si>
  <si>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</si>
  <si>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</si>
  <si>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</si>
  <si>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</si>
  <si>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</si>
  <si>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</si>
  <si>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</si>
  <si>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</si>
  <si>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</si>
  <si>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</si>
  <si>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</si>
  <si>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</si>
  <si>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</si>
  <si>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</si>
  <si>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</si>
  <si>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</si>
  <si>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</si>
  <si>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</si>
  <si>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</si>
  <si>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</si>
  <si>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</si>
  <si>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</si>
  <si>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</si>
  <si>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</si>
  <si>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</si>
  <si>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</si>
  <si>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</si>
  <si>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</si>
  <si>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</si>
  <si>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</si>
  <si>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</si>
  <si>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</si>
  <si>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</si>
  <si>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</si>
  <si>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</si>
  <si>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</si>
  <si>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</si>
  <si>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</si>
  <si>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</si>
  <si>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</si>
  <si>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</si>
  <si>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</si>
  <si>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</si>
  <si>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</si>
  <si>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</si>
  <si>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</si>
  <si>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</si>
  <si>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</si>
  <si>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</si>
  <si>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</si>
  <si>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</si>
  <si>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</si>
  <si>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</si>
  <si>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</si>
  <si>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</si>
  <si>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</si>
  <si>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</si>
  <si>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</si>
  <si>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</si>
  <si>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</si>
  <si>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</si>
  <si>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</si>
  <si>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</si>
  <si>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</si>
  <si>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</si>
  <si>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</si>
  <si>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</si>
  <si>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</si>
  <si>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</si>
  <si>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</si>
  <si>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</si>
  <si>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</si>
  <si>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</si>
  <si>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</si>
  <si>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</si>
  <si>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</si>
  <si>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</si>
  <si>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</si>
  <si>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</si>
  <si>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</si>
  <si>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</si>
  <si>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</si>
  <si>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</si>
  <si>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</si>
  <si>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</si>
  <si>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</si>
  <si>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</si>
  <si>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</si>
  <si>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</si>
  <si>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</si>
  <si>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</si>
  <si>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</si>
  <si>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</si>
  <si>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</si>
  <si>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</si>
  <si>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</si>
  <si>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</si>
  <si>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</si>
  <si>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</si>
  <si>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</si>
  <si>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</si>
  <si>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</si>
  <si>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</si>
  <si>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</si>
  <si>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</si>
  <si>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</si>
  <si>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</si>
  <si>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</si>
  <si>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</si>
  <si>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</si>
  <si>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</si>
  <si>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</si>
  <si>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</si>
  <si>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</si>
  <si>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</si>
  <si>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</si>
  <si>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</si>
  <si>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</si>
  <si>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</si>
  <si>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</si>
  <si>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</si>
  <si>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</si>
  <si>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</si>
  <si>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</si>
  <si>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</si>
  <si>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</si>
  <si>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</si>
  <si>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</si>
  <si>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</si>
  <si>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</si>
  <si>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</si>
  <si>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</si>
  <si>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</si>
  <si>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</si>
  <si>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</si>
  <si>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</si>
  <si>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</si>
  <si>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</si>
  <si>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</si>
  <si>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</si>
  <si>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</si>
  <si>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</si>
  <si>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</si>
  <si>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</si>
  <si>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</si>
  <si>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</si>
  <si>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</si>
  <si>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</si>
  <si>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</si>
  <si>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</si>
  <si>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</si>
  <si>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</si>
  <si>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</si>
  <si>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</si>
  <si>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</si>
  <si>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</si>
  <si>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</si>
  <si>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</si>
  <si>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</si>
  <si>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</si>
  <si>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</si>
  <si>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</si>
  <si>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</si>
  <si>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</si>
  <si>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</si>
  <si>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</si>
  <si>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</si>
  <si>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</si>
  <si>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</si>
  <si>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</si>
  <si>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</si>
  <si>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</si>
  <si>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</si>
  <si>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</si>
  <si>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</si>
  <si>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</si>
  <si>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</si>
  <si>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</si>
  <si>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</si>
  <si>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</si>
  <si>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</si>
  <si>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</si>
  <si>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</si>
  <si>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</si>
  <si>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</si>
  <si>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</si>
  <si>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</si>
  <si>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</si>
  <si>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</si>
  <si>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</si>
  <si>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</si>
  <si>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</si>
  <si>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</si>
  <si>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</si>
  <si>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</si>
  <si>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</si>
  <si>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</si>
  <si>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</si>
  <si>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</si>
  <si>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</si>
  <si>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</si>
  <si>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</si>
  <si>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</si>
  <si>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</si>
  <si>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</si>
  <si>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</si>
  <si>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</si>
  <si>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</si>
  <si>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</si>
  <si>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</si>
  <si>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</si>
  <si>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</si>
  <si>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</si>
  <si>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</si>
  <si>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</si>
  <si>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</si>
  <si>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</si>
  <si>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</si>
  <si>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</si>
  <si>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</si>
  <si>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</si>
  <si>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</si>
  <si>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</si>
  <si>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</si>
  <si>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</si>
  <si>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</si>
  <si>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</si>
  <si>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</si>
  <si>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</si>
  <si>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</si>
  <si>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</si>
  <si>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</si>
  <si>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</si>
  <si>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</si>
  <si>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</si>
  <si>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</si>
  <si>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</si>
  <si>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</si>
  <si>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</si>
  <si>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</si>
  <si>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</si>
  <si>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</si>
  <si>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</si>
  <si>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</si>
  <si>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</si>
  <si>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</si>
  <si>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</si>
  <si>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</si>
  <si>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</si>
  <si>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</si>
  <si>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</si>
  <si>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</si>
  <si>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</si>
  <si>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</si>
  <si>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</si>
  <si>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</si>
  <si>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</si>
  <si>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</si>
  <si>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</si>
  <si>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</si>
  <si>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</si>
  <si>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</si>
  <si>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</si>
  <si>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</si>
  <si>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</si>
  <si>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</si>
  <si>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</si>
  <si>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</si>
  <si>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</si>
  <si>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</si>
  <si>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</si>
  <si>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</si>
  <si>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</si>
  <si>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</si>
  <si>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</si>
  <si>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</si>
  <si>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</si>
  <si>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</si>
  <si>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</si>
  <si>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</si>
  <si>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</si>
  <si>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</si>
  <si>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</si>
  <si>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</si>
  <si>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</si>
  <si>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</si>
  <si>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</si>
  <si>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</si>
  <si>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</si>
  <si>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</si>
  <si>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</si>
  <si>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</si>
  <si>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</si>
  <si>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</si>
  <si>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</si>
  <si>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</si>
  <si>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</si>
  <si>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</si>
  <si>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</si>
  <si>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</si>
  <si>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</si>
  <si>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</si>
  <si>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</si>
  <si>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</si>
  <si>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</si>
  <si>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</si>
  <si>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</si>
  <si>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</si>
  <si>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</si>
  <si>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</si>
  <si>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</si>
  <si>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</si>
  <si>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</si>
  <si>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</si>
  <si>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</si>
  <si>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</si>
  <si>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</si>
  <si>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</si>
  <si>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</si>
  <si>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</si>
  <si>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</si>
  <si>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</si>
  <si>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</si>
  <si>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</si>
  <si>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</si>
  <si>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</si>
  <si>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</si>
  <si>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</si>
  <si>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</si>
  <si>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</si>
  <si>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</si>
  <si>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</si>
  <si>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</si>
  <si>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</si>
  <si>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</si>
  <si>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</si>
  <si>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</si>
  <si>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</si>
  <si>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</si>
  <si>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</si>
  <si>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</si>
  <si>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</si>
  <si>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</si>
  <si>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</si>
  <si>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</si>
  <si>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</si>
  <si>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</si>
  <si>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</si>
  <si>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</si>
  <si>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</si>
  <si>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</si>
  <si>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</si>
  <si>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</si>
  <si>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</si>
  <si>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</si>
  <si>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</si>
  <si>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</si>
  <si>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</si>
  <si>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</si>
  <si>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</si>
  <si>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</si>
  <si>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</si>
  <si>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</si>
  <si>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</si>
  <si>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</si>
  <si>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</si>
  <si>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</si>
  <si>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</si>
  <si>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</si>
  <si>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</si>
  <si>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</si>
  <si>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</si>
  <si>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</si>
  <si>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</si>
  <si>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</si>
  <si>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</si>
  <si>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</si>
  <si>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</si>
  <si>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</si>
  <si>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</si>
  <si>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</si>
  <si>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</si>
  <si>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</si>
  <si>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</si>
  <si>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</si>
  <si>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</si>
  <si>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</si>
  <si>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</si>
  <si>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</si>
  <si>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</si>
  <si>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</si>
  <si>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</si>
  <si>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</si>
  <si>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</si>
  <si>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</si>
  <si>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</si>
  <si>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</si>
  <si>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</si>
  <si>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</si>
  <si>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</si>
  <si>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</si>
  <si>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</si>
  <si>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</si>
  <si>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</si>
  <si>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</si>
  <si>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</si>
  <si>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</si>
  <si>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</si>
  <si>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</si>
  <si>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</si>
  <si>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</si>
  <si>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</si>
  <si>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</si>
  <si>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</si>
  <si>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</si>
  <si>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</si>
  <si>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</si>
  <si>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</si>
  <si>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</si>
  <si>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</si>
  <si>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</si>
  <si>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</si>
  <si>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</si>
  <si>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</si>
  <si>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</si>
  <si>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</si>
  <si>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</si>
  <si>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</si>
  <si>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</si>
  <si>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</si>
  <si>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</si>
  <si>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</si>
  <si>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</si>
  <si>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</si>
  <si>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</si>
  <si>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</si>
  <si>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</si>
  <si>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</si>
  <si>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</si>
  <si>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</si>
  <si>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</si>
  <si>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</si>
  <si>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</si>
  <si>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</si>
  <si>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</si>
  <si>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</si>
  <si>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</si>
  <si>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</si>
  <si>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</si>
  <si>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</si>
  <si>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</si>
  <si>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</si>
  <si>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</si>
  <si>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</si>
  <si>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</si>
  <si>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</si>
  <si>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</si>
  <si>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</si>
  <si>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</si>
  <si>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</si>
  <si>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</si>
  <si>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</si>
  <si>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</si>
  <si>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</si>
  <si>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</si>
  <si>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</si>
  <si>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</si>
  <si>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</si>
  <si>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</si>
  <si>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</si>
  <si>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</si>
  <si>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</si>
  <si>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</si>
  <si>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</si>
  <si>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</si>
  <si>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</si>
  <si>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</si>
  <si>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</si>
  <si>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</si>
  <si>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</si>
  <si>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</si>
  <si>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</si>
  <si>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</si>
  <si>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</si>
  <si>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</si>
  <si>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</si>
  <si>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</si>
  <si>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</si>
  <si>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</si>
  <si>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</si>
  <si>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</si>
  <si>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</si>
  <si>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</si>
  <si>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</si>
  <si>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</si>
  <si>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</si>
  <si>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</si>
  <si>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</si>
  <si>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</si>
  <si>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</si>
  <si>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</si>
  <si>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</si>
  <si>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</si>
  <si>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</si>
  <si>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</si>
  <si>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</si>
  <si>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</si>
  <si>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</si>
  <si>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</si>
  <si>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</si>
  <si>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</si>
  <si>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</si>
  <si>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</si>
  <si>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</si>
  <si>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</si>
  <si>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</si>
  <si>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</si>
  <si>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</si>
  <si>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</si>
  <si>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</si>
  <si>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</si>
  <si>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</si>
  <si>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</si>
  <si>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</si>
  <si>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</si>
  <si>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</si>
  <si>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</si>
  <si>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</si>
  <si>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</si>
  <si>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</si>
  <si>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</si>
  <si>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</si>
  <si>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</si>
  <si>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</si>
  <si>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</si>
  <si>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</si>
  <si>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</si>
  <si>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</si>
  <si>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</si>
  <si>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</si>
  <si>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</si>
  <si>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</si>
  <si>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</si>
  <si>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</si>
  <si>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</si>
  <si>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</si>
  <si>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</si>
  <si>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</si>
  <si>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</si>
  <si>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</si>
  <si>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</si>
  <si>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</si>
  <si>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</si>
  <si>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</si>
  <si>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</si>
  <si>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</si>
  <si>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</si>
  <si>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</si>
  <si>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</si>
  <si>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</si>
  <si>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</si>
  <si>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</si>
  <si>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</si>
  <si>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</si>
  <si>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</si>
  <si>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</si>
  <si>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</si>
  <si>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</si>
  <si>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</si>
  <si>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</si>
  <si>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</si>
  <si>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</si>
  <si>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</si>
  <si>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</si>
  <si>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</si>
  <si>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</si>
  <si>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</si>
  <si>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</si>
  <si>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</si>
  <si>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</si>
  <si>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</si>
  <si>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</si>
  <si>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</si>
  <si>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</si>
  <si>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</si>
  <si>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</si>
  <si>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</si>
  <si>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</si>
  <si>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</si>
  <si>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</si>
  <si>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</si>
  <si>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</si>
  <si>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</si>
  <si>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</si>
  <si>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</si>
  <si>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</si>
  <si>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</si>
  <si>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</si>
  <si>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</si>
  <si>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</si>
  <si>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</si>
  <si>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</si>
  <si>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</si>
  <si>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</si>
  <si>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</si>
  <si>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</si>
  <si>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</si>
  <si>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</si>
  <si>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</si>
  <si>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</si>
  <si>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</si>
  <si>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</si>
  <si>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</si>
  <si>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</si>
  <si>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</si>
  <si>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</si>
  <si>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</si>
  <si>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</si>
  <si>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</si>
  <si>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</si>
  <si>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</si>
  <si>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</si>
  <si>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</si>
  <si>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</si>
  <si>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</si>
  <si>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</si>
  <si>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</si>
  <si>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</si>
  <si>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</si>
  <si>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</si>
  <si>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</si>
  <si>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</si>
  <si>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</si>
  <si>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</si>
  <si>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</si>
  <si>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</si>
  <si>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</si>
  <si>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</si>
  <si>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</si>
  <si>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</si>
  <si>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</si>
  <si>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</si>
  <si>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</si>
  <si>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</si>
  <si>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</si>
  <si>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</si>
  <si>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</si>
  <si>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</si>
  <si>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</si>
  <si>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</si>
  <si>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</si>
  <si>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</si>
  <si>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</si>
  <si>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</si>
  <si>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</si>
  <si>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</si>
  <si>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</si>
  <si>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</si>
  <si>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</si>
  <si>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</si>
  <si>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</si>
  <si>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</si>
  <si>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</si>
  <si>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</si>
  <si>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</si>
  <si>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</si>
  <si>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</si>
  <si>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</si>
  <si>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</si>
  <si>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</si>
  <si>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</si>
  <si>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</si>
  <si>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</si>
  <si>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</si>
  <si>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</si>
  <si>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</si>
  <si>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</si>
  <si>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</si>
  <si>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</si>
  <si>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</si>
  <si>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</si>
  <si>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</si>
  <si>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</si>
  <si>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</si>
  <si>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</si>
  <si>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</si>
  <si>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</si>
  <si>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</si>
  <si>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</si>
  <si>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</si>
  <si>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</si>
  <si>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</si>
  <si>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</si>
  <si>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</si>
  <si>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</si>
  <si>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</si>
  <si>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</si>
  <si>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</si>
  <si>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</si>
  <si>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</si>
  <si>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</si>
  <si>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</si>
  <si>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</si>
  <si>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</si>
  <si>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</si>
  <si>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</si>
  <si>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</si>
  <si>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</si>
  <si>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</si>
  <si>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</si>
  <si>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</si>
  <si>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</si>
  <si>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</si>
  <si>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</si>
  <si>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</si>
  <si>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</si>
  <si>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</si>
  <si>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</si>
  <si>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</si>
  <si>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</si>
  <si>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</si>
  <si>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</si>
  <si>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</si>
  <si>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</si>
  <si>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</si>
  <si>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</si>
  <si>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</si>
  <si>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</si>
  <si>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</si>
  <si>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</si>
  <si>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</si>
  <si>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</si>
  <si>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</si>
  <si>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</si>
  <si>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</si>
  <si>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</si>
  <si>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</si>
  <si>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</si>
  <si>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</si>
  <si>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</si>
  <si>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</si>
  <si>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</si>
  <si>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</si>
  <si>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</si>
  <si>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</si>
  <si>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</si>
  <si>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</si>
  <si>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</si>
  <si>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</si>
  <si>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</si>
  <si>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</si>
  <si>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</si>
  <si>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</si>
  <si>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</si>
  <si>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</si>
  <si>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</si>
  <si>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</si>
  <si>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</si>
  <si>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</si>
  <si>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</si>
  <si>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</si>
  <si>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</si>
  <si>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</si>
  <si>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</si>
  <si>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</si>
  <si>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</si>
  <si>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</si>
  <si>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</si>
  <si>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</si>
  <si>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</si>
  <si>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</si>
  <si>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</si>
  <si>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</si>
  <si>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</si>
  <si>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</si>
  <si>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</si>
  <si>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</si>
  <si>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</si>
  <si>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</si>
  <si>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</si>
  <si>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</si>
  <si>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</si>
  <si>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</si>
  <si>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</si>
  <si>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</si>
  <si>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</si>
  <si>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</si>
  <si>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</si>
  <si>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</si>
  <si>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</si>
  <si>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</si>
  <si>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</si>
  <si>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</si>
  <si>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</si>
  <si>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</si>
  <si>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</si>
  <si>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</si>
  <si>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</si>
  <si>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</si>
  <si>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</si>
  <si>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</si>
  <si>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</si>
  <si>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</si>
  <si>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</si>
  <si>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</si>
  <si>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</si>
  <si>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</si>
  <si>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</si>
  <si>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</si>
  <si>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</si>
  <si>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</si>
  <si>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</si>
  <si>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</si>
  <si>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</si>
  <si>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</si>
  <si>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</si>
  <si>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</si>
  <si>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</si>
  <si>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</si>
  <si>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</si>
  <si>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</si>
  <si>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</si>
  <si>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</si>
  <si>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</si>
  <si>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</si>
  <si>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</si>
  <si>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</si>
  <si>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</si>
  <si>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</si>
  <si>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</si>
  <si>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</si>
  <si>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</si>
  <si>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</si>
  <si>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</si>
  <si>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</si>
  <si>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</si>
  <si>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</si>
  <si>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</si>
  <si>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</si>
  <si>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</si>
  <si>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</si>
  <si>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</si>
  <si>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</si>
  <si>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</si>
  <si>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</si>
  <si>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</si>
  <si>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</si>
  <si>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</si>
  <si>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</si>
  <si>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</si>
  <si>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</si>
  <si>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</si>
  <si>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</si>
  <si>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</si>
  <si>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</si>
  <si>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</si>
  <si>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</si>
  <si>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</si>
  <si>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</si>
  <si>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</si>
  <si>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</si>
  <si>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</si>
  <si>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</si>
  <si>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</si>
  <si>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</si>
  <si>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</si>
  <si>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</si>
  <si>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</si>
  <si>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</si>
  <si>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</si>
  <si>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</si>
  <si>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</si>
  <si>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</si>
  <si>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</si>
  <si>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</si>
  <si>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</si>
  <si>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</si>
  <si>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</si>
  <si>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</si>
  <si>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</si>
  <si>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</si>
  <si>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</si>
  <si>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</si>
  <si>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</si>
  <si>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</si>
  <si>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</si>
  <si>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</si>
  <si>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</si>
  <si>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</si>
  <si>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</si>
  <si>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</si>
  <si>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</si>
  <si>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</si>
  <si>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</si>
  <si>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</si>
  <si>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</si>
  <si>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</si>
  <si>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</si>
  <si>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</si>
  <si>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</si>
  <si>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</si>
  <si>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</si>
  <si>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</si>
  <si>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</si>
  <si>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</si>
  <si>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</si>
  <si>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</si>
  <si>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</si>
  <si>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</si>
  <si>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</si>
  <si>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</si>
  <si>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</si>
  <si>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</si>
  <si>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</si>
  <si>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</si>
  <si>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</si>
  <si>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</si>
  <si>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</si>
  <si>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</si>
  <si>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</si>
  <si>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</si>
  <si>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</si>
  <si>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</si>
  <si>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</si>
  <si>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</si>
  <si>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</si>
  <si>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</si>
  <si>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</si>
  <si>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</si>
  <si>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</si>
  <si>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</si>
  <si>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</si>
  <si>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</si>
  <si>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</si>
  <si>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</si>
  <si>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</si>
  <si>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</si>
  <si>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</si>
  <si>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</si>
  <si>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</si>
  <si>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</si>
  <si>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</si>
  <si>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</si>
  <si>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</si>
  <si>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</si>
  <si>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</si>
  <si>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</si>
  <si>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</si>
  <si>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</si>
  <si>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</si>
  <si>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</si>
  <si>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</si>
  <si>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</si>
  <si>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</si>
  <si>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</si>
  <si>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</si>
  <si>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</si>
  <si>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</si>
  <si>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</si>
  <si>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</si>
  <si>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</si>
  <si>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</si>
  <si>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</si>
  <si>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</si>
  <si>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</si>
  <si>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</si>
  <si>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</si>
  <si>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</si>
  <si>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</si>
  <si>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</si>
  <si>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</si>
  <si>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</si>
  <si>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</si>
  <si>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</si>
  <si>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</si>
  <si>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</si>
  <si>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</si>
  <si>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</si>
  <si>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</si>
  <si>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</si>
  <si>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</si>
  <si>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</si>
  <si>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</si>
  <si>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</si>
  <si>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</si>
  <si>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</si>
  <si>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</si>
  <si>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</si>
  <si>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</si>
  <si>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</si>
  <si>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</si>
  <si>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</si>
  <si>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</si>
  <si>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</si>
  <si>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</si>
  <si>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</si>
  <si>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</si>
  <si>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</si>
  <si>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</si>
  <si>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</si>
  <si>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</si>
  <si>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</si>
  <si>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</si>
  <si>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</si>
  <si>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</si>
  <si>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</si>
  <si>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</si>
  <si>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</si>
  <si>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</si>
  <si>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</si>
  <si>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</si>
  <si>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</si>
  <si>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</si>
  <si>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</si>
  <si>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</si>
  <si>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</si>
  <si>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</si>
  <si>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</si>
  <si>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</si>
  <si>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</si>
  <si>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</si>
  <si>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</si>
  <si>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</si>
  <si>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</si>
  <si>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</si>
  <si>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</si>
  <si>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</si>
  <si>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</si>
  <si>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</si>
  <si>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</si>
  <si>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</si>
  <si>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</si>
  <si>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</si>
  <si>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</si>
  <si>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</si>
  <si>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</si>
  <si>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</si>
  <si>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</si>
  <si>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</si>
  <si>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</si>
  <si>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</si>
  <si>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</si>
  <si>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</si>
  <si>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</si>
  <si>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</si>
  <si>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</si>
  <si>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</si>
  <si>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</si>
  <si>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</si>
  <si>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</si>
  <si>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</si>
  <si>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</si>
  <si>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</si>
  <si>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</si>
  <si>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</si>
  <si>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</si>
  <si>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</si>
  <si>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</si>
  <si>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</si>
  <si>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</si>
  <si>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</si>
  <si>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</si>
  <si>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</si>
  <si>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</si>
  <si>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</si>
  <si>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</si>
  <si>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</si>
  <si>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</si>
  <si>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</si>
  <si>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</si>
  <si>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</si>
  <si>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</si>
  <si>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</si>
  <si>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</si>
  <si>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</si>
  <si>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</si>
  <si>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</si>
  <si>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</si>
  <si>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</si>
  <si>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</si>
  <si>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</si>
  <si>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</si>
  <si>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</si>
  <si>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</si>
  <si>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</si>
  <si>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</si>
  <si>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</si>
  <si>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</si>
  <si>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</si>
  <si>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</si>
  <si>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</si>
  <si>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</si>
  <si>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</si>
  <si>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</si>
  <si>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</si>
  <si>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</si>
  <si>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</si>
  <si>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</si>
  <si>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</si>
  <si>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</si>
  <si>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</si>
  <si>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</si>
  <si>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</si>
  <si>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</si>
  <si>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</si>
  <si>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</si>
  <si>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</si>
  <si>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</si>
  <si>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</si>
  <si>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</si>
  <si>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</si>
  <si>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</si>
  <si>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</si>
  <si>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</si>
  <si>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</si>
  <si>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</si>
  <si>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</si>
  <si>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</si>
  <si>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</si>
  <si>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</si>
  <si>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</si>
  <si>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</si>
  <si>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</si>
  <si>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</si>
  <si>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</si>
  <si>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</si>
  <si>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</si>
  <si>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</si>
  <si>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</si>
  <si>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</si>
  <si>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</si>
  <si>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</si>
  <si>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</si>
  <si>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</si>
  <si>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</si>
  <si>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</si>
  <si>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</si>
  <si>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</si>
  <si>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</si>
  <si>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</si>
  <si>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</si>
  <si>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</si>
  <si>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</si>
  <si>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</si>
  <si>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</si>
  <si>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</si>
  <si>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</si>
  <si>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</si>
  <si>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</si>
  <si>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</si>
  <si>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</si>
  <si>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</si>
  <si>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</si>
  <si>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</si>
  <si>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</si>
  <si>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</si>
  <si>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</si>
  <si>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</si>
  <si>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</si>
  <si>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</si>
  <si>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</si>
  <si>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</si>
  <si>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</si>
  <si>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</si>
  <si>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</si>
  <si>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</si>
  <si>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</si>
  <si>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</si>
  <si>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</si>
  <si>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</si>
  <si>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</si>
  <si>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</si>
  <si>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</si>
  <si>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</si>
  <si>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</si>
  <si>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</si>
  <si>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</si>
  <si>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</si>
  <si>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</si>
  <si>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</si>
  <si>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</si>
  <si>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</si>
  <si>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</si>
  <si>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</si>
  <si>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</si>
  <si>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</si>
  <si>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</si>
  <si>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</si>
  <si>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</si>
  <si>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</si>
  <si>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</si>
  <si>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</si>
  <si>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</si>
  <si>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</si>
  <si>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</si>
  <si>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</si>
  <si>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</si>
  <si>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</si>
  <si>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</si>
  <si>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</si>
  <si>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</si>
  <si>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</si>
  <si>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</si>
  <si>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</si>
  <si>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</si>
  <si>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</si>
  <si>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</si>
  <si>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</si>
  <si>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</si>
  <si>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</si>
  <si>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</si>
  <si>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</si>
  <si>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</si>
  <si>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</si>
  <si>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</si>
  <si>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</si>
  <si>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</si>
  <si>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</si>
  <si>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</si>
  <si>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</si>
  <si>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</si>
  <si>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</si>
  <si>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</si>
  <si>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</si>
  <si>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</si>
  <si>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</si>
  <si>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</si>
  <si>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</si>
  <si>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</si>
  <si>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</si>
  <si>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</si>
  <si>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</si>
  <si>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</si>
  <si>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</si>
  <si>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</si>
  <si>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</si>
  <si>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</si>
  <si>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</si>
  <si>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</si>
  <si>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</si>
  <si>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</si>
  <si>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</si>
  <si>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</si>
  <si>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</si>
  <si>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</si>
  <si>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</si>
  <si>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</si>
  <si>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</si>
  <si>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</si>
  <si>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</si>
  <si>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</si>
  <si>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</si>
  <si>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</si>
  <si>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</si>
  <si>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</si>
  <si>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</si>
  <si>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</si>
  <si>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</si>
  <si>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</si>
  <si>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</si>
  <si>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</si>
  <si>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</si>
  <si>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</si>
  <si>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</si>
  <si>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</si>
  <si>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</si>
  <si>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</si>
  <si>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</si>
  <si>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</si>
  <si>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</si>
  <si>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</si>
  <si>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</si>
  <si>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</si>
  <si>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</si>
  <si>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</si>
  <si>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</si>
  <si>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</si>
  <si>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</si>
  <si>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</si>
  <si>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</si>
  <si>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</si>
  <si>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</si>
  <si>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</si>
  <si>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</si>
  <si>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</si>
  <si>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</si>
  <si>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</si>
  <si>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</si>
  <si>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</si>
  <si>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</si>
  <si>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</si>
  <si>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</si>
  <si>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</si>
  <si>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</si>
  <si>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</si>
  <si>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</si>
  <si>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</si>
  <si>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</si>
  <si>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</si>
  <si>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</si>
  <si>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</si>
  <si>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</si>
  <si>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</si>
  <si>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</si>
  <si>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</si>
  <si>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</si>
  <si>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</si>
  <si>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</si>
  <si>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</si>
  <si>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</si>
  <si>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</si>
  <si>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</si>
  <si>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</si>
  <si>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</si>
  <si>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</si>
  <si>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</si>
  <si>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</si>
  <si>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</si>
  <si>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</si>
  <si>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</si>
  <si>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</si>
  <si>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</si>
  <si>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</si>
  <si>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</si>
  <si>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</si>
  <si>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</si>
  <si>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</si>
  <si>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</si>
  <si>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</si>
  <si>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</si>
  <si>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</si>
  <si>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</si>
  <si>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</si>
  <si>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</si>
  <si>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</si>
  <si>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</si>
  <si>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</si>
  <si>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</si>
  <si>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</si>
  <si>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</si>
  <si>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</si>
  <si>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</si>
  <si>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</si>
  <si>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</si>
  <si>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</si>
  <si>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</si>
  <si>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</si>
  <si>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</si>
  <si>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</si>
  <si>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</si>
  <si>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</si>
  <si>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</si>
  <si>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</si>
  <si>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</si>
  <si>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</si>
  <si>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</si>
  <si>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</si>
  <si>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</si>
  <si>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</si>
  <si>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</si>
  <si>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</si>
  <si>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</si>
  <si>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</si>
  <si>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</si>
  <si>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</si>
  <si>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</si>
  <si>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</si>
  <si>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</si>
  <si>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</si>
  <si>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</si>
  <si>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</si>
  <si>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</si>
  <si>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</si>
  <si>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</si>
  <si>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</si>
  <si>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</si>
  <si>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</si>
  <si>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</si>
  <si>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</si>
  <si>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</si>
  <si>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</si>
  <si>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</si>
  <si>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</si>
  <si>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</si>
  <si>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</si>
  <si>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</si>
  <si>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</si>
  <si>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</si>
  <si>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</si>
  <si>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</si>
  <si>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</si>
  <si>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</si>
  <si>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</si>
  <si>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</si>
  <si>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</si>
  <si>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</si>
  <si>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</si>
  <si>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</si>
  <si>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</si>
  <si>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</si>
  <si>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</si>
  <si>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</si>
  <si>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</si>
  <si>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</si>
  <si>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</si>
  <si>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</si>
  <si>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</si>
  <si>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</si>
  <si>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</si>
  <si>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</si>
  <si>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</si>
  <si>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</si>
  <si>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</si>
  <si>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</si>
  <si>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</si>
  <si>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</si>
  <si>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</si>
  <si>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</si>
  <si>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</si>
  <si>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</si>
  <si>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</si>
  <si>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</si>
  <si>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</si>
  <si>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</si>
  <si>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</si>
  <si>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</si>
  <si>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</si>
  <si>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</si>
  <si>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</si>
  <si>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</si>
  <si>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</si>
  <si>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</si>
  <si>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</si>
  <si>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</si>
  <si>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</si>
  <si>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</si>
  <si>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</si>
  <si>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</si>
  <si>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</si>
  <si>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</si>
  <si>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</si>
  <si>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</si>
  <si>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</si>
  <si>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</si>
  <si>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</si>
  <si>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</si>
  <si>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</si>
  <si>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</si>
  <si>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</si>
  <si>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</si>
  <si>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</si>
  <si>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</si>
  <si>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</si>
  <si>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</si>
  <si>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</si>
  <si>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</si>
  <si>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</si>
  <si>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</si>
  <si>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</si>
  <si>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</si>
  <si>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</si>
  <si>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</si>
  <si>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</si>
  <si>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</si>
  <si>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</si>
  <si>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</si>
  <si>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</si>
  <si>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</si>
  <si>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</si>
  <si>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</si>
  <si>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</si>
  <si>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</si>
  <si>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</si>
  <si>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</si>
  <si>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</si>
  <si>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</si>
  <si>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</si>
  <si>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</si>
  <si>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</si>
  <si>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</si>
  <si>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</si>
  <si>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</si>
  <si>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</si>
  <si>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</si>
  <si>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</si>
  <si>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</si>
  <si>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</si>
  <si>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</si>
  <si>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</si>
  <si>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</si>
  <si>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</si>
  <si>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</si>
  <si>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</si>
  <si>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</si>
  <si>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</si>
  <si>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</si>
  <si>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</si>
  <si>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</si>
  <si>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</si>
  <si>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</si>
  <si>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</si>
  <si>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</si>
  <si>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</si>
  <si>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</si>
  <si>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</si>
  <si>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</si>
  <si>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</si>
  <si>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</si>
  <si>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</si>
  <si>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</si>
  <si>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</si>
  <si>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</si>
  <si>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</si>
  <si>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</si>
  <si>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</si>
  <si>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</si>
  <si>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</si>
  <si>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</si>
  <si>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</si>
  <si>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</si>
  <si>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</si>
  <si>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</si>
  <si>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</si>
  <si>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</si>
  <si>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</si>
  <si>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</si>
  <si>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</si>
  <si>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</si>
  <si>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</si>
  <si>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</si>
  <si>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</si>
  <si>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</si>
  <si>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</si>
  <si>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</si>
  <si>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</si>
  <si>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</si>
  <si>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</si>
  <si>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</si>
  <si>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</si>
  <si>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</si>
  <si>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</si>
  <si>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</si>
  <si>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</si>
  <si>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</si>
  <si>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</si>
  <si>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</si>
  <si>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</si>
  <si>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</si>
  <si>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</si>
  <si>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</si>
  <si>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</si>
  <si>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</si>
  <si>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</si>
  <si>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</si>
  <si>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</si>
  <si>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</si>
  <si>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</si>
  <si>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</si>
  <si>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</si>
  <si>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</si>
  <si>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</si>
  <si>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</si>
  <si>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</si>
  <si>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</si>
  <si>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</si>
  <si>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</si>
  <si>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</si>
  <si>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</si>
  <si>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</si>
  <si>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</si>
  <si>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</si>
  <si>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</si>
  <si>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</si>
  <si>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</si>
  <si>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</si>
  <si>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</si>
  <si>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</si>
  <si>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</si>
  <si>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</si>
  <si>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</si>
  <si>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</si>
  <si>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</si>
  <si>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</si>
  <si>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</si>
  <si>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</si>
  <si>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</si>
  <si>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</si>
  <si>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</si>
  <si>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</si>
  <si>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</si>
  <si>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</si>
  <si>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</si>
  <si>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</si>
  <si>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</si>
  <si>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</si>
  <si>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</si>
  <si>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</si>
  <si>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</si>
  <si>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</si>
  <si>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</si>
  <si>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</si>
  <si>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</si>
  <si>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</si>
  <si>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</si>
  <si>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</si>
  <si>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</si>
  <si>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</si>
  <si>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</si>
  <si>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</si>
  <si>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</si>
  <si>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</si>
  <si>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</si>
  <si>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</si>
  <si>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</si>
  <si>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</si>
  <si>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</si>
  <si>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</si>
  <si>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</si>
  <si>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</si>
  <si>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</si>
  <si>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</si>
  <si>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</si>
  <si>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</si>
  <si>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</si>
  <si>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</si>
  <si>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</si>
  <si>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</si>
  <si>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</si>
  <si>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</si>
  <si>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</si>
  <si>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</si>
  <si>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</si>
  <si>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</si>
  <si>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</si>
  <si>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</si>
  <si>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</si>
  <si>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</si>
  <si>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</si>
  <si>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</si>
  <si>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</si>
  <si>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</si>
  <si>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</si>
  <si>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</si>
  <si>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</si>
  <si>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</si>
  <si>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</si>
  <si>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</si>
  <si>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</si>
  <si>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</si>
  <si>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</si>
  <si>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</si>
  <si>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</si>
  <si>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</si>
  <si>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</si>
  <si>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</si>
  <si>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</si>
  <si>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</si>
  <si>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</si>
  <si>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</si>
  <si>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</si>
  <si>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</si>
  <si>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</si>
  <si>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</si>
  <si>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</si>
  <si>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</si>
  <si>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</si>
  <si>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</si>
  <si>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</si>
  <si>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</si>
  <si>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</si>
  <si>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</si>
  <si>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</si>
  <si>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</si>
  <si>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</si>
  <si>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</si>
  <si>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</si>
  <si>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</si>
  <si>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</si>
  <si>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</si>
  <si>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</si>
  <si>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</si>
  <si>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</si>
  <si>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</si>
  <si>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</si>
  <si>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</si>
  <si>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</si>
  <si>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</si>
  <si>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</si>
  <si>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</si>
  <si>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</si>
  <si>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</si>
  <si>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</si>
  <si>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</si>
  <si>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</si>
  <si>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</si>
  <si>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</si>
  <si>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</si>
  <si>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</si>
  <si>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</si>
  <si>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</si>
  <si>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</si>
  <si>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</si>
  <si>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</si>
  <si>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</si>
  <si>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</si>
  <si>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</si>
  <si>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</si>
  <si>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</si>
  <si>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</si>
  <si>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</si>
  <si>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</si>
  <si>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</si>
  <si>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</si>
  <si>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</si>
  <si>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</si>
  <si>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</si>
  <si>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</si>
  <si>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</si>
  <si>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</si>
  <si>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</si>
  <si>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</si>
  <si>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</si>
  <si>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</si>
  <si>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</si>
  <si>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</si>
  <si>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</si>
  <si>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</si>
  <si>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</si>
  <si>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</si>
  <si>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</si>
  <si>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</si>
  <si>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</si>
  <si>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</si>
  <si>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</si>
  <si>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</si>
  <si>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</si>
  <si>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</si>
  <si>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</si>
  <si>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</si>
  <si>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</si>
  <si>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</si>
  <si>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</si>
  <si>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</si>
  <si>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</si>
  <si>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</si>
  <si>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</si>
  <si>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</si>
  <si>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</si>
  <si>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</si>
  <si>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</si>
  <si>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</si>
  <si>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</si>
  <si>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</si>
  <si>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</si>
  <si>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</si>
  <si>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</si>
  <si>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</si>
  <si>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</si>
  <si>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</si>
  <si>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</si>
  <si>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</si>
  <si>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</si>
  <si>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</si>
  <si>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</si>
  <si>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</si>
  <si>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</si>
  <si>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</si>
  <si>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</si>
  <si>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</si>
  <si>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</si>
  <si>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</si>
  <si>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</si>
  <si>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</si>
  <si>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</si>
  <si>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</si>
  <si>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</si>
  <si>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</si>
  <si>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</si>
  <si>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</si>
  <si>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</si>
  <si>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</si>
  <si>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</si>
  <si>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</si>
  <si>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</si>
  <si>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</si>
  <si>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</si>
  <si>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</si>
  <si>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</si>
  <si>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</si>
  <si>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</si>
  <si>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</si>
  <si>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</si>
  <si>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</si>
  <si>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</si>
  <si>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</si>
  <si>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</si>
  <si>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</si>
  <si>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</si>
  <si>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</si>
  <si>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</si>
  <si>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</si>
  <si>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</si>
  <si>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</si>
  <si>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</si>
  <si>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</si>
  <si>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</si>
  <si>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</si>
  <si>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</si>
  <si>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</si>
  <si>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</si>
  <si>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</si>
  <si>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</si>
  <si>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</si>
  <si>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</si>
  <si>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</si>
  <si>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</si>
  <si>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</si>
  <si>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</si>
  <si>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</si>
  <si>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</si>
  <si>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</si>
  <si>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</si>
  <si>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</si>
  <si>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</si>
  <si>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</si>
  <si>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</si>
  <si>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</si>
  <si>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</si>
  <si>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</si>
  <si>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</si>
  <si>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</si>
  <si>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</si>
  <si>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</si>
  <si>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</si>
  <si>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</si>
  <si>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</si>
  <si>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</si>
  <si>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</si>
  <si>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</si>
  <si>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</si>
  <si>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</si>
  <si>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</si>
  <si>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</si>
  <si>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</si>
  <si>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</si>
  <si>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</si>
  <si>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</si>
  <si>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</si>
  <si>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</si>
  <si>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</si>
  <si>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</si>
  <si>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</si>
  <si>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</si>
  <si>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</si>
  <si>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</si>
  <si>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</si>
  <si>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</si>
  <si>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</si>
  <si>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</si>
  <si>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</si>
  <si>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</si>
  <si>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</si>
  <si>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</si>
  <si>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</si>
  <si>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</si>
  <si>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</si>
  <si>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</si>
  <si>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</si>
  <si>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</si>
  <si>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</si>
  <si>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</si>
  <si>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</si>
  <si>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</si>
  <si>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</si>
  <si>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</si>
  <si>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</si>
  <si>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</si>
  <si>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</si>
  <si>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</si>
  <si>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</si>
  <si>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</si>
  <si>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</si>
  <si>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</si>
  <si>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</si>
  <si>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</si>
  <si>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</si>
  <si>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</si>
  <si>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</si>
  <si>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</si>
  <si>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</si>
  <si>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</si>
  <si>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</si>
  <si>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</si>
  <si>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</si>
  <si>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</si>
  <si>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</si>
  <si>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</si>
  <si>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</si>
  <si>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</si>
  <si>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</si>
  <si>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</si>
  <si>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</si>
  <si>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</si>
  <si>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</si>
  <si>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</si>
  <si>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</si>
  <si>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</si>
  <si>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</si>
  <si>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</si>
  <si>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</si>
  <si>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</si>
  <si>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</si>
  <si>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</si>
  <si>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</si>
  <si>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</si>
  <si>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</si>
  <si>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</si>
  <si>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</si>
  <si>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</si>
  <si>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</si>
  <si>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</si>
  <si>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</si>
  <si>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</si>
  <si>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</si>
  <si>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</si>
  <si>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</si>
  <si>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</si>
  <si>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</si>
  <si>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</si>
  <si>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</si>
  <si>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</si>
  <si>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</si>
  <si>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</si>
  <si>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</si>
  <si>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</si>
  <si>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</si>
  <si>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</si>
  <si>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</si>
  <si>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</si>
  <si>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</si>
  <si>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</si>
  <si>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</si>
  <si>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</si>
  <si>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</si>
  <si>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</si>
  <si>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</si>
  <si>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</si>
  <si>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</si>
  <si>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</si>
  <si>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</si>
  <si>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</si>
  <si>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</si>
  <si>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</si>
  <si>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</si>
  <si>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</si>
  <si>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</si>
  <si>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</si>
  <si>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</si>
  <si>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</si>
  <si>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</si>
  <si>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</si>
  <si>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</si>
  <si>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</si>
  <si>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</si>
  <si>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</si>
  <si>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</si>
  <si>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</si>
  <si>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</si>
  <si>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</si>
  <si>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</si>
  <si>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</si>
  <si>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</si>
  <si>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</si>
  <si>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</si>
  <si>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</si>
  <si>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</si>
  <si>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</si>
  <si>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</si>
  <si>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</si>
  <si>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</si>
  <si>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</si>
  <si>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</si>
  <si>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</si>
  <si>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</si>
  <si>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</si>
  <si>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</si>
  <si>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</si>
  <si>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</si>
  <si>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</si>
  <si>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</si>
  <si>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</si>
  <si>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</si>
  <si>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</si>
  <si>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</si>
  <si>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</si>
  <si>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</si>
  <si>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</si>
  <si>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</si>
  <si>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</si>
  <si>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</si>
  <si>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</si>
  <si>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</si>
  <si>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</si>
  <si>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</si>
  <si>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</si>
  <si>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</si>
  <si>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</si>
  <si>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</si>
  <si>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</si>
  <si>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</si>
  <si>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</si>
  <si>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</si>
  <si>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</si>
  <si>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</si>
  <si>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</si>
  <si>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</si>
  <si>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</si>
  <si>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</si>
  <si>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</si>
  <si>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</si>
  <si>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</si>
  <si>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</si>
  <si>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</si>
  <si>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</si>
  <si>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</si>
  <si>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</si>
  <si>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</si>
  <si>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</si>
  <si>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</si>
  <si>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</si>
  <si>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</si>
  <si>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</si>
  <si>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</si>
  <si>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</si>
  <si>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</si>
  <si>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</si>
  <si>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</si>
  <si>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</si>
  <si>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</si>
  <si>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</si>
  <si>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</si>
  <si>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</si>
  <si>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</si>
  <si>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</si>
  <si>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</si>
  <si>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</si>
  <si>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</si>
  <si>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</si>
  <si>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</si>
  <si>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</si>
  <si>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</si>
  <si>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</si>
  <si>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</si>
  <si>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</si>
  <si>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</si>
  <si>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</si>
  <si>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</si>
  <si>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</si>
  <si>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</si>
  <si>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</si>
  <si>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</si>
  <si>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</si>
  <si>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</si>
  <si>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</si>
  <si>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</si>
  <si>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</si>
  <si>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</si>
  <si>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</si>
  <si>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</si>
  <si>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</si>
  <si>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</si>
  <si>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</si>
  <si>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</si>
  <si>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</si>
  <si>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</si>
  <si>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</si>
  <si>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</si>
  <si>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</si>
  <si>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</si>
  <si>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</si>
  <si>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</si>
  <si>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</si>
  <si>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</si>
  <si>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</si>
  <si>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</si>
  <si>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</si>
  <si>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</si>
  <si>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</si>
  <si>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</si>
  <si>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</si>
  <si>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</si>
  <si>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</si>
  <si>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</si>
  <si>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</si>
  <si>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</si>
  <si>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</si>
  <si>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</si>
  <si>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</si>
  <si>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</si>
  <si>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</si>
  <si>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</si>
  <si>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</si>
  <si>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</si>
  <si>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</si>
  <si>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</si>
  <si>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</si>
  <si>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</si>
  <si>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</si>
  <si>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</si>
  <si>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</si>
  <si>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</si>
  <si>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</si>
  <si>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</si>
  <si>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</si>
  <si>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</si>
  <si>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</si>
  <si>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</si>
  <si>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</si>
  <si>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</si>
  <si>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</si>
  <si>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</si>
  <si>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</si>
  <si>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</si>
  <si>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</si>
  <si>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</si>
  <si>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</si>
  <si>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</si>
  <si>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</si>
  <si>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</si>
  <si>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</si>
  <si>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</si>
  <si>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</si>
  <si>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</si>
  <si>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</si>
  <si>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</si>
  <si>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</si>
  <si>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</si>
  <si>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</si>
  <si>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</si>
  <si>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</si>
  <si>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</si>
  <si>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</si>
  <si>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</si>
  <si>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</si>
  <si>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</si>
  <si>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</si>
  <si>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</si>
  <si>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</si>
  <si>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</si>
  <si>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</si>
  <si>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</si>
  <si>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</si>
  <si>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</si>
  <si>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</si>
  <si>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</si>
  <si>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</si>
  <si>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</si>
  <si>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</si>
  <si>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</si>
  <si>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</si>
  <si>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</si>
  <si>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</si>
  <si>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</si>
  <si>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</si>
  <si>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</si>
  <si>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</si>
  <si>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</si>
  <si>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</si>
  <si>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</si>
  <si>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</si>
  <si>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</si>
  <si>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</si>
  <si>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</si>
  <si>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</si>
  <si>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</si>
  <si>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</si>
  <si>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</si>
  <si>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</si>
  <si>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</si>
  <si>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</si>
  <si>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</si>
  <si>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</si>
  <si>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</si>
  <si>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</si>
  <si>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</si>
  <si>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</si>
  <si>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</si>
  <si>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</si>
  <si>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</si>
  <si>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</si>
  <si>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</si>
  <si>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</si>
  <si>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</si>
  <si>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</si>
  <si>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</si>
  <si>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</si>
  <si>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</si>
  <si>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</si>
  <si>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</si>
  <si>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</si>
  <si>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</si>
  <si>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</si>
  <si>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</si>
  <si>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</si>
  <si>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</si>
  <si>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</si>
  <si>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</si>
  <si>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</si>
  <si>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</si>
  <si>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</si>
  <si>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</si>
  <si>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</si>
  <si>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</si>
  <si>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</si>
  <si>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</si>
  <si>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</si>
  <si>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</si>
  <si>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</si>
  <si>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</si>
  <si>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</si>
  <si>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</si>
  <si>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</si>
  <si>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</si>
  <si>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</si>
  <si>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</si>
  <si>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</si>
  <si>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</si>
  <si>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</si>
  <si>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</si>
  <si>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</si>
  <si>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</si>
  <si>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</si>
  <si>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</si>
  <si>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</si>
  <si>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</si>
  <si>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</si>
  <si>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</si>
  <si>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</si>
  <si>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</si>
  <si>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</si>
  <si>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</si>
  <si>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</si>
  <si>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</si>
  <si>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</si>
  <si>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</si>
  <si>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</si>
  <si>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</si>
  <si>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</si>
  <si>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</si>
  <si>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</si>
  <si>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</si>
  <si>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</si>
  <si>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</si>
  <si>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</si>
  <si>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</si>
  <si>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</si>
  <si>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</si>
  <si>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</si>
  <si>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</si>
  <si>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</si>
  <si>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</si>
  <si>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</si>
  <si>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</si>
  <si>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</si>
  <si>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</si>
  <si>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</si>
  <si>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</si>
  <si>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</si>
  <si>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</si>
  <si>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</si>
  <si>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</si>
  <si>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</si>
  <si>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</si>
  <si>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</si>
  <si>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</si>
  <si>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</si>
  <si>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</si>
  <si>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</si>
  <si>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</si>
  <si>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</si>
  <si>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</si>
  <si>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</si>
  <si>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</si>
  <si>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</si>
  <si>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</si>
  <si>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</si>
  <si>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</si>
  <si>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</si>
  <si>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</si>
  <si>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</si>
  <si>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</si>
  <si>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</si>
  <si>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</si>
  <si>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</si>
  <si>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</si>
  <si>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</si>
  <si>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</si>
  <si>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</si>
  <si>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</si>
  <si>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</si>
  <si>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</si>
  <si>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</si>
  <si>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</si>
  <si>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</si>
  <si>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</si>
  <si>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</si>
  <si>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</si>
  <si>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</si>
  <si>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</si>
  <si>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</si>
  <si>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</si>
  <si>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</si>
  <si>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</si>
  <si>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</si>
  <si>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</si>
  <si>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</si>
  <si>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</si>
  <si>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</si>
  <si>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</si>
  <si>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</si>
  <si>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</si>
  <si>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</si>
  <si>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</si>
  <si>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</si>
  <si>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</si>
  <si>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</si>
  <si>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</si>
  <si>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</si>
  <si>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</si>
  <si>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</si>
  <si>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</si>
  <si>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</si>
  <si>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</si>
  <si>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</si>
  <si>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</si>
  <si>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</si>
  <si>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</si>
  <si>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</si>
  <si>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</si>
  <si>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</si>
  <si>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</si>
  <si>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</si>
  <si>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</si>
  <si>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</si>
  <si>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</si>
  <si>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</si>
  <si>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</si>
  <si>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</si>
  <si>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</si>
  <si>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</si>
  <si>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</si>
  <si>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</si>
  <si>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</si>
  <si>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</si>
  <si>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</si>
  <si>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</si>
  <si>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</si>
  <si>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</si>
  <si>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</si>
  <si>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</si>
  <si>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</si>
  <si>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</si>
  <si>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</si>
  <si>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</si>
  <si>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</si>
  <si>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</si>
  <si>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</si>
  <si>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</si>
  <si>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</si>
  <si>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</si>
  <si>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</si>
  <si>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</si>
  <si>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</si>
  <si>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</si>
  <si>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</si>
  <si>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</si>
  <si>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</si>
  <si>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</si>
  <si>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</si>
  <si>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</si>
  <si>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</si>
  <si>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</si>
  <si>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</si>
  <si>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</si>
  <si>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</si>
  <si>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</si>
  <si>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</si>
  <si>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</si>
  <si>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</si>
  <si>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</si>
  <si>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</si>
  <si>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</si>
  <si>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</si>
  <si>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</si>
  <si>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</si>
  <si>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</si>
  <si>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</si>
  <si>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</si>
  <si>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</si>
  <si>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</si>
  <si>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</si>
  <si>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</si>
  <si>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</si>
  <si>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</si>
  <si>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</si>
  <si>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</si>
  <si>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</si>
  <si>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</si>
  <si>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</si>
  <si>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</si>
  <si>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</si>
  <si>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</si>
  <si>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</si>
  <si>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</si>
  <si>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</si>
  <si>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</si>
  <si>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</si>
  <si>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</si>
  <si>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</si>
  <si>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</si>
  <si>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</si>
  <si>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</si>
  <si>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</si>
  <si>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</si>
  <si>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</si>
  <si>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</si>
  <si>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</si>
  <si>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</si>
  <si>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</si>
  <si>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</si>
  <si>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</si>
  <si>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</si>
  <si>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</si>
  <si>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</si>
  <si>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</si>
  <si>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</si>
  <si>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</si>
  <si>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</si>
  <si>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</si>
  <si>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</si>
  <si>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</si>
  <si>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</si>
  <si>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</si>
  <si>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</si>
  <si>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</si>
  <si>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</si>
  <si>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</si>
  <si>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</si>
  <si>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</si>
  <si>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</si>
  <si>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</si>
  <si>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</si>
  <si>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</si>
  <si>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</si>
  <si>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</si>
  <si>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</si>
  <si>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</si>
  <si>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</si>
  <si>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</si>
  <si>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</si>
  <si>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</si>
  <si>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</si>
  <si>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</si>
  <si>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</si>
  <si>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</si>
  <si>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</si>
  <si>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</si>
  <si>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</si>
  <si>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</si>
  <si>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</si>
  <si>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</si>
  <si>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</si>
  <si>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</si>
  <si>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</si>
  <si>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</si>
  <si>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</si>
  <si>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</si>
  <si>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</si>
  <si>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</si>
  <si>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</si>
  <si>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</si>
  <si>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</si>
  <si>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</si>
  <si>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</si>
  <si>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</si>
  <si>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</si>
  <si>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</si>
  <si>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</si>
  <si>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</si>
  <si>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</si>
  <si>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</si>
  <si>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</si>
  <si>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</si>
  <si>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</si>
  <si>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</si>
  <si>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</si>
  <si>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</si>
  <si>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</si>
  <si>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</si>
  <si>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</si>
  <si>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</si>
  <si>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</si>
  <si>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</si>
  <si>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</si>
  <si>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</si>
  <si>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</si>
  <si>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</si>
  <si>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</si>
  <si>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</si>
  <si>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</si>
  <si>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</si>
  <si>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</si>
  <si>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</si>
  <si>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</si>
  <si>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</si>
  <si>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</si>
  <si>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</si>
  <si>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</si>
  <si>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</si>
  <si>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</si>
  <si>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</si>
  <si>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</si>
  <si>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</si>
  <si>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</si>
  <si>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</si>
  <si>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</si>
  <si>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</si>
  <si>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</si>
  <si>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</si>
  <si>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</si>
  <si>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</si>
  <si>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</si>
  <si>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</si>
  <si>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</si>
  <si>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</si>
  <si>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</si>
  <si>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</si>
  <si>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</si>
  <si>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</si>
  <si>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</si>
  <si>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</si>
  <si>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</si>
  <si>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</si>
  <si>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</si>
  <si>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</si>
  <si>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</si>
  <si>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</si>
  <si>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</si>
  <si>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</si>
  <si>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</si>
  <si>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</si>
  <si>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</si>
  <si>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</si>
  <si>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</si>
  <si>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</si>
  <si>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</si>
  <si>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</si>
  <si>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</si>
  <si>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</si>
  <si>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</si>
  <si>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</si>
  <si>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</si>
  <si>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</si>
  <si>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</si>
  <si>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</si>
  <si>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</si>
  <si>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</si>
  <si>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</si>
  <si>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</si>
  <si>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</si>
  <si>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</si>
  <si>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</si>
  <si>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</si>
  <si>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</si>
  <si>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</si>
  <si>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</si>
  <si>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</si>
  <si>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</si>
  <si>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</si>
  <si>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</si>
  <si>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</si>
  <si>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</si>
  <si>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</si>
  <si>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</si>
  <si>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</si>
  <si>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</si>
  <si>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</si>
  <si>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</si>
  <si>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</si>
  <si>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</si>
  <si>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</si>
  <si>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</si>
  <si>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</si>
  <si>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</si>
  <si>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</si>
  <si>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</si>
  <si>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</si>
  <si>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</si>
  <si>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</si>
  <si>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</si>
  <si>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</si>
  <si>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</si>
  <si>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</si>
  <si>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</si>
  <si>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</si>
  <si>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</si>
  <si>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</si>
  <si>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</si>
  <si>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</si>
  <si>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</si>
  <si>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</si>
  <si>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</si>
  <si>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</si>
  <si>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</si>
  <si>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</si>
  <si>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</si>
  <si>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</si>
  <si>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</si>
  <si>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</si>
  <si>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</si>
  <si>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</si>
  <si>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</si>
  <si>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</si>
  <si>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</si>
  <si>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</si>
  <si>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</si>
  <si>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</si>
  <si>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</si>
  <si>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</si>
  <si>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</si>
  <si>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</si>
  <si>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</si>
  <si>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</si>
  <si>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</si>
  <si>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Central Total</t>
  </si>
  <si>
    <t>East Total</t>
  </si>
  <si>
    <t>South Total</t>
  </si>
  <si>
    <t>West Total</t>
  </si>
  <si>
    <t>2014</t>
  </si>
  <si>
    <t>Jan</t>
  </si>
  <si>
    <t>Feb</t>
  </si>
  <si>
    <t>Mar</t>
  </si>
  <si>
    <t>Apr</t>
  </si>
  <si>
    <t>May</t>
  </si>
  <si>
    <t>Jun</t>
  </si>
  <si>
    <t>Jul</t>
  </si>
  <si>
    <t>Aug</t>
  </si>
  <si>
    <t>Sep</t>
  </si>
  <si>
    <t>Oct</t>
  </si>
  <si>
    <t>Nov</t>
  </si>
  <si>
    <t>Dec</t>
  </si>
  <si>
    <t>2014 Total</t>
  </si>
  <si>
    <t>2015</t>
  </si>
  <si>
    <t>2015 Total</t>
  </si>
  <si>
    <t>2016</t>
  </si>
  <si>
    <t>2016 Total</t>
  </si>
  <si>
    <t>2017</t>
  </si>
  <si>
    <t>2017 Total</t>
  </si>
  <si>
    <t>SUPERSTORE DASHBOARD</t>
  </si>
  <si>
    <t>Year</t>
  </si>
  <si>
    <t>Month</t>
  </si>
  <si>
    <t>Sales ($)</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</si>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</sst>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36"/>
      <color theme="0" tint="-4.9989318521683403E-2"/>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pivotButton="1"/>
    <xf numFmtId="164" fontId="0" fillId="0" borderId="0" xfId="0" applyNumberFormat="1"/>
    <xf numFmtId="0" fontId="0" fillId="33" borderId="0" xfId="0" applyFill="1"/>
    <xf numFmtId="0" fontId="18"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9" formatCode="m/d/yyyy"/>
    </dxf>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pivotCacheDefinition" Target="pivotCache/pivotCacheDefinition1.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5.xml"/><Relationship Id="rId12" Type="http://schemas.openxmlformats.org/officeDocument/2006/relationships/connections" Target="connection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theme" Target="theme/theme1.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pivotCacheDefinition" Target="pivotCache/pivotCacheDefinition3.xml"/><Relationship Id="rId15" Type="http://schemas.openxmlformats.org/officeDocument/2006/relationships/powerPivotData" Target="model/item.data"/><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microsoft.com/office/2007/relationships/slicerCache" Target="slicerCaches/slicerCache3.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sharedStrings" Target="sharedStrings.xml"/><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[Superstore.xlsx]Dashboard!PivotTable7</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Trends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Dashboard!$M$26</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multiLvlStrRef>
              <c:f>Dashboard!$K$27:$L$79</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Dashboard!$M$27:$M$79</c:f>
              <c:numCache>
                <c:formatCode>"$"#,##0</c:formatCode>
                <c:ptCount val="48"/>
                <c:pt idx="0">
                  <c:v>14236.895</c:v>
                </c:pt>
                <c:pt idx="1">
                  <c:v>4519.8919999999998</c:v>
                </c:pt>
                <c:pt idx="2">
                  <c:v>55691.008999999998</c:v>
                </c:pt>
                <c:pt idx="3">
                  <c:v>28295.345000000001</c:v>
                </c:pt>
                <c:pt idx="4">
                  <c:v>23648.287</c:v>
                </c:pt>
                <c:pt idx="5">
                  <c:v>34595.1276</c:v>
                </c:pt>
                <c:pt idx="6">
                  <c:v>33946.392999999996</c:v>
                </c:pt>
                <c:pt idx="7">
                  <c:v>27909.468499999999</c:v>
                </c:pt>
                <c:pt idx="8">
                  <c:v>81777.3508</c:v>
                </c:pt>
                <c:pt idx="9">
                  <c:v>31453.393</c:v>
                </c:pt>
                <c:pt idx="10">
                  <c:v>78628.716700000004</c:v>
                </c:pt>
                <c:pt idx="11">
                  <c:v>69545.620500000005</c:v>
                </c:pt>
                <c:pt idx="12">
                  <c:v>18174.0756</c:v>
                </c:pt>
                <c:pt idx="13">
                  <c:v>11951.411</c:v>
                </c:pt>
                <c:pt idx="14">
                  <c:v>38726.252</c:v>
                </c:pt>
                <c:pt idx="15">
                  <c:v>34195.208500000001</c:v>
                </c:pt>
                <c:pt idx="16">
                  <c:v>30131.6865</c:v>
                </c:pt>
                <c:pt idx="17">
                  <c:v>24797.292000000001</c:v>
                </c:pt>
                <c:pt idx="18">
                  <c:v>28765.325000000001</c:v>
                </c:pt>
                <c:pt idx="19">
                  <c:v>36898.332199999997</c:v>
                </c:pt>
                <c:pt idx="20">
                  <c:v>64595.917999999998</c:v>
                </c:pt>
                <c:pt idx="21">
                  <c:v>31404.923500000001</c:v>
                </c:pt>
                <c:pt idx="22">
                  <c:v>75972.563500000004</c:v>
                </c:pt>
                <c:pt idx="23">
                  <c:v>74919.521200000003</c:v>
                </c:pt>
                <c:pt idx="24">
                  <c:v>18542.491000000002</c:v>
                </c:pt>
                <c:pt idx="25">
                  <c:v>22978.814999999999</c:v>
                </c:pt>
                <c:pt idx="26">
                  <c:v>51715.875</c:v>
                </c:pt>
                <c:pt idx="27">
                  <c:v>38750.038999999997</c:v>
                </c:pt>
                <c:pt idx="28">
                  <c:v>56987.728000000003</c:v>
                </c:pt>
                <c:pt idx="29">
                  <c:v>40344.534</c:v>
                </c:pt>
                <c:pt idx="30">
                  <c:v>39261.963000000003</c:v>
                </c:pt>
                <c:pt idx="31">
                  <c:v>31115.374299999999</c:v>
                </c:pt>
                <c:pt idx="32">
                  <c:v>73410.024900000004</c:v>
                </c:pt>
                <c:pt idx="33">
                  <c:v>59687.745000000003</c:v>
                </c:pt>
                <c:pt idx="34">
                  <c:v>79411.965800000005</c:v>
                </c:pt>
                <c:pt idx="35">
                  <c:v>96999.043000000005</c:v>
                </c:pt>
                <c:pt idx="36">
                  <c:v>43971.374000000003</c:v>
                </c:pt>
                <c:pt idx="37">
                  <c:v>20301.133399999999</c:v>
                </c:pt>
                <c:pt idx="38">
                  <c:v>58872.352800000001</c:v>
                </c:pt>
                <c:pt idx="39">
                  <c:v>36521.536099999998</c:v>
                </c:pt>
                <c:pt idx="40">
                  <c:v>44261.110200000003</c:v>
                </c:pt>
                <c:pt idx="41">
                  <c:v>52981.725700000003</c:v>
                </c:pt>
                <c:pt idx="42">
                  <c:v>45264.415999999997</c:v>
                </c:pt>
                <c:pt idx="43">
                  <c:v>63120.887999999999</c:v>
                </c:pt>
                <c:pt idx="44">
                  <c:v>87866.652000000002</c:v>
                </c:pt>
                <c:pt idx="45">
                  <c:v>77776.923200000005</c:v>
                </c:pt>
                <c:pt idx="46">
                  <c:v>118447.825</c:v>
                </c:pt>
                <c:pt idx="47">
                  <c:v>83829.318799999994</c:v>
                </c:pt>
              </c:numCache>
            </c:numRef>
          </c:val>
          <c:smooth val="0"/>
          <c:extLst>
            <c:ext xmlns:c16="http://schemas.microsoft.com/office/drawing/2014/chart" uri="{C3380CC4-5D6E-409C-BE32-E72D297353CC}">
              <c16:uniqueId val="{00000000-542C-4C32-A616-B0656FA572E0}"/>
            </c:ext>
          </c:extLst>
        </c:ser>
        <c:dLbls>
          <c:showLegendKey val="0"/>
          <c:showVal val="0"/>
          <c:showCatName val="0"/>
          <c:showSerName val="0"/>
          <c:showPercent val="0"/>
          <c:showBubbleSize val="0"/>
        </c:dLbls>
        <c:marker val="1"/>
        <c:smooth val="0"/>
        <c:axId val="1410872367"/>
        <c:axId val="1410866127"/>
      </c:lineChart>
      <c:catAx>
        <c:axId val="141087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cap="all" spc="120" normalizeH="0" baseline="0">
                <a:solidFill>
                  <a:schemeClr val="tx1">
                    <a:lumMod val="65000"/>
                    <a:lumOff val="35000"/>
                  </a:schemeClr>
                </a:solidFill>
                <a:latin typeface="+mn-lt"/>
                <a:ea typeface="+mn-ea"/>
                <a:cs typeface="+mn-cs"/>
              </a:defRPr>
            </a:pPr>
            <a:endParaRPr lang="en-US"/>
          </a:p>
        </c:txPr>
        <c:crossAx val="1410866127"/>
        <c:crosses val="autoZero"/>
        <c:auto val="1"/>
        <c:lblAlgn val="ctr"/>
        <c:lblOffset val="100"/>
        <c:noMultiLvlLbl val="0"/>
      </c:catAx>
      <c:valAx>
        <c:axId val="1410866127"/>
        <c:scaling>
          <c:orientation val="minMax"/>
        </c:scaling>
        <c:delete val="0"/>
        <c:axPos val="l"/>
        <c:numFmt formatCode="&quot;$&quot;#,##0,&quot;K&quot;"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0872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PROFITs SHARE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marker>
          <c:spPr>
            <a:solidFill>
              <a:schemeClr val="accent1"/>
            </a:solidFill>
            <a:ln w="9525">
              <a:solidFill>
                <a:schemeClr val="lt1"/>
              </a:solid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s>
    <c:plotArea>
      <c:layout/>
      <c:doughnutChart>
        <c:varyColors val="1"/>
        <c:ser>
          <c:idx val="0"/>
          <c:order val="0"/>
          <c:tx>
            <c:v>Total</c:v>
          </c:tx>
          <c:dPt>
            <c:idx val="0"/>
            <c:bubble3D val="0"/>
            <c:spPr>
              <a:solidFill>
                <a:schemeClr val="accent1">
                  <a:shade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E1F-4826-9B52-0CC9864DBD89}"/>
              </c:ext>
            </c:extLst>
          </c:dPt>
          <c:dPt>
            <c:idx val="1"/>
            <c:bubble3D val="0"/>
            <c:spPr>
              <a:solidFill>
                <a:schemeClr val="accent1">
                  <a:shade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E1F-4826-9B52-0CC9864DBD89}"/>
              </c:ext>
            </c:extLst>
          </c:dPt>
          <c:dPt>
            <c:idx val="2"/>
            <c:bubble3D val="0"/>
            <c:spPr>
              <a:solidFill>
                <a:schemeClr val="accent1">
                  <a:tint val="86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E1F-4826-9B52-0CC9864DBD89}"/>
              </c:ext>
            </c:extLst>
          </c:dPt>
          <c:dPt>
            <c:idx val="3"/>
            <c:bubble3D val="0"/>
            <c:spPr>
              <a:solidFill>
                <a:schemeClr val="accent1">
                  <a:tint val="58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E1F-4826-9B52-0CC9864DBD8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39706.362500000003</c:v>
              </c:pt>
              <c:pt idx="1">
                <c:v>91522.78</c:v>
              </c:pt>
              <c:pt idx="2">
                <c:v>46749.4303</c:v>
              </c:pt>
              <c:pt idx="3">
                <c:v>108418.4489</c:v>
              </c:pt>
            </c:numLit>
          </c:val>
          <c:extLst>
            <c:ext xmlns:c16="http://schemas.microsoft.com/office/drawing/2014/chart" uri="{C3380CC4-5D6E-409C-BE32-E72D297353CC}">
              <c16:uniqueId val="{00000008-0E1F-4826-9B52-0CC9864DBD89}"/>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4</xdr:col>
      <xdr:colOff>0</xdr:colOff>
      <xdr:row>33</xdr:row>
      <xdr:rowOff>0</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6C71BAF1-0FDC-47BF-B85F-0571811E4AF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19200" y="4933950"/>
              <a:ext cx="1590675"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24</xdr:row>
      <xdr:rowOff>180974</xdr:rowOff>
    </xdr:from>
    <xdr:to>
      <xdr:col>17</xdr:col>
      <xdr:colOff>0</xdr:colOff>
      <xdr:row>33</xdr:row>
      <xdr:rowOff>0</xdr:rowOff>
    </xdr:to>
    <mc:AlternateContent xmlns:mc="http://schemas.openxmlformats.org/markup-compatibility/2006">
      <mc:Choice xmlns:a14="http://schemas.microsoft.com/office/drawing/2010/main" Requires="a14">
        <xdr:graphicFrame macro="">
          <xdr:nvGraphicFramePr>
            <xdr:cNvPr id="5" name="Order Date (Year) 1">
              <a:extLst>
                <a:ext uri="{FF2B5EF4-FFF2-40B4-BE49-F238E27FC236}">
                  <a16:creationId xmlns:a16="http://schemas.microsoft.com/office/drawing/2014/main" id="{AA7D441B-7876-4794-AA1E-72F61BF3A8DC}"/>
                </a:ext>
              </a:extLst>
            </xdr:cNvPr>
            <xdr:cNvGraphicFramePr/>
          </xdr:nvGraphicFramePr>
          <xdr:xfrm>
            <a:off x="0" y="0"/>
            <a:ext cx="0" cy="0"/>
          </xdr:xfrm>
          <a:graphic>
            <a:graphicData uri="http://schemas.microsoft.com/office/drawing/2010/slicer">
              <sle:slicer xmlns:sle="http://schemas.microsoft.com/office/drawing/2010/slicer" name="Order Date (Year) 1"/>
            </a:graphicData>
          </a:graphic>
        </xdr:graphicFrame>
      </mc:Choice>
      <mc:Fallback>
        <xdr:sp macro="" textlink="">
          <xdr:nvSpPr>
            <xdr:cNvPr id="0" name=""/>
            <xdr:cNvSpPr>
              <a:spLocks noTextEdit="1"/>
            </xdr:cNvSpPr>
          </xdr:nvSpPr>
          <xdr:spPr>
            <a:xfrm>
              <a:off x="9601200" y="4932044"/>
              <a:ext cx="2305050" cy="14497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34</xdr:row>
      <xdr:rowOff>0</xdr:rowOff>
    </xdr:from>
    <xdr:to>
      <xdr:col>17</xdr:col>
      <xdr:colOff>0</xdr:colOff>
      <xdr:row>54</xdr:row>
      <xdr:rowOff>0</xdr:rowOff>
    </xdr:to>
    <mc:AlternateContent xmlns:mc="http://schemas.openxmlformats.org/markup-compatibility/2006">
      <mc:Choice xmlns:a14="http://schemas.microsoft.com/office/drawing/2010/main" Requires="a14">
        <xdr:graphicFrame macro="">
          <xdr:nvGraphicFramePr>
            <xdr:cNvPr id="6" name="Order Date (Month) 1">
              <a:extLst>
                <a:ext uri="{FF2B5EF4-FFF2-40B4-BE49-F238E27FC236}">
                  <a16:creationId xmlns:a16="http://schemas.microsoft.com/office/drawing/2014/main" id="{B347E25C-FA0A-4C6C-975D-D35B3CA42349}"/>
                </a:ext>
              </a:extLst>
            </xdr:cNvPr>
            <xdr:cNvGraphicFramePr/>
          </xdr:nvGraphicFramePr>
          <xdr:xfrm>
            <a:off x="0" y="0"/>
            <a:ext cx="0" cy="0"/>
          </xdr:xfrm>
          <a:graphic>
            <a:graphicData uri="http://schemas.microsoft.com/office/drawing/2010/slicer">
              <sle:slicer xmlns:sle="http://schemas.microsoft.com/office/drawing/2010/slicer" name="Order Date (Month) 1"/>
            </a:graphicData>
          </a:graphic>
        </xdr:graphicFrame>
      </mc:Choice>
      <mc:Fallback>
        <xdr:sp macro="" textlink="">
          <xdr:nvSpPr>
            <xdr:cNvPr id="0" name=""/>
            <xdr:cNvSpPr>
              <a:spLocks noTextEdit="1"/>
            </xdr:cNvSpPr>
          </xdr:nvSpPr>
          <xdr:spPr>
            <a:xfrm>
              <a:off x="9601200" y="6562725"/>
              <a:ext cx="2305050" cy="361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139065</xdr:colOff>
      <xdr:row>5</xdr:row>
      <xdr:rowOff>0</xdr:rowOff>
    </xdr:from>
    <xdr:to>
      <xdr:col>17</xdr:col>
      <xdr:colOff>0</xdr:colOff>
      <xdr:row>24</xdr:row>
      <xdr:rowOff>0</xdr:rowOff>
    </xdr:to>
    <xdr:graphicFrame macro="">
      <xdr:nvGraphicFramePr>
        <xdr:cNvPr id="10" name="Chart 9">
          <a:extLst>
            <a:ext uri="{FF2B5EF4-FFF2-40B4-BE49-F238E27FC236}">
              <a16:creationId xmlns:a16="http://schemas.microsoft.com/office/drawing/2014/main" id="{62C138FD-D816-4DEA-9D08-C9DB7934D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xdr:colOff>
      <xdr:row>5</xdr:row>
      <xdr:rowOff>0</xdr:rowOff>
    </xdr:from>
    <xdr:to>
      <xdr:col>7</xdr:col>
      <xdr:colOff>1</xdr:colOff>
      <xdr:row>23</xdr:row>
      <xdr:rowOff>175259</xdr:rowOff>
    </xdr:to>
    <xdr:graphicFrame macro="">
      <xdr:nvGraphicFramePr>
        <xdr:cNvPr id="13" name="Chart 12">
          <a:extLst>
            <a:ext uri="{FF2B5EF4-FFF2-40B4-BE49-F238E27FC236}">
              <a16:creationId xmlns:a16="http://schemas.microsoft.com/office/drawing/2014/main" id="{A2EAEB8E-BB65-4C24-9952-6058511FA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a" refreshedDate="45300.776149189813" backgroundQuery="1" createdVersion="7" refreshedVersion="7" minRefreshableVersion="3" recordCount="0" supportSubquery="1" supportAdvancedDrill="1" xr:uid="{4849FB13-9B36-460F-9BAD-DCCDA034216F}">
  <cacheSource type="external" connectionId="6"/>
  <cacheFields count="2">
    <cacheField name="[Locations].[City].[City]" caption="City" numFmtId="0" hierarchy="4" level="1">
      <sharedItems count="10">
        <s v="Chicago"/>
        <s v="Houston"/>
        <s v="Jacksonville"/>
        <s v="Los Angeles"/>
        <s v="New York City"/>
        <s v="Philadelphia"/>
        <s v="San Diego"/>
        <s v="San Francisco"/>
        <s v="Seattle"/>
        <s v="Springfield"/>
      </sharedItems>
    </cacheField>
    <cacheField name="[Measures].[Sum of Sales]" caption="Sum of Sales" numFmtId="0" hierarchy="38" level="32767"/>
  </cacheFields>
  <cacheHierarchies count="41">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City]" caption="City" attribute="1" defaultMemberUniqueName="[Locations].[City].[All]" allUniqueName="[Locations].[City].[All]" dimensionUniqueName="[Locations]" displayFolder="" count="2" memberValueDatatype="130" unbalanced="0">
      <fieldsUsage count="2">
        <fieldUsage x="-1"/>
        <fieldUsage x="0"/>
      </fieldsUsage>
    </cacheHierarchy>
    <cacheHierarchy uniqueName="[Locations].[State]" caption="State" attribute="1" defaultMemberUniqueName="[Locations].[State].[All]" allUniqueName="[Locations].[State].[All]" dimensionUniqueName="[Locations]" displayFolder="" count="0" memberValueDatatype="130" unbalanced="0"/>
    <cacheHierarchy uniqueName="[Locations].[Postal Code]" caption="Postal Code" attribute="1" defaultMemberUniqueName="[Locations].[Postal Code].[All]" allUniqueName="[Locations].[Postal Code].[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Location ID]" caption="Location ID" attribute="1" defaultMemberUniqueName="[Locations].[Location ID].[All]" allUniqueName="[Locations].[Location ID].[All]" dimensionUniqueName="[Location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Sale ID]" caption="Sale ID" attribute="1" defaultMemberUniqueName="[Sales].[Sale ID].[All]" allUniqueName="[Sales].[Sale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Location ID]" caption="Location ID" attribute="1" defaultMemberUniqueName="[Sales].[Location ID].[All]" allUniqueName="[Sales].[Location ID].[All]" dimensionUniqueName="[Sale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9"/>
        </ext>
      </extLst>
    </cacheHierarchy>
    <cacheHierarchy uniqueName="[Measures].[Count of Sales]" caption="Count of Sales" measure="1" displayFolder="" measureGroup="Sales"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s" uniqueName="[Locations]" caption="Locations"/>
    <dimension measure="1" name="Measures" uniqueName="[Measures]" caption="Measures"/>
    <dimension name="Orders" uniqueName="[Orders]" caption="Orders"/>
    <dimension name="Products" uniqueName="[Products]" caption="Products"/>
    <dimension name="Sales" uniqueName="[Sales]" caption="Sales"/>
  </dimensions>
  <measureGroups count="5">
    <measureGroup name="Customers" caption="Customers"/>
    <measureGroup name="Locations" caption="Locations"/>
    <measureGroup name="Orders" caption="Orders"/>
    <measureGroup name="Products" caption="Products"/>
    <measureGroup name="Sales" caption="Sale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a" refreshedDate="45300.932812268518" backgroundQuery="1" createdVersion="7" refreshedVersion="7" minRefreshableVersion="3" recordCount="0" supportSubquery="1" supportAdvancedDrill="1" xr:uid="{AF0FA5C8-8832-4394-B21E-E0F1C76B6CED}">
  <cacheSource type="external" connectionId="6"/>
  <cacheFields count="4">
    <cacheField name="[Orders].[Order Date].[Order Date]" caption="Order Date" numFmtId="0" hierarchy="10" level="1">
      <sharedItems containsSemiMixedTypes="0" containsNonDate="0" containsDate="1" containsString="0" minDate="2014-01-03T00:00:00" maxDate="2017-01-31T00:00:00" count="84">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sharedItems>
    </cacheField>
    <cacheField name="[Orders].[Order Date (Month)].[Order Date (Month)]" caption="Order Date (Month)" numFmtId="0" hierarchy="15" level="1">
      <sharedItems count="12">
        <s v="Jan"/>
        <s v="Feb"/>
        <s v="Mar"/>
        <s v="Apr"/>
        <s v="May"/>
        <s v="Jun"/>
        <s v="Jul"/>
        <s v="Aug"/>
        <s v="Sep"/>
        <s v="Oct"/>
        <s v="Nov"/>
        <s v="Dec"/>
      </sharedItems>
    </cacheField>
    <cacheField name="[Orders].[Order Date (Year)].[Order Date (Year)]" caption="Order Date (Year)" numFmtId="0" hierarchy="13" level="1">
      <sharedItems count="4">
        <s v="2014"/>
        <s v="2015"/>
        <s v="2016"/>
        <s v="2017"/>
      </sharedItems>
    </cacheField>
    <cacheField name="[Measures].[Sum of Sales]" caption="Sum of Sales" numFmtId="0" hierarchy="38" level="32767"/>
  </cacheFields>
  <cacheHierarchies count="41">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Postal Code]" caption="Postal Code" attribute="1" defaultMemberUniqueName="[Locations].[Postal Code].[All]" allUniqueName="[Locations].[Postal Code].[All]" dimensionUniqueName="[Locations]" displayFolder="" count="0" memberValueDatatype="20" unbalanced="0"/>
    <cacheHierarchy uniqueName="[Locations].[Region]" caption="Region" attribute="1" defaultMemberUniqueName="[Locations].[Region].[All]" allUniqueName="[Locations].[Region].[All]" dimensionUniqueName="[Locations]" displayFolder="" count="0" memberValueDatatype="130" unbalanced="0"/>
    <cacheHierarchy uniqueName="[Locations].[Location ID]" caption="Location ID" attribute="1" defaultMemberUniqueName="[Locations].[Location ID].[All]" allUniqueName="[Locations].[Location ID].[All]" dimensionUniqueName="[Location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2"/>
      </fieldsUsage>
    </cacheHierarchy>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Sale ID]" caption="Sale ID" attribute="1" defaultMemberUniqueName="[Sales].[Sale ID].[All]" allUniqueName="[Sales].[Sale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Location ID]" caption="Location ID" attribute="1" defaultMemberUniqueName="[Sales].[Location ID].[All]" allUniqueName="[Sales].[Location ID].[All]" dimensionUniqueName="[Sale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3"/>
      </fieldsUsage>
      <extLst>
        <ext xmlns:x15="http://schemas.microsoft.com/office/spreadsheetml/2010/11/main" uri="{B97F6D7D-B522-45F9-BDA1-12C45D357490}">
          <x15:cacheHierarchy aggregatedColumn="26"/>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9"/>
        </ext>
      </extLst>
    </cacheHierarchy>
    <cacheHierarchy uniqueName="[Measures].[Count of Sales]" caption="Count of Sales" measure="1" displayFolder="" measureGroup="Sales"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s" uniqueName="[Locations]" caption="Locations"/>
    <dimension measure="1" name="Measures" uniqueName="[Measures]" caption="Measures"/>
    <dimension name="Orders" uniqueName="[Orders]" caption="Orders"/>
    <dimension name="Products" uniqueName="[Products]" caption="Products"/>
    <dimension name="Sales" uniqueName="[Sales]" caption="Sales"/>
  </dimensions>
  <measureGroups count="5">
    <measureGroup name="Customers" caption="Customers"/>
    <measureGroup name="Locations" caption="Locations"/>
    <measureGroup name="Orders" caption="Orders"/>
    <measureGroup name="Products" caption="Products"/>
    <measureGroup name="Sales" caption="Sale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a" refreshedDate="45300.943389930559" backgroundQuery="1" createdVersion="7" refreshedVersion="7" minRefreshableVersion="3" recordCount="0" supportSubquery="1" supportAdvancedDrill="1" xr:uid="{62476B26-7EB0-4373-BB07-248DD0479DB6}">
  <cacheSource type="external" connectionId="6"/>
  <cacheFields count="3">
    <cacheField name="[Locations].[Region].[Region]" caption="Region" numFmtId="0" hierarchy="7" level="1">
      <sharedItems count="4">
        <s v="Central"/>
        <s v="East"/>
        <s v="South"/>
        <s v="West"/>
      </sharedItems>
    </cacheField>
    <cacheField name="[Locations].[State].[State]" caption="State" numFmtId="0" hierarchy="5"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Profit]" caption="Sum of Profit" numFmtId="0" hierarchy="39" level="32767"/>
  </cacheFields>
  <cacheHierarchies count="41">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2" memberValueDatatype="130" unbalanced="0">
      <fieldsUsage count="2">
        <fieldUsage x="-1"/>
        <fieldUsage x="1"/>
      </fieldsUsage>
    </cacheHierarchy>
    <cacheHierarchy uniqueName="[Locations].[Postal Code]" caption="Postal Code" attribute="1" defaultMemberUniqueName="[Locations].[Postal Code].[All]" allUniqueName="[Locations].[Postal Code].[All]" dimensionUniqueName="[Locations]" displayFolder="" count="0" memberValueDatatype="20" unbalanced="0"/>
    <cacheHierarchy uniqueName="[Locations].[Region]" caption="Region" attribute="1" defaultMemberUniqueName="[Locations].[Region].[All]" allUniqueName="[Locations].[Region].[All]" dimensionUniqueName="[Locations]" displayFolder="" count="2" memberValueDatatype="130" unbalanced="0">
      <fieldsUsage count="2">
        <fieldUsage x="-1"/>
        <fieldUsage x="0"/>
      </fieldsUsage>
    </cacheHierarchy>
    <cacheHierarchy uniqueName="[Locations].[Location ID]" caption="Location ID" attribute="1" defaultMemberUniqueName="[Locations].[Location ID].[All]" allUniqueName="[Locations].[Location ID].[All]" dimensionUniqueName="[Location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Sale ID]" caption="Sale ID" attribute="1" defaultMemberUniqueName="[Sales].[Sale ID].[All]" allUniqueName="[Sales].[Sale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Location ID]" caption="Location ID" attribute="1" defaultMemberUniqueName="[Sales].[Location ID].[All]" allUniqueName="[Sales].[Location ID].[All]" dimensionUniqueName="[Sale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Sales" count="0" oneField="1" hidden="1">
      <fieldsUsage count="1">
        <fieldUsage x="2"/>
      </fieldsUsage>
      <extLst>
        <ext xmlns:x15="http://schemas.microsoft.com/office/spreadsheetml/2010/11/main" uri="{B97F6D7D-B522-45F9-BDA1-12C45D357490}">
          <x15:cacheHierarchy aggregatedColumn="29"/>
        </ext>
      </extLst>
    </cacheHierarchy>
    <cacheHierarchy uniqueName="[Measures].[Count of Sales]" caption="Count of Sales" measure="1" displayFolder="" measureGroup="Sales" count="0" hidden="1">
      <extLst>
        <ext xmlns:x15="http://schemas.microsoft.com/office/spreadsheetml/2010/11/main" uri="{B97F6D7D-B522-45F9-BDA1-12C45D357490}">
          <x15:cacheHierarchy aggregatedColumn="26"/>
        </ext>
      </extLst>
    </cacheHierarchy>
  </cacheHierarchies>
  <kpis count="0"/>
  <dimensions count="6">
    <dimension name="Customers" uniqueName="[Customers]" caption="Customers"/>
    <dimension name="Locations" uniqueName="[Locations]" caption="Locations"/>
    <dimension measure="1" name="Measures" uniqueName="[Measures]" caption="Measures"/>
    <dimension name="Orders" uniqueName="[Orders]" caption="Orders"/>
    <dimension name="Products" uniqueName="[Products]" caption="Products"/>
    <dimension name="Sales" uniqueName="[Sales]" caption="Sales"/>
  </dimensions>
  <measureGroups count="5">
    <measureGroup name="Customers" caption="Customers"/>
    <measureGroup name="Locations" caption="Locations"/>
    <measureGroup name="Orders" caption="Orders"/>
    <measureGroup name="Products" caption="Products"/>
    <measureGroup name="Sales" caption="Sales"/>
  </measureGroups>
  <maps count="9">
    <map measureGroup="0" dimension="0"/>
    <map measureGroup="1" dimension="1"/>
    <map measureGroup="2" dimension="3"/>
    <map measureGroup="3" dimension="4"/>
    <map measureGroup="4" dimension="0"/>
    <map measureGroup="4" dimension="1"/>
    <map measureGroup="4" dimension="3"/>
    <map measureGroup="4"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a" refreshedDate="45300.764833449073" backgroundQuery="1" createdVersion="3" refreshedVersion="7" minRefreshableVersion="3" recordCount="0" supportSubquery="1" supportAdvancedDrill="1" xr:uid="{39368847-348B-4491-9E24-93931F15707C}">
  <cacheSource type="external" connectionId="6">
    <extLst>
      <ext xmlns:x14="http://schemas.microsoft.com/office/spreadsheetml/2009/9/main" uri="{F057638F-6D5F-4e77-A914-E7F072B9BCA8}">
        <x14:sourceConnection name="ThisWorkbookDataModel"/>
      </ext>
    </extLst>
  </cacheSource>
  <cacheFields count="0"/>
  <cacheHierarchies count="4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s].[Country]" caption="Country" attribute="1" defaultMemberUniqueName="[Locations].[Country].[All]" allUniqueName="[Locations].[Country].[All]" dimensionUniqueName="[Locations]" displayFolder="" count="2" memberValueDatatype="130" unbalanced="0"/>
    <cacheHierarchy uniqueName="[Locations].[City]" caption="City" attribute="1" defaultMemberUniqueName="[Locations].[City].[All]" allUniqueName="[Locations].[City].[All]" dimensionUniqueName="[Locations]" displayFolder="" count="2" memberValueDatatype="130" unbalanced="0"/>
    <cacheHierarchy uniqueName="[Locations].[State]" caption="State" attribute="1" defaultMemberUniqueName="[Locations].[State].[All]" allUniqueName="[Locations].[State].[All]" dimensionUniqueName="[Locations]" displayFolder="" count="0" memberValueDatatype="130" unbalanced="0"/>
    <cacheHierarchy uniqueName="[Locations].[Postal Code]" caption="Postal Code" attribute="1" defaultMemberUniqueName="[Locations].[Postal Code].[All]" allUniqueName="[Locations].[Postal Code].[All]" dimensionUniqueName="[Locations]" displayFolder="" count="0" memberValueDatatype="20" unbalanced="0"/>
    <cacheHierarchy uniqueName="[Locations].[Region]" caption="Region" attribute="1" defaultMemberUniqueName="[Locations].[Region].[All]" allUniqueName="[Locations].[Region].[All]" dimensionUniqueName="[Locations]" displayFolder="" count="2" memberValueDatatype="130" unbalanced="0"/>
    <cacheHierarchy uniqueName="[Locations].[Location ID]" caption="Location ID" attribute="1" defaultMemberUniqueName="[Locations].[Location ID].[All]" allUniqueName="[Locations].[Location ID].[All]" dimensionUniqueName="[Location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Sale ID]" caption="Sale ID" attribute="1" defaultMemberUniqueName="[Sales].[Sale ID].[All]" allUniqueName="[Sales].[Sale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ity]" caption="City" attribute="1" defaultMemberUniqueName="[Sales].[City].[All]" allUniqueName="[Sales].[City].[All]" dimensionUniqueName="[Sales]" displayFolder="" count="2"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Location ID]" caption="Location ID" attribute="1" defaultMemberUniqueName="[Sales].[Location ID].[All]" allUniqueName="[Sales].[Location ID].[All]" dimensionUniqueName="[Sale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1853650568"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ca" refreshedDate="45300.815886111108" backgroundQuery="1" createdVersion="3" refreshedVersion="7" minRefreshableVersion="3" recordCount="0" supportSubquery="1" supportAdvancedDrill="1" xr:uid="{BC88244E-13EC-4938-BD34-0D67CC377A33}">
  <cacheSource type="external" connectionId="6">
    <extLst>
      <ext xmlns:x14="http://schemas.microsoft.com/office/spreadsheetml/2009/9/main" uri="{F057638F-6D5F-4e77-A914-E7F072B9BCA8}">
        <x14:sourceConnection name="ThisWorkbookDataModel"/>
      </ext>
    </extLst>
  </cacheSource>
  <cacheFields count="0"/>
  <cacheHierarchies count="4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Customer Name]" caption="Customer Name" attribute="1" defaultMemberUniqueName="[Customers].[Customer Name].[All]" allUniqueName="[Customers].[Customer Name].[All]" dimensionUniqueName="[Customers]" displayFolder="" count="0" memberValueDatatype="130" unbalanced="0"/>
    <cacheHierarchy uniqueName="[Customers].[Segment]" caption="Segment" attribute="1" defaultMemberUniqueName="[Customers].[Segment].[All]" allUniqueName="[Customers].[Segment].[All]" dimensionUniqueName="[Customers]" displayFolder="" count="0" memberValueDatatype="130" unbalanced="0"/>
    <cacheHierarchy uniqueName="[Locations].[Country]" caption="Country" attribute="1" defaultMemberUniqueName="[Locations].[Country].[All]" allUniqueName="[Locations].[Country].[All]" dimensionUniqueName="[Locations]" displayFolder="" count="0" memberValueDatatype="130" unbalanced="0"/>
    <cacheHierarchy uniqueName="[Locations].[City]" caption="City" attribute="1" defaultMemberUniqueName="[Locations].[City].[All]" allUniqueName="[Locations].[City].[All]" dimensionUniqueName="[Locations]" displayFolder="" count="0" memberValueDatatype="130" unbalanced="0"/>
    <cacheHierarchy uniqueName="[Locations].[State]" caption="State" attribute="1" defaultMemberUniqueName="[Locations].[State].[All]" allUniqueName="[Locations].[State].[All]" dimensionUniqueName="[Locations]" displayFolder="" count="2" memberValueDatatype="130" unbalanced="0"/>
    <cacheHierarchy uniqueName="[Locations].[Postal Code]" caption="Postal Code" attribute="1" defaultMemberUniqueName="[Locations].[Postal Code].[All]" allUniqueName="[Locations].[Postal Code].[All]" dimensionUniqueName="[Locations]" displayFolder="" count="0" memberValueDatatype="20" unbalanced="0"/>
    <cacheHierarchy uniqueName="[Locations].[Region]" caption="Region" attribute="1" defaultMemberUniqueName="[Locations].[Region].[All]" allUniqueName="[Locations].[Region].[All]" dimensionUniqueName="[Locations]" displayFolder="" count="2" memberValueDatatype="130" unbalanced="0"/>
    <cacheHierarchy uniqueName="[Locations].[Location ID]" caption="Location ID" attribute="1" defaultMemberUniqueName="[Locations].[Location ID].[All]" allUniqueName="[Locations].[Location ID].[All]" dimensionUniqueName="[Locations]" displayFolder="" count="0" memberValueDatatype="13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Sale ID]" caption="Sale ID" attribute="1" defaultMemberUniqueName="[Sales].[Sale ID].[All]" allUniqueName="[Sales].[Sale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Location ID]" caption="Location ID" attribute="1" defaultMemberUniqueName="[Sales].[Location ID].[All]" allUniqueName="[Sales].[Location ID].[All]" dimensionUniqueName="[Sale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Orders]" caption="__XL_Count Orders" measure="1" displayFolder="" measureGroup="Orders" count="0" hidden="1"/>
    <cacheHierarchy uniqueName="[Measures].[__XL_Count Customers]" caption="__XL_Count Customers" measure="1" displayFolder="" measureGroup="Customers" count="0" hidden="1"/>
    <cacheHierarchy uniqueName="[Measures].[__XL_Count Locations]" caption="__XL_Count Locations" measure="1" displayFolder="" measureGroup="Locations" count="0" hidden="1"/>
    <cacheHierarchy uniqueName="[Measures].[__XL_Count Products]" caption="__XL_Count Products" measure="1" displayFolder="" measureGroup="Products" count="0" hidden="1"/>
    <cacheHierarchy uniqueName="[Measures].[__XL_Count Sales]" caption="__XL_Count Sales" measure="1" displayFolder="" measureGroup="Sales"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26"/>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9"/>
        </ext>
      </extLst>
    </cacheHierarchy>
  </cacheHierarchies>
  <kpis count="0"/>
  <extLst>
    <ext xmlns:x14="http://schemas.microsoft.com/office/spreadsheetml/2009/9/main" uri="{725AE2AE-9491-48be-B2B4-4EB974FC3084}">
      <x14:pivotCacheDefinition slicerData="1" pivotCacheId="51547307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4BEC0D-AD49-41A6-8E59-1B6F8DE0D7F7}" name="PivotTable5" cacheId="942" applyNumberFormats="0" applyBorderFormats="0" applyFontFormats="0" applyPatternFormats="0" applyAlignmentFormats="0" applyWidthHeightFormats="1" dataCaption="Values" tag="359375ff-d737-45f0-96ca-486cd7b06892" updatedVersion="7" minRefreshableVersion="3" useAutoFormatting="1" itemPrintTitles="1" createdVersion="7" indent="0" compact="0" compactData="0" multipleFieldFilters="0">
  <location ref="C35:D46" firstHeaderRow="1" firstDataRow="1" firstDataCol="1"/>
  <pivotFields count="2">
    <pivotField axis="axisRow" compact="0" allDrilled="1" outline="0" subtotalTop="0"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compact="0" outline="0" subtotalTop="0" showAll="0"/>
  </pivotFields>
  <rowFields count="1">
    <field x="0"/>
  </rowFields>
  <rowItems count="11">
    <i>
      <x v="4"/>
    </i>
    <i>
      <x v="3"/>
    </i>
    <i>
      <x v="8"/>
    </i>
    <i>
      <x v="7"/>
    </i>
    <i>
      <x v="5"/>
    </i>
    <i>
      <x v="1"/>
    </i>
    <i>
      <x/>
    </i>
    <i>
      <x v="6"/>
    </i>
    <i>
      <x v="2"/>
    </i>
    <i>
      <x v="9"/>
    </i>
    <i t="grand">
      <x/>
    </i>
  </rowItems>
  <colItems count="1">
    <i/>
  </colItems>
  <dataFields count="1">
    <dataField name="Sales ($)" fld="1" baseField="0" baseItem="0" numFmtId="164"/>
  </dataFields>
  <pivotHierarchies count="4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
    <pivotHierarchy dragToData="1"/>
    <pivotHierarchy dragToData="1"/>
  </pivotHierarchies>
  <pivotTableStyleInfo name="PivotStyleMedium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19E9DF3-F65D-4B90-A53D-938A64F8EEBC}" name="PivotTable7" cacheId="1055" applyNumberFormats="0" applyBorderFormats="0" applyFontFormats="0" applyPatternFormats="0" applyAlignmentFormats="0" applyWidthHeightFormats="1" dataCaption="Values" tag="4e887f03-3f97-4dd8-a034-464b1fdf2b1f" updatedVersion="7" minRefreshableVersion="3" useAutoFormatting="1" subtotalHiddenItems="1" itemPrintTitles="1" createdVersion="7" indent="0" compact="0" compactData="0" multipleFieldFilters="0" chartFormat="9">
  <location ref="K26:M79" firstHeaderRow="1" firstDataRow="1" firstDataCol="2"/>
  <pivotFields count="4">
    <pivotField name="Date" compact="0" allDrilled="1" outline="0" subtotalTop="0" showAll="0" dataSourceSort="1" defaultAttributeDrillState="1">
      <items count="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t="default"/>
      </items>
    </pivotField>
    <pivotField name="Month" axis="axisRow" compact="0" allDrilled="1" outline="0" subtotalTop="0" showAll="0" dataSourceSort="1">
      <items count="13">
        <item x="0" e="0"/>
        <item x="1" e="0"/>
        <item x="2" e="0"/>
        <item x="3" e="0"/>
        <item x="4" e="0"/>
        <item x="5" e="0"/>
        <item x="6" e="0"/>
        <item x="7" e="0"/>
        <item x="8" e="0"/>
        <item x="9" e="0"/>
        <item x="10" e="0"/>
        <item x="11" e="0"/>
        <item t="default"/>
      </items>
    </pivotField>
    <pivotField name="Year" axis="axisRow" compact="0" allDrilled="1" outline="0" subtotalTop="0" showAll="0" dataSourceSort="1" defaultAttributeDrillState="1">
      <items count="5">
        <item x="0"/>
        <item x="1"/>
        <item x="2"/>
        <item x="3"/>
        <item t="default"/>
      </items>
    </pivotField>
    <pivotField dataField="1" compact="0" outline="0" subtotalTop="0" showAll="0"/>
  </pivotFields>
  <rowFields count="2">
    <field x="2"/>
    <field x="1"/>
  </rowFields>
  <rowItems count="53">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t="grand">
      <x/>
    </i>
  </rowItems>
  <colItems count="1">
    <i/>
  </colItems>
  <dataFields count="1">
    <dataField name="Sales ($)" fld="3" baseField="1" baseItem="0" numFmtId="164"/>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ales ($)"/>
    <pivotHierarchy dragToData="1"/>
    <pivotHierarchy dragToData="1" caption="Sales"/>
  </pivotHierarchies>
  <pivotTableStyleInfo name="PivotStyleMedium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Sale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CBAD74-0C73-4EEC-BDBB-91DF30624CAB}" name="PivotTable6" cacheId="1292" applyNumberFormats="0" applyBorderFormats="0" applyFontFormats="0" applyPatternFormats="0" applyAlignmentFormats="0" applyWidthHeightFormats="1" dataCaption="Values" tag="87581971-bc6c-4f5f-ad19-92db4a037108" updatedVersion="7" minRefreshableVersion="3" useAutoFormatting="1" itemPrintTitles="1" createdVersion="7" indent="0" compact="0" compactData="0" multipleFieldFilters="0" chartFormat="35">
  <location ref="F26:H80" firstHeaderRow="1" firstDataRow="1" firstDataCol="2"/>
  <pivotFields count="3">
    <pivotField axis="axisRow" compact="0" allDrilled="1" outline="0" subtotalTop="0" showAll="0" dataSourceSort="1">
      <items count="5">
        <item x="0"/>
        <item x="1"/>
        <item x="2"/>
        <item x="3"/>
        <item t="default"/>
      </items>
    </pivotField>
    <pivotField axis="axisRow" compact="0" allDrilled="1" outline="0" subtotalTop="0" showAll="0" dataSourceSort="1"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dataField="1" compact="0" outline="0" subtotalTop="0" showAll="0"/>
  </pivotFields>
  <rowFields count="2">
    <field x="0"/>
    <field x="1"/>
  </rowFields>
  <rowItems count="54">
    <i>
      <x/>
      <x/>
    </i>
    <i r="1">
      <x v="1"/>
    </i>
    <i r="1">
      <x v="2"/>
    </i>
    <i r="1">
      <x v="3"/>
    </i>
    <i r="1">
      <x v="4"/>
    </i>
    <i r="1">
      <x v="5"/>
    </i>
    <i r="1">
      <x v="6"/>
    </i>
    <i r="1">
      <x v="7"/>
    </i>
    <i r="1">
      <x v="8"/>
    </i>
    <i r="1">
      <x v="9"/>
    </i>
    <i r="1">
      <x v="10"/>
    </i>
    <i r="1">
      <x v="11"/>
    </i>
    <i r="1">
      <x v="12"/>
    </i>
    <i t="default">
      <x/>
    </i>
    <i>
      <x v="1"/>
      <x v="13"/>
    </i>
    <i r="1">
      <x v="14"/>
    </i>
    <i r="1">
      <x v="15"/>
    </i>
    <i r="1">
      <x v="16"/>
    </i>
    <i r="1">
      <x v="17"/>
    </i>
    <i r="1">
      <x v="18"/>
    </i>
    <i r="1">
      <x v="19"/>
    </i>
    <i r="1">
      <x v="20"/>
    </i>
    <i r="1">
      <x v="21"/>
    </i>
    <i r="1">
      <x v="22"/>
    </i>
    <i r="1">
      <x v="23"/>
    </i>
    <i r="1">
      <x v="24"/>
    </i>
    <i r="1">
      <x v="25"/>
    </i>
    <i r="1">
      <x v="26"/>
    </i>
    <i t="default">
      <x v="1"/>
    </i>
    <i>
      <x v="2"/>
      <x v="27"/>
    </i>
    <i r="1">
      <x v="28"/>
    </i>
    <i r="1">
      <x v="29"/>
    </i>
    <i r="1">
      <x v="30"/>
    </i>
    <i r="1">
      <x v="31"/>
    </i>
    <i r="1">
      <x v="32"/>
    </i>
    <i r="1">
      <x v="33"/>
    </i>
    <i r="1">
      <x v="34"/>
    </i>
    <i r="1">
      <x v="35"/>
    </i>
    <i r="1">
      <x v="36"/>
    </i>
    <i r="1">
      <x v="37"/>
    </i>
    <i t="default">
      <x v="2"/>
    </i>
    <i>
      <x v="3"/>
      <x v="38"/>
    </i>
    <i r="1">
      <x v="39"/>
    </i>
    <i r="1">
      <x v="40"/>
    </i>
    <i r="1">
      <x v="41"/>
    </i>
    <i r="1">
      <x v="42"/>
    </i>
    <i r="1">
      <x v="43"/>
    </i>
    <i r="1">
      <x v="44"/>
    </i>
    <i r="1">
      <x v="45"/>
    </i>
    <i r="1">
      <x v="46"/>
    </i>
    <i r="1">
      <x v="47"/>
    </i>
    <i r="1">
      <x v="48"/>
    </i>
    <i t="default">
      <x v="3"/>
    </i>
    <i t="grand">
      <x/>
    </i>
  </rowItems>
  <colItems count="1">
    <i/>
  </colItems>
  <dataFields count="1">
    <dataField name="Profit ($)" fld="2" baseField="0" baseItem="0" numFmtId="164"/>
  </dataFields>
  <chartFormats count="3">
    <chartFormat chart="21" format="2"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Profit ($)"/>
    <pivotHierarchy dragToData="1"/>
  </pivotHierarchies>
  <pivotTableStyleInfo name="PivotStyleMedium6" showRowHeaders="1" showColHeaders="1" showRowStripes="0" showColStripes="0" showLastColumn="1"/>
  <rowHierarchiesUsage count="2">
    <rowHierarchyUsage hierarchyUsage="7"/>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Locations]"/>
        <x15:activeTabTopLevelEntity name="[Sales]"/>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7E706E5D-71BC-40AA-BAE2-8633F459545D}" sourceName="[Orders].[Order Date (Year)]">
  <pivotTables>
    <pivotTable tabId="5" name="PivotTable7"/>
  </pivotTables>
  <data>
    <olap pivotCacheId="1853650568">
      <levels count="2">
        <level uniqueName="[Orders].[Order Date (Year)].[(All)]" sourceCaption="(All)" count="0"/>
        <level uniqueName="[Orders].[Order Date (Year)].[Order Date (Year)]" sourceCaption="Order Date (Year)" count="4">
          <ranges>
            <range startItem="0">
              <i n="[Orders].[Order Date (Year)].&amp;[2014]" c="2014"/>
              <i n="[Orders].[Order Date (Year)].&amp;[2015]" c="2015"/>
              <i n="[Orders].[Order Date (Year)].&amp;[2016]" c="2016"/>
              <i n="[Orders].[Order Date (Year)].&amp;[2017]" c="2017"/>
            </range>
          </ranges>
        </level>
      </levels>
      <selections count="1">
        <selection n="[Orders].[Order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1CFFA4E5-D29F-41DA-B8E8-DD6464FF5752}" sourceName="[Orders].[Order Date (Month)]">
  <pivotTables>
    <pivotTable tabId="5" name="PivotTable7"/>
  </pivotTables>
  <data>
    <olap pivotCacheId="1853650568">
      <levels count="2">
        <level uniqueName="[Orders].[Order Date (Month)].[(All)]" sourceCaption="(All)" count="0"/>
        <level uniqueName="[Orders].[Order Date (Month)].[Order Date (Month)]" sourceCaption="Order Date (Month)" count="12">
          <ranges>
            <range startItem="0">
              <i n="[Orders].[Order Date (Month)].&amp;[Jan]" c="Jan"/>
              <i n="[Orders].[Order Date (Month)].&amp;[Feb]" c="Feb"/>
              <i n="[Orders].[Order Date (Month)].&amp;[Mar]" c="Mar"/>
              <i n="[Orders].[Order Date (Month)].&amp;[Apr]" c="Apr"/>
              <i n="[Orders].[Order Date (Month)].&amp;[May]" c="May"/>
              <i n="[Orders].[Order Date (Month)].&amp;[Jun]" c="Jun"/>
              <i n="[Orders].[Order Date (Month)].&amp;[Jul]" c="Jul"/>
              <i n="[Orders].[Order Date (Month)].&amp;[Aug]" c="Aug"/>
              <i n="[Orders].[Order Date (Month)].&amp;[Sep]" c="Sep"/>
              <i n="[Orders].[Order Date (Month)].&amp;[Oct]" c="Oct"/>
              <i n="[Orders].[Order Date (Month)].&amp;[Nov]" c="Nov"/>
              <i n="[Orders].[Order Date (Month)].&amp;[Dec]" c="Dec"/>
            </range>
          </ranges>
        </level>
      </levels>
      <selections count="1">
        <selection n="[Orders].[Order Date (Month)].[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245BF1-1727-4203-813C-290C99FC3986}" sourceName="[Locations].[Region]">
  <pivotTables>
    <pivotTable tabId="5" name="PivotTable6"/>
  </pivotTables>
  <data>
    <olap pivotCacheId="515473072">
      <levels count="2">
        <level uniqueName="[Locations].[Region].[(All)]" sourceCaption="(All)" count="0"/>
        <level uniqueName="[Locations].[Region].[Region]" sourceCaption="Region" count="4">
          <ranges>
            <range startItem="0">
              <i n="[Locations].[Region].&amp;[Central]" c="Central"/>
              <i n="[Locations].[Region].&amp;[East]" c="East"/>
              <i n="[Locations].[Region].&amp;[South]" c="South"/>
              <i n="[Locations].[Region].&amp;[West]" c="West"/>
            </range>
          </ranges>
        </level>
      </levels>
      <selections count="1">
        <selection n="[Location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Year) 1" xr10:uid="{6E4C85CA-DC13-4C01-ADC6-4F6BB3A61A59}" cache="Slicer_Order_Date__Year" caption="Year" level="1" style="SlicerStyleDark5" rowHeight="234950"/>
  <slicer name="Order Date (Month) 1" xr10:uid="{1D2CD17E-89AC-4200-999F-96E33AE8D7E9}" cache="Slicer_Order_Date__Month" caption="Month" level="1" style="SlicerStyleDark5" rowHeight="234950"/>
  <slicer name="Region 1" xr10:uid="{52E5A547-4F93-4324-A8D8-0895F210FDE4}" cache="Slicer_Region" caption="Region" level="1" style="SlicerStyleDark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F3B04A3-77C4-4668-90F3-58C6158B5CCB}" name="Table1" displayName="Table1" ref="A1:U9995" totalsRowShown="0">
  <autoFilter ref="A1:U9995" xr:uid="{3F3B04A3-77C4-4668-90F3-58C6158B5CCB}"/>
  <tableColumns count="21">
    <tableColumn id="1" xr3:uid="{69A6FA72-CD1D-4C8A-9187-EB8DF512BD6E}" name="Row ID"/>
    <tableColumn id="2" xr3:uid="{8C7DE47C-91AF-44CE-9EEB-87D1E2AF03E0}" name="Order ID"/>
    <tableColumn id="3" xr3:uid="{BD0EA486-5C65-4C8F-9E74-A7B4B5284C84}" name="Order Date" dataDxfId="1"/>
    <tableColumn id="4" xr3:uid="{E75AB372-0AFF-4A15-B9E7-05E012F744B1}" name="Ship Date" dataDxfId="0"/>
    <tableColumn id="5" xr3:uid="{55A60B03-E30F-465D-971B-AB29682AAE2E}" name="Ship Mode"/>
    <tableColumn id="6" xr3:uid="{94CCA77B-8117-44F7-B320-8C26533A1BC2}" name="Customer ID"/>
    <tableColumn id="7" xr3:uid="{E0FBA46B-7DC3-451D-9B67-280DF6B3B6F0}" name="Customer Name"/>
    <tableColumn id="8" xr3:uid="{148029A7-B69A-440A-8A42-C7EFB7C34645}" name="Segment"/>
    <tableColumn id="9" xr3:uid="{26B63EF9-3D42-4CCB-AA4F-6F29A53ED8AB}" name="Country"/>
    <tableColumn id="10" xr3:uid="{4C56F15E-34EF-4242-B5CC-52913B78208E}" name="City"/>
    <tableColumn id="11" xr3:uid="{887C0E21-697E-44E3-9504-B24A3C75F26B}" name="State"/>
    <tableColumn id="12" xr3:uid="{F1618C30-FD30-48F2-90A6-D9BC0553EA1D}" name="Postal Code"/>
    <tableColumn id="13" xr3:uid="{402E71CA-1D1F-4733-90E4-2384967DDC6B}" name="Region"/>
    <tableColumn id="14" xr3:uid="{74BF8377-8179-4692-BB03-275360E83687}" name="Product ID"/>
    <tableColumn id="15" xr3:uid="{86EDF6F8-0BA3-464F-85A0-973A97B61779}" name="Category"/>
    <tableColumn id="16" xr3:uid="{B1D5114A-D94F-4960-8203-EA55F9E383CF}" name="Sub-Category"/>
    <tableColumn id="17" xr3:uid="{3BB41DA5-2CDA-4A28-99DA-67989202DA88}" name="Product Name"/>
    <tableColumn id="18" xr3:uid="{E4A0E4E3-752A-467D-BC8C-032924668A08}" name="Sales"/>
    <tableColumn id="19" xr3:uid="{96D0D192-1943-4822-A181-842DB039856D}" name="Quantity"/>
    <tableColumn id="20" xr3:uid="{DCE234A8-F6D6-4A52-9610-08C7A3D59BE1}" name="Discount"/>
    <tableColumn id="21" xr3:uid="{E45B150C-CF7B-45B9-AEC0-3E9B07148580}" name="Profit"/>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tabSelected="1" workbookViewId="0">
      <selection activeCell="L18" sqref="L18"/>
    </sheetView>
  </sheetViews>
  <sheetFormatPr defaultRowHeight="14.4" x14ac:dyDescent="0.3"/>
  <cols>
    <col min="1" max="1" width="9.109375" customWidth="1"/>
    <col min="2" max="2" width="14.6640625" customWidth="1"/>
    <col min="3" max="3" width="12.6640625" bestFit="1" customWidth="1"/>
    <col min="4" max="4" width="11.33203125" bestFit="1" customWidth="1"/>
    <col min="5" max="5" width="13.44140625" bestFit="1" customWidth="1"/>
    <col min="6" max="6" width="13.77734375" bestFit="1" customWidth="1"/>
    <col min="7" max="7" width="22.109375" bestFit="1" customWidth="1"/>
    <col min="8" max="8" width="11.77734375" bestFit="1" customWidth="1"/>
    <col min="9" max="9" width="12.44140625" bestFit="1" customWidth="1"/>
    <col min="10" max="10" width="17.77734375" bestFit="1" customWidth="1"/>
    <col min="11" max="11" width="18.21875" bestFit="1" customWidth="1"/>
    <col min="12" max="12" width="13.33203125" bestFit="1" customWidth="1"/>
    <col min="13" max="13" width="9.109375" bestFit="1" customWidth="1"/>
    <col min="14" max="14" width="16.33203125" bestFit="1" customWidth="1"/>
    <col min="15" max="15" width="14.109375" bestFit="1" customWidth="1"/>
    <col min="16" max="16" width="14.6640625" bestFit="1" customWidth="1"/>
    <col min="17" max="17" width="116" bestFit="1" customWidth="1"/>
    <col min="18" max="18" width="10" bestFit="1" customWidth="1"/>
    <col min="19" max="21" width="10.66406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9D4A1-29E4-46C2-8517-51B21B8F41C6}">
  <dimension ref="C1:Q80"/>
  <sheetViews>
    <sheetView showGridLines="0" topLeftCell="B1" workbookViewId="0">
      <selection activeCell="D50" sqref="D50"/>
    </sheetView>
  </sheetViews>
  <sheetFormatPr defaultRowHeight="14.4" x14ac:dyDescent="0.3"/>
  <cols>
    <col min="3" max="3" width="13" bestFit="1" customWidth="1"/>
    <col min="4" max="4" width="10.109375" bestFit="1" customWidth="1"/>
    <col min="5" max="5" width="6" customWidth="1"/>
    <col min="6" max="6" width="11" bestFit="1" customWidth="1"/>
    <col min="7" max="7" width="18.21875" bestFit="1" customWidth="1"/>
    <col min="8" max="10" width="8.5546875" bestFit="1" customWidth="1"/>
    <col min="11" max="11" width="13" bestFit="1" customWidth="1"/>
    <col min="12" max="12" width="8.88671875" bestFit="1" customWidth="1"/>
    <col min="13" max="13" width="10.109375" bestFit="1" customWidth="1"/>
    <col min="14" max="14" width="6" customWidth="1"/>
    <col min="15" max="15" width="13" bestFit="1" customWidth="1"/>
    <col min="16" max="16" width="11.88671875" customWidth="1"/>
    <col min="17" max="17" width="8.5546875" bestFit="1" customWidth="1"/>
    <col min="18" max="18" width="9.109375" customWidth="1"/>
  </cols>
  <sheetData>
    <row r="1" spans="3:17" x14ac:dyDescent="0.3">
      <c r="C1" s="4"/>
      <c r="D1" s="4"/>
      <c r="E1" s="4"/>
      <c r="F1" s="4"/>
      <c r="G1" s="4"/>
      <c r="H1" s="4"/>
      <c r="I1" s="4"/>
      <c r="J1" s="4"/>
      <c r="K1" s="4"/>
      <c r="L1" s="4"/>
      <c r="M1" s="4"/>
      <c r="N1" s="4"/>
      <c r="O1" s="4"/>
      <c r="P1" s="4"/>
      <c r="Q1" s="4"/>
    </row>
    <row r="2" spans="3:17" x14ac:dyDescent="0.3">
      <c r="C2" s="4"/>
      <c r="D2" s="4"/>
      <c r="E2" s="4"/>
      <c r="F2" s="4"/>
      <c r="G2" s="4"/>
      <c r="H2" s="4"/>
      <c r="I2" s="4"/>
      <c r="J2" s="4"/>
      <c r="K2" s="4"/>
      <c r="L2" s="4"/>
      <c r="M2" s="4"/>
      <c r="N2" s="4"/>
      <c r="O2" s="4"/>
      <c r="P2" s="4"/>
      <c r="Q2" s="4"/>
    </row>
    <row r="3" spans="3:17" ht="46.2" x14ac:dyDescent="0.85">
      <c r="C3" s="4"/>
      <c r="D3" s="4"/>
      <c r="E3" s="4"/>
      <c r="F3" s="4"/>
      <c r="G3" s="5" t="s">
        <v>10964</v>
      </c>
      <c r="H3" s="5"/>
      <c r="I3" s="5"/>
      <c r="J3" s="5"/>
      <c r="K3" s="4"/>
      <c r="L3" s="5"/>
      <c r="M3" s="4"/>
      <c r="N3" s="4"/>
      <c r="O3" s="4"/>
      <c r="P3" s="4"/>
      <c r="Q3" s="4"/>
    </row>
    <row r="4" spans="3:17" x14ac:dyDescent="0.3">
      <c r="C4" s="4"/>
      <c r="D4" s="4"/>
      <c r="E4" s="4"/>
      <c r="F4" s="4"/>
      <c r="G4" s="4"/>
      <c r="H4" s="4"/>
      <c r="I4" s="4"/>
      <c r="J4" s="4"/>
      <c r="K4" s="4"/>
      <c r="L4" s="4"/>
      <c r="M4" s="4"/>
      <c r="N4" s="4"/>
      <c r="O4" s="4"/>
      <c r="P4" s="4"/>
      <c r="Q4" s="4"/>
    </row>
    <row r="26" spans="6:13" x14ac:dyDescent="0.3">
      <c r="F26" s="2" t="s">
        <v>12</v>
      </c>
      <c r="G26" s="2" t="s">
        <v>10</v>
      </c>
      <c r="H26" t="s">
        <v>10968</v>
      </c>
      <c r="K26" s="2" t="s">
        <v>10965</v>
      </c>
      <c r="L26" s="2" t="s">
        <v>10966</v>
      </c>
      <c r="M26" t="s">
        <v>10967</v>
      </c>
    </row>
    <row r="27" spans="6:13" x14ac:dyDescent="0.3">
      <c r="F27" t="s">
        <v>104</v>
      </c>
      <c r="G27" t="s">
        <v>210</v>
      </c>
      <c r="H27" s="3">
        <v>-12607.887000000001</v>
      </c>
      <c r="K27" t="s">
        <v>10944</v>
      </c>
      <c r="L27" t="s">
        <v>10945</v>
      </c>
      <c r="M27" s="3">
        <v>14236.895</v>
      </c>
    </row>
    <row r="28" spans="6:13" x14ac:dyDescent="0.3">
      <c r="G28" t="s">
        <v>253</v>
      </c>
      <c r="H28" s="3">
        <v>18382.936300000001</v>
      </c>
      <c r="L28" t="s">
        <v>10946</v>
      </c>
      <c r="M28" s="3">
        <v>4519.8919999999998</v>
      </c>
    </row>
    <row r="29" spans="6:13" x14ac:dyDescent="0.3">
      <c r="G29" t="s">
        <v>488</v>
      </c>
      <c r="H29" s="3">
        <v>1183.8118999999999</v>
      </c>
      <c r="L29" t="s">
        <v>10947</v>
      </c>
      <c r="M29" s="3">
        <v>55691.008999999998</v>
      </c>
    </row>
    <row r="30" spans="6:13" x14ac:dyDescent="0.3">
      <c r="G30" t="s">
        <v>4538</v>
      </c>
      <c r="H30" s="3">
        <v>836.44349999999997</v>
      </c>
      <c r="L30" t="s">
        <v>10948</v>
      </c>
      <c r="M30" s="3">
        <v>28295.345000000001</v>
      </c>
    </row>
    <row r="31" spans="6:13" x14ac:dyDescent="0.3">
      <c r="G31" t="s">
        <v>237</v>
      </c>
      <c r="H31" s="3">
        <v>24463.187600000001</v>
      </c>
      <c r="L31" t="s">
        <v>10949</v>
      </c>
      <c r="M31" s="3">
        <v>23648.287</v>
      </c>
    </row>
    <row r="32" spans="6:13" x14ac:dyDescent="0.3">
      <c r="G32" t="s">
        <v>228</v>
      </c>
      <c r="H32" s="3">
        <v>10823.187400000001</v>
      </c>
      <c r="L32" t="s">
        <v>10950</v>
      </c>
      <c r="M32" s="3">
        <v>34595.1276</v>
      </c>
    </row>
    <row r="33" spans="3:13" x14ac:dyDescent="0.3">
      <c r="G33" t="s">
        <v>596</v>
      </c>
      <c r="H33" s="3">
        <v>6436.2105000000001</v>
      </c>
      <c r="L33" t="s">
        <v>10951</v>
      </c>
      <c r="M33" s="3">
        <v>33946.392999999996</v>
      </c>
    </row>
    <row r="34" spans="3:13" x14ac:dyDescent="0.3">
      <c r="G34" t="s">
        <v>137</v>
      </c>
      <c r="H34" s="3">
        <v>2037.0942</v>
      </c>
      <c r="L34" t="s">
        <v>10952</v>
      </c>
      <c r="M34" s="3">
        <v>27909.468499999999</v>
      </c>
    </row>
    <row r="35" spans="3:13" x14ac:dyDescent="0.3">
      <c r="C35" s="2" t="s">
        <v>9</v>
      </c>
      <c r="D35" t="s">
        <v>10967</v>
      </c>
      <c r="G35" t="s">
        <v>7456</v>
      </c>
      <c r="H35" s="3">
        <v>230.1497</v>
      </c>
      <c r="L35" t="s">
        <v>10953</v>
      </c>
      <c r="M35" s="3">
        <v>81777.3508</v>
      </c>
    </row>
    <row r="36" spans="3:13" x14ac:dyDescent="0.3">
      <c r="C36" t="s">
        <v>265</v>
      </c>
      <c r="D36" s="3">
        <v>256368.16099999999</v>
      </c>
      <c r="G36" t="s">
        <v>649</v>
      </c>
      <c r="H36" s="3">
        <v>4853.9560000000001</v>
      </c>
      <c r="L36" t="s">
        <v>10954</v>
      </c>
      <c r="M36" s="3">
        <v>31453.393</v>
      </c>
    </row>
    <row r="37" spans="3:13" x14ac:dyDescent="0.3">
      <c r="C37" t="s">
        <v>41</v>
      </c>
      <c r="D37" s="3">
        <v>175851.34099999999</v>
      </c>
      <c r="G37" t="s">
        <v>5333</v>
      </c>
      <c r="H37" s="3">
        <v>394.82830000000001</v>
      </c>
      <c r="L37" t="s">
        <v>10955</v>
      </c>
      <c r="M37" s="3">
        <v>78628.716700000004</v>
      </c>
    </row>
    <row r="38" spans="3:13" x14ac:dyDescent="0.3">
      <c r="C38" t="s">
        <v>94</v>
      </c>
      <c r="D38" s="3">
        <v>119540.742</v>
      </c>
      <c r="G38" t="s">
        <v>103</v>
      </c>
      <c r="H38" s="3">
        <v>-25729.356299999999</v>
      </c>
      <c r="L38" t="s">
        <v>10956</v>
      </c>
      <c r="M38" s="3">
        <v>69545.620500000005</v>
      </c>
    </row>
    <row r="39" spans="3:13" x14ac:dyDescent="0.3">
      <c r="C39" t="s">
        <v>126</v>
      </c>
      <c r="D39" s="3">
        <v>112669.092</v>
      </c>
      <c r="G39" t="s">
        <v>113</v>
      </c>
      <c r="H39" s="3">
        <v>8401.8004000000001</v>
      </c>
      <c r="K39" t="s">
        <v>10957</v>
      </c>
      <c r="M39" s="3">
        <v>484247.49810000003</v>
      </c>
    </row>
    <row r="40" spans="3:13" x14ac:dyDescent="0.3">
      <c r="C40" t="s">
        <v>145</v>
      </c>
      <c r="D40" s="3">
        <v>109077.01300000001</v>
      </c>
      <c r="F40" t="s">
        <v>10940</v>
      </c>
      <c r="H40" s="3">
        <v>39706.362500000003</v>
      </c>
      <c r="K40" t="s">
        <v>10958</v>
      </c>
      <c r="L40" t="s">
        <v>10945</v>
      </c>
      <c r="M40" s="3">
        <v>18174.0756</v>
      </c>
    </row>
    <row r="41" spans="3:13" x14ac:dyDescent="0.3">
      <c r="C41" t="s">
        <v>183</v>
      </c>
      <c r="D41" s="3">
        <v>64504.760399999999</v>
      </c>
      <c r="F41" t="s">
        <v>147</v>
      </c>
      <c r="G41" t="s">
        <v>748</v>
      </c>
      <c r="H41" s="3">
        <v>3511.4917999999998</v>
      </c>
      <c r="L41" t="s">
        <v>10946</v>
      </c>
      <c r="M41" s="3">
        <v>11951.411</v>
      </c>
    </row>
    <row r="42" spans="3:13" x14ac:dyDescent="0.3">
      <c r="C42" t="s">
        <v>302</v>
      </c>
      <c r="D42" s="3">
        <v>48539.540999999997</v>
      </c>
      <c r="G42" t="s">
        <v>244</v>
      </c>
      <c r="H42" s="3">
        <v>9977.3747999999996</v>
      </c>
      <c r="L42" t="s">
        <v>10947</v>
      </c>
      <c r="M42" s="3">
        <v>38726.252</v>
      </c>
    </row>
    <row r="43" spans="3:13" x14ac:dyDescent="0.3">
      <c r="C43" t="s">
        <v>949</v>
      </c>
      <c r="D43" s="3">
        <v>47521.029000000002</v>
      </c>
      <c r="G43" t="s">
        <v>3040</v>
      </c>
      <c r="H43" s="3">
        <v>1059.5893000000001</v>
      </c>
      <c r="L43" t="s">
        <v>10948</v>
      </c>
      <c r="M43" s="3">
        <v>34195.208500000001</v>
      </c>
    </row>
    <row r="44" spans="3:13" x14ac:dyDescent="0.3">
      <c r="C44" t="s">
        <v>1525</v>
      </c>
      <c r="D44" s="3">
        <v>44713.182999999997</v>
      </c>
      <c r="G44" t="s">
        <v>5242</v>
      </c>
      <c r="H44" s="3">
        <v>454.4862</v>
      </c>
      <c r="L44" t="s">
        <v>10949</v>
      </c>
      <c r="M44" s="3">
        <v>30131.6865</v>
      </c>
    </row>
    <row r="45" spans="3:13" x14ac:dyDescent="0.3">
      <c r="C45" t="s">
        <v>317</v>
      </c>
      <c r="D45" s="3">
        <v>43054.341999999997</v>
      </c>
      <c r="G45" t="s">
        <v>2741</v>
      </c>
      <c r="H45" s="3">
        <v>7031.1787999999997</v>
      </c>
      <c r="L45" t="s">
        <v>10950</v>
      </c>
      <c r="M45" s="3">
        <v>24797.292000000001</v>
      </c>
    </row>
    <row r="46" spans="3:13" x14ac:dyDescent="0.3">
      <c r="C46" t="s">
        <v>10939</v>
      </c>
      <c r="D46" s="3">
        <v>1021839.2044</v>
      </c>
      <c r="G46" t="s">
        <v>1247</v>
      </c>
      <c r="H46" s="3">
        <v>6785.5015999999996</v>
      </c>
      <c r="L46" t="s">
        <v>10951</v>
      </c>
      <c r="M46" s="3">
        <v>28765.325000000001</v>
      </c>
    </row>
    <row r="47" spans="3:13" x14ac:dyDescent="0.3">
      <c r="G47" t="s">
        <v>2700</v>
      </c>
      <c r="H47" s="3">
        <v>1706.5028</v>
      </c>
      <c r="L47" t="s">
        <v>10952</v>
      </c>
      <c r="M47" s="3">
        <v>36898.332199999997</v>
      </c>
    </row>
    <row r="48" spans="3:13" x14ac:dyDescent="0.3">
      <c r="G48" t="s">
        <v>789</v>
      </c>
      <c r="H48" s="3">
        <v>9772.9138000000003</v>
      </c>
      <c r="L48" t="s">
        <v>10953</v>
      </c>
      <c r="M48" s="3">
        <v>64595.917999999998</v>
      </c>
    </row>
    <row r="49" spans="6:13" x14ac:dyDescent="0.3">
      <c r="G49" t="s">
        <v>266</v>
      </c>
      <c r="H49" s="3">
        <v>74038.548599999995</v>
      </c>
      <c r="L49" t="s">
        <v>10954</v>
      </c>
      <c r="M49" s="3">
        <v>31404.923500000001</v>
      </c>
    </row>
    <row r="50" spans="6:13" x14ac:dyDescent="0.3">
      <c r="G50" t="s">
        <v>497</v>
      </c>
      <c r="H50" s="3">
        <v>-16971.3766</v>
      </c>
      <c r="L50" t="s">
        <v>10955</v>
      </c>
      <c r="M50" s="3">
        <v>75972.563500000004</v>
      </c>
    </row>
    <row r="51" spans="6:13" x14ac:dyDescent="0.3">
      <c r="G51" t="s">
        <v>146</v>
      </c>
      <c r="H51" s="3">
        <v>-15559.960300000001</v>
      </c>
      <c r="L51" t="s">
        <v>10956</v>
      </c>
      <c r="M51" s="3">
        <v>74919.521200000003</v>
      </c>
    </row>
    <row r="52" spans="6:13" x14ac:dyDescent="0.3">
      <c r="G52" t="s">
        <v>1402</v>
      </c>
      <c r="H52" s="3">
        <v>7285.6292999999996</v>
      </c>
      <c r="K52" t="s">
        <v>10959</v>
      </c>
      <c r="M52" s="3">
        <v>470532.50900000002</v>
      </c>
    </row>
    <row r="53" spans="6:13" x14ac:dyDescent="0.3">
      <c r="G53" t="s">
        <v>5211</v>
      </c>
      <c r="H53" s="3">
        <v>2244.9783000000002</v>
      </c>
      <c r="K53" t="s">
        <v>10960</v>
      </c>
      <c r="L53" t="s">
        <v>10945</v>
      </c>
      <c r="M53" s="3">
        <v>18542.491000000002</v>
      </c>
    </row>
    <row r="54" spans="6:13" x14ac:dyDescent="0.3">
      <c r="G54" t="s">
        <v>9733</v>
      </c>
      <c r="H54" s="3">
        <v>185.92160000000001</v>
      </c>
      <c r="L54" t="s">
        <v>10946</v>
      </c>
      <c r="M54" s="3">
        <v>22978.814999999999</v>
      </c>
    </row>
    <row r="55" spans="6:13" x14ac:dyDescent="0.3">
      <c r="F55" t="s">
        <v>10941</v>
      </c>
      <c r="H55" s="3">
        <v>91522.78</v>
      </c>
      <c r="L55" t="s">
        <v>10947</v>
      </c>
      <c r="M55" s="3">
        <v>51715.875</v>
      </c>
    </row>
    <row r="56" spans="6:13" x14ac:dyDescent="0.3">
      <c r="F56" t="s">
        <v>29</v>
      </c>
      <c r="G56" t="s">
        <v>357</v>
      </c>
      <c r="H56" s="3">
        <v>5786.8253000000004</v>
      </c>
      <c r="L56" t="s">
        <v>10948</v>
      </c>
      <c r="M56" s="3">
        <v>38750.038999999997</v>
      </c>
    </row>
    <row r="57" spans="6:13" x14ac:dyDescent="0.3">
      <c r="G57" t="s">
        <v>1711</v>
      </c>
      <c r="H57" s="3">
        <v>4008.6871000000001</v>
      </c>
      <c r="L57" t="s">
        <v>10949</v>
      </c>
      <c r="M57" s="3">
        <v>56987.728000000003</v>
      </c>
    </row>
    <row r="58" spans="6:13" x14ac:dyDescent="0.3">
      <c r="G58" t="s">
        <v>53</v>
      </c>
      <c r="H58" s="3">
        <v>-3399.3017</v>
      </c>
      <c r="L58" t="s">
        <v>10950</v>
      </c>
      <c r="M58" s="3">
        <v>40344.534</v>
      </c>
    </row>
    <row r="59" spans="6:13" x14ac:dyDescent="0.3">
      <c r="G59" t="s">
        <v>1274</v>
      </c>
      <c r="H59" s="3">
        <v>16250.043299999999</v>
      </c>
      <c r="L59" t="s">
        <v>10951</v>
      </c>
      <c r="M59" s="3">
        <v>39261.963000000003</v>
      </c>
    </row>
    <row r="60" spans="6:13" x14ac:dyDescent="0.3">
      <c r="G60" t="s">
        <v>28</v>
      </c>
      <c r="H60" s="3">
        <v>11199.696599999999</v>
      </c>
      <c r="L60" t="s">
        <v>10952</v>
      </c>
      <c r="M60" s="3">
        <v>31115.374299999999</v>
      </c>
    </row>
    <row r="61" spans="6:13" x14ac:dyDescent="0.3">
      <c r="G61" t="s">
        <v>737</v>
      </c>
      <c r="H61" s="3">
        <v>2196.1023</v>
      </c>
      <c r="L61" t="s">
        <v>10953</v>
      </c>
      <c r="M61" s="3">
        <v>73410.024900000004</v>
      </c>
    </row>
    <row r="62" spans="6:13" x14ac:dyDescent="0.3">
      <c r="G62" t="s">
        <v>1491</v>
      </c>
      <c r="H62" s="3">
        <v>3172.9762000000001</v>
      </c>
      <c r="L62" t="s">
        <v>10954</v>
      </c>
      <c r="M62" s="3">
        <v>59687.745000000003</v>
      </c>
    </row>
    <row r="63" spans="6:13" x14ac:dyDescent="0.3">
      <c r="G63" t="s">
        <v>87</v>
      </c>
      <c r="H63" s="3">
        <v>-7490.9121999999998</v>
      </c>
      <c r="L63" t="s">
        <v>10955</v>
      </c>
      <c r="M63" s="3">
        <v>79411.965800000005</v>
      </c>
    </row>
    <row r="64" spans="6:13" x14ac:dyDescent="0.3">
      <c r="G64" t="s">
        <v>382</v>
      </c>
      <c r="H64" s="3">
        <v>1769.0565999999999</v>
      </c>
      <c r="L64" t="s">
        <v>10956</v>
      </c>
      <c r="M64" s="3">
        <v>96999.043000000005</v>
      </c>
    </row>
    <row r="65" spans="6:13" x14ac:dyDescent="0.3">
      <c r="G65" t="s">
        <v>334</v>
      </c>
      <c r="H65" s="3">
        <v>-5341.6935999999996</v>
      </c>
      <c r="K65" t="s">
        <v>10961</v>
      </c>
      <c r="M65" s="3">
        <v>609205.598</v>
      </c>
    </row>
    <row r="66" spans="6:13" x14ac:dyDescent="0.3">
      <c r="G66" t="s">
        <v>318</v>
      </c>
      <c r="H66" s="3">
        <v>18597.950400000002</v>
      </c>
      <c r="K66" t="s">
        <v>10962</v>
      </c>
      <c r="L66" t="s">
        <v>10945</v>
      </c>
      <c r="M66" s="3">
        <v>43971.374000000003</v>
      </c>
    </row>
    <row r="67" spans="6:13" x14ac:dyDescent="0.3">
      <c r="F67" t="s">
        <v>10942</v>
      </c>
      <c r="H67" s="3">
        <v>46749.4303</v>
      </c>
      <c r="L67" t="s">
        <v>10946</v>
      </c>
      <c r="M67" s="3">
        <v>20301.133399999999</v>
      </c>
    </row>
    <row r="68" spans="6:13" x14ac:dyDescent="0.3">
      <c r="F68" t="s">
        <v>43</v>
      </c>
      <c r="G68" t="s">
        <v>309</v>
      </c>
      <c r="H68" s="3">
        <v>-3427.9245999999998</v>
      </c>
      <c r="L68" t="s">
        <v>10947</v>
      </c>
      <c r="M68" s="3">
        <v>58872.352800000001</v>
      </c>
    </row>
    <row r="69" spans="6:13" x14ac:dyDescent="0.3">
      <c r="G69" t="s">
        <v>42</v>
      </c>
      <c r="H69" s="3">
        <v>76381.387100000007</v>
      </c>
      <c r="L69" t="s">
        <v>10948</v>
      </c>
      <c r="M69" s="3">
        <v>36521.536099999998</v>
      </c>
    </row>
    <row r="70" spans="6:13" x14ac:dyDescent="0.3">
      <c r="G70" t="s">
        <v>456</v>
      </c>
      <c r="H70" s="3">
        <v>-6527.8579</v>
      </c>
      <c r="L70" t="s">
        <v>10949</v>
      </c>
      <c r="M70" s="3">
        <v>44261.110200000003</v>
      </c>
    </row>
    <row r="71" spans="6:13" x14ac:dyDescent="0.3">
      <c r="G71" t="s">
        <v>6267</v>
      </c>
      <c r="H71" s="3">
        <v>826.72310000000004</v>
      </c>
      <c r="L71" t="s">
        <v>10950</v>
      </c>
      <c r="M71" s="3">
        <v>52981.725700000003</v>
      </c>
    </row>
    <row r="72" spans="6:13" x14ac:dyDescent="0.3">
      <c r="G72" t="s">
        <v>1766</v>
      </c>
      <c r="H72" s="3">
        <v>1833.3285000000001</v>
      </c>
      <c r="L72" t="s">
        <v>10951</v>
      </c>
      <c r="M72" s="3">
        <v>45264.415999999997</v>
      </c>
    </row>
    <row r="73" spans="6:13" x14ac:dyDescent="0.3">
      <c r="G73" t="s">
        <v>1395</v>
      </c>
      <c r="H73" s="3">
        <v>3316.7658999999999</v>
      </c>
      <c r="L73" t="s">
        <v>10952</v>
      </c>
      <c r="M73" s="3">
        <v>63120.887999999999</v>
      </c>
    </row>
    <row r="74" spans="6:13" x14ac:dyDescent="0.3">
      <c r="G74" t="s">
        <v>668</v>
      </c>
      <c r="H74" s="3">
        <v>1157.1161</v>
      </c>
      <c r="L74" t="s">
        <v>10953</v>
      </c>
      <c r="M74" s="3">
        <v>87866.652000000002</v>
      </c>
    </row>
    <row r="75" spans="6:13" x14ac:dyDescent="0.3">
      <c r="G75" t="s">
        <v>419</v>
      </c>
      <c r="H75" s="3">
        <v>-1190.4704999999999</v>
      </c>
      <c r="L75" t="s">
        <v>10954</v>
      </c>
      <c r="M75" s="3">
        <v>77776.923200000005</v>
      </c>
    </row>
    <row r="76" spans="6:13" x14ac:dyDescent="0.3">
      <c r="G76" t="s">
        <v>120</v>
      </c>
      <c r="H76" s="3">
        <v>2546.5335</v>
      </c>
      <c r="L76" t="s">
        <v>10955</v>
      </c>
      <c r="M76" s="3">
        <v>118447.825</v>
      </c>
    </row>
    <row r="77" spans="6:13" x14ac:dyDescent="0.3">
      <c r="G77" t="s">
        <v>95</v>
      </c>
      <c r="H77" s="3">
        <v>33402.651700000002</v>
      </c>
      <c r="L77" t="s">
        <v>10956</v>
      </c>
      <c r="M77" s="3">
        <v>83829.318799999994</v>
      </c>
    </row>
    <row r="78" spans="6:13" x14ac:dyDescent="0.3">
      <c r="G78" t="s">
        <v>8549</v>
      </c>
      <c r="H78" s="3">
        <v>100.196</v>
      </c>
      <c r="K78" t="s">
        <v>10963</v>
      </c>
      <c r="M78" s="3">
        <v>733215.25520000001</v>
      </c>
    </row>
    <row r="79" spans="6:13" x14ac:dyDescent="0.3">
      <c r="F79" t="s">
        <v>10943</v>
      </c>
      <c r="H79" s="3">
        <v>108418.4489</v>
      </c>
      <c r="K79" t="s">
        <v>10939</v>
      </c>
      <c r="M79" s="3">
        <v>2297200.8602999998</v>
      </c>
    </row>
    <row r="80" spans="6:13" x14ac:dyDescent="0.3">
      <c r="F80" t="s">
        <v>10939</v>
      </c>
      <c r="H80" s="3">
        <v>286397.02169999998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ABBABD4-94BE-4C01-B5B9-F8D00604D9CD}">
  <ds:schemaRefs/>
</ds:datastoreItem>
</file>

<file path=customXml/itemProps2.xml><?xml version="1.0" encoding="utf-8"?>
<ds:datastoreItem xmlns:ds="http://schemas.openxmlformats.org/officeDocument/2006/customXml" ds:itemID="{1445D1A0-0978-44E9-8891-FAF2AEC97411}">
  <ds:schemaRefs/>
</ds:datastoreItem>
</file>

<file path=customXml/itemProps3.xml><?xml version="1.0" encoding="utf-8"?>
<ds:datastoreItem xmlns:ds="http://schemas.openxmlformats.org/officeDocument/2006/customXml" ds:itemID="{1873A24B-6F17-4CF8-A47A-3C84770004D6}">
  <ds:schemaRefs/>
</ds:datastoreItem>
</file>

<file path=customXml/itemProps4.xml><?xml version="1.0" encoding="utf-8"?>
<ds:datastoreItem xmlns:ds="http://schemas.openxmlformats.org/officeDocument/2006/customXml" ds:itemID="{2EDDBB68-7C8C-4AE4-B7AF-024888088E81}">
  <ds:schemaRefs/>
</ds:datastoreItem>
</file>

<file path=customXml/itemProps5.xml><?xml version="1.0" encoding="utf-8"?>
<ds:datastoreItem xmlns:ds="http://schemas.openxmlformats.org/officeDocument/2006/customXml" ds:itemID="{5D245853-84CD-47C5-A8D8-F5BC24CB31A2}">
  <ds:schemaRefs/>
</ds:datastoreItem>
</file>

<file path=customXml/itemProps6.xml><?xml version="1.0" encoding="utf-8"?>
<ds:datastoreItem xmlns:ds="http://schemas.openxmlformats.org/officeDocument/2006/customXml" ds:itemID="{FF9C2A77-CB53-4115-A730-D5B4355F713F}">
  <ds:schemaRefs/>
</ds:datastoreItem>
</file>

<file path=customXml/itemProps7.xml><?xml version="1.0" encoding="utf-8"?>
<ds:datastoreItem xmlns:ds="http://schemas.openxmlformats.org/officeDocument/2006/customXml" ds:itemID="{489F499B-33CE-44B7-AE74-CF0B976B9033}">
  <ds:schemaRefs/>
</ds:datastoreItem>
</file>

<file path=customXml/itemProps8.xml><?xml version="1.0" encoding="utf-8"?>
<ds:datastoreItem xmlns:ds="http://schemas.openxmlformats.org/officeDocument/2006/customXml" ds:itemID="{7D28B03A-7BE1-4318-ABC7-5026217825F4}">
  <ds:schemaRefs/>
</ds:datastoreItem>
</file>

<file path=customXml/itemProps9.xml><?xml version="1.0" encoding="utf-8"?>
<ds:datastoreItem xmlns:ds="http://schemas.openxmlformats.org/officeDocument/2006/customXml" ds:itemID="{6EC3768C-B62B-487A-AF84-2505CF21995E}">
  <ds:schemaRefs/>
</ds:datastoreItem>
</file>

<file path=customXml/itemProps10.xml><?xml version="1.0" encoding="utf-8"?>
<ds:datastoreItem xmlns:ds="http://schemas.openxmlformats.org/officeDocument/2006/customXml" ds:itemID="{DC970AB7-1881-42B8-A779-4F49EF3FCE07}">
  <ds:schemaRefs/>
</ds:datastoreItem>
</file>

<file path=customXml/itemProps11.xml><?xml version="1.0" encoding="utf-8"?>
<ds:datastoreItem xmlns:ds="http://schemas.openxmlformats.org/officeDocument/2006/customXml" ds:itemID="{9952C746-68A6-48DC-95D5-C8FDD1FE0782}">
  <ds:schemaRefs/>
</ds:datastoreItem>
</file>

<file path=customXml/itemProps12.xml><?xml version="1.0" encoding="utf-8"?>
<ds:datastoreItem xmlns:ds="http://schemas.openxmlformats.org/officeDocument/2006/customXml" ds:itemID="{5428FDC8-2855-4075-9C6B-E50BC0E01291}">
  <ds:schemaRefs/>
</ds:datastoreItem>
</file>

<file path=customXml/itemProps13.xml><?xml version="1.0" encoding="utf-8"?>
<ds:datastoreItem xmlns:ds="http://schemas.openxmlformats.org/officeDocument/2006/customXml" ds:itemID="{9CE6B726-7486-4A54-8E31-B4138F638F20}">
  <ds:schemaRefs/>
</ds:datastoreItem>
</file>

<file path=customXml/itemProps14.xml><?xml version="1.0" encoding="utf-8"?>
<ds:datastoreItem xmlns:ds="http://schemas.openxmlformats.org/officeDocument/2006/customXml" ds:itemID="{80AD981B-7CA2-4927-AC11-E6741CD45E23}">
  <ds:schemaRefs/>
</ds:datastoreItem>
</file>

<file path=customXml/itemProps15.xml><?xml version="1.0" encoding="utf-8"?>
<ds:datastoreItem xmlns:ds="http://schemas.openxmlformats.org/officeDocument/2006/customXml" ds:itemID="{241FDE75-9861-4526-B4D1-8DD7B02ECCFE}">
  <ds:schemaRefs/>
</ds:datastoreItem>
</file>

<file path=customXml/itemProps16.xml><?xml version="1.0" encoding="utf-8"?>
<ds:datastoreItem xmlns:ds="http://schemas.openxmlformats.org/officeDocument/2006/customXml" ds:itemID="{F932E492-515F-442A-8243-A595786C7A15}">
  <ds:schemaRefs>
    <ds:schemaRef ds:uri="http://schemas.microsoft.com/DataMashup"/>
  </ds:schemaRefs>
</ds:datastoreItem>
</file>

<file path=customXml/itemProps17.xml><?xml version="1.0" encoding="utf-8"?>
<ds:datastoreItem xmlns:ds="http://schemas.openxmlformats.org/officeDocument/2006/customXml" ds:itemID="{2E70280A-E488-4BEE-89AB-B5C22AAEC871}">
  <ds:schemaRefs/>
</ds:datastoreItem>
</file>

<file path=customXml/itemProps18.xml><?xml version="1.0" encoding="utf-8"?>
<ds:datastoreItem xmlns:ds="http://schemas.openxmlformats.org/officeDocument/2006/customXml" ds:itemID="{758D9BD4-940F-438A-9A0B-3D9F0413D6B3}">
  <ds:schemaRefs/>
</ds:datastoreItem>
</file>

<file path=customXml/itemProps19.xml><?xml version="1.0" encoding="utf-8"?>
<ds:datastoreItem xmlns:ds="http://schemas.openxmlformats.org/officeDocument/2006/customXml" ds:itemID="{7094CEE7-7938-415F-ADF4-8543224EB39E}">
  <ds:schemaRefs/>
</ds:datastoreItem>
</file>

<file path=customXml/itemProps20.xml><?xml version="1.0" encoding="utf-8"?>
<ds:datastoreItem xmlns:ds="http://schemas.openxmlformats.org/officeDocument/2006/customXml" ds:itemID="{55BD2106-7D3F-480F-82F3-825337F6034D}">
  <ds:schemaRefs/>
</ds:datastoreItem>
</file>

<file path=customXml/itemProps21.xml><?xml version="1.0" encoding="utf-8"?>
<ds:datastoreItem xmlns:ds="http://schemas.openxmlformats.org/officeDocument/2006/customXml" ds:itemID="{01DC0B9E-B35A-4499-A899-967AA42F160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dc:creator>
  <cp:lastModifiedBy>Luca</cp:lastModifiedBy>
  <dcterms:created xsi:type="dcterms:W3CDTF">2024-01-09T16:41:37Z</dcterms:created>
  <dcterms:modified xsi:type="dcterms:W3CDTF">2024-01-09T21:39:46Z</dcterms:modified>
</cp:coreProperties>
</file>