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LUCA\LS_Varie\"/>
    </mc:Choice>
  </mc:AlternateContent>
  <bookViews>
    <workbookView xWindow="0" yWindow="0" windowWidth="20025" windowHeight="93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0" i="1"/>
  <c r="D39" i="1"/>
  <c r="D43" i="1" s="1"/>
  <c r="D33" i="1"/>
  <c r="D29" i="1"/>
  <c r="D32" i="1"/>
  <c r="D30" i="1"/>
  <c r="D20" i="1"/>
  <c r="D23" i="1"/>
  <c r="D21" i="1"/>
  <c r="D15" i="1"/>
  <c r="D13" i="1"/>
  <c r="D12" i="1"/>
  <c r="D8" i="1"/>
  <c r="D4" i="1"/>
</calcChain>
</file>

<file path=xl/sharedStrings.xml><?xml version="1.0" encoding="utf-8"?>
<sst xmlns="http://schemas.openxmlformats.org/spreadsheetml/2006/main" count="26" uniqueCount="6">
  <si>
    <t>RE</t>
  </si>
  <si>
    <t>C</t>
  </si>
  <si>
    <t>SL</t>
  </si>
  <si>
    <t>A</t>
  </si>
  <si>
    <t>OPZ</t>
  </si>
  <si>
    <t>oppure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</si>
</sst>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13" sqref="F13"/>
    </sheetView>
  </sheetViews>
  <sheetFormatPr defaultRowHeight="15" x14ac:dyDescent="0.25"/>
  <sheetData>
    <row r="1" spans="1:8" x14ac:dyDescent="0.25">
      <c r="A1">
        <v>2019</v>
      </c>
      <c r="B1">
        <v>47</v>
      </c>
    </row>
    <row r="2" spans="1:8" x14ac:dyDescent="0.25">
      <c r="A2">
        <v>1</v>
      </c>
      <c r="C2" s="1" t="s">
        <v>1</v>
      </c>
    </row>
    <row r="3" spans="1:8" x14ac:dyDescent="0.25">
      <c r="C3" s="1">
        <v>80000</v>
      </c>
      <c r="E3" t="s">
        <v>5</v>
      </c>
    </row>
    <row r="4" spans="1:8" x14ac:dyDescent="0.25">
      <c r="A4" t="s">
        <v>0</v>
      </c>
      <c r="B4">
        <v>30000</v>
      </c>
      <c r="C4">
        <v>20000</v>
      </c>
      <c r="D4" s="3">
        <f>B4*4%</f>
        <v>1200</v>
      </c>
      <c r="F4" t="s">
        <v>0</v>
      </c>
      <c r="G4">
        <v>30000</v>
      </c>
      <c r="H4">
        <v>20000</v>
      </c>
    </row>
    <row r="5" spans="1:8" x14ac:dyDescent="0.25">
      <c r="A5" t="s">
        <v>2</v>
      </c>
      <c r="B5">
        <v>15000</v>
      </c>
      <c r="C5" s="3"/>
      <c r="D5" s="3">
        <v>1600</v>
      </c>
      <c r="F5" t="s">
        <v>2</v>
      </c>
      <c r="G5">
        <v>10000</v>
      </c>
    </row>
    <row r="6" spans="1:8" x14ac:dyDescent="0.25">
      <c r="A6" t="s">
        <v>3</v>
      </c>
      <c r="B6">
        <v>5000</v>
      </c>
      <c r="F6" t="s">
        <v>3</v>
      </c>
      <c r="G6">
        <v>8000</v>
      </c>
    </row>
    <row r="7" spans="1:8" x14ac:dyDescent="0.25">
      <c r="A7" t="s">
        <v>4</v>
      </c>
      <c r="B7">
        <v>10000</v>
      </c>
      <c r="C7" s="3"/>
      <c r="D7" s="3">
        <v>1500</v>
      </c>
      <c r="F7" t="s">
        <v>4</v>
      </c>
      <c r="G7">
        <v>12000</v>
      </c>
    </row>
    <row r="8" spans="1:8" x14ac:dyDescent="0.25">
      <c r="D8" s="4">
        <f>SUM(D4:D7)</f>
        <v>4300</v>
      </c>
    </row>
    <row r="9" spans="1:8" x14ac:dyDescent="0.25">
      <c r="A9">
        <v>2020</v>
      </c>
      <c r="B9">
        <v>48</v>
      </c>
      <c r="D9" s="4"/>
    </row>
    <row r="10" spans="1:8" x14ac:dyDescent="0.25">
      <c r="A10">
        <v>2</v>
      </c>
    </row>
    <row r="12" spans="1:8" x14ac:dyDescent="0.25">
      <c r="A12" t="s">
        <v>0</v>
      </c>
      <c r="B12">
        <v>30000</v>
      </c>
      <c r="C12">
        <v>20000</v>
      </c>
      <c r="D12" s="3">
        <f>(B12+C12)*6%</f>
        <v>3000</v>
      </c>
    </row>
    <row r="13" spans="1:8" x14ac:dyDescent="0.25">
      <c r="A13" t="s">
        <v>2</v>
      </c>
      <c r="B13">
        <v>6600</v>
      </c>
      <c r="D13" s="3">
        <f>B13*7%</f>
        <v>462.00000000000006</v>
      </c>
    </row>
    <row r="14" spans="1:8" x14ac:dyDescent="0.25">
      <c r="A14" t="s">
        <v>3</v>
      </c>
      <c r="B14">
        <v>5000</v>
      </c>
      <c r="D14" s="2">
        <v>400</v>
      </c>
    </row>
    <row r="15" spans="1:8" x14ac:dyDescent="0.25">
      <c r="A15" t="s">
        <v>4</v>
      </c>
      <c r="B15">
        <v>31500</v>
      </c>
      <c r="D15" s="3">
        <f>B15*15%</f>
        <v>4725</v>
      </c>
    </row>
    <row r="17" spans="1:4" x14ac:dyDescent="0.25">
      <c r="A17">
        <v>2021</v>
      </c>
      <c r="B17">
        <v>49</v>
      </c>
      <c r="D17" s="4"/>
    </row>
    <row r="18" spans="1:4" x14ac:dyDescent="0.25">
      <c r="A18">
        <v>2</v>
      </c>
    </row>
    <row r="20" spans="1:4" x14ac:dyDescent="0.25">
      <c r="A20" t="s">
        <v>0</v>
      </c>
      <c r="B20">
        <v>30000</v>
      </c>
      <c r="C20">
        <v>30000</v>
      </c>
      <c r="D20" s="3">
        <f>(B20+C20)*8%</f>
        <v>4800</v>
      </c>
    </row>
    <row r="21" spans="1:4" x14ac:dyDescent="0.25">
      <c r="A21" t="s">
        <v>2</v>
      </c>
      <c r="B21">
        <v>3575</v>
      </c>
      <c r="D21" s="3">
        <f>B21*7%</f>
        <v>250.25000000000003</v>
      </c>
    </row>
    <row r="22" spans="1:4" x14ac:dyDescent="0.25">
      <c r="A22" t="s">
        <v>3</v>
      </c>
      <c r="B22">
        <v>5000</v>
      </c>
      <c r="D22" s="2"/>
    </row>
    <row r="23" spans="1:4" x14ac:dyDescent="0.25">
      <c r="A23" t="s">
        <v>4</v>
      </c>
      <c r="B23">
        <v>40000</v>
      </c>
      <c r="D23" s="3">
        <f>B23*15%</f>
        <v>6000</v>
      </c>
    </row>
    <row r="26" spans="1:4" x14ac:dyDescent="0.25">
      <c r="A26">
        <v>2022</v>
      </c>
      <c r="B26">
        <v>50</v>
      </c>
      <c r="D26" s="4"/>
    </row>
    <row r="27" spans="1:4" x14ac:dyDescent="0.25">
      <c r="A27">
        <v>2</v>
      </c>
    </row>
    <row r="29" spans="1:4" x14ac:dyDescent="0.25">
      <c r="A29" t="s">
        <v>0</v>
      </c>
      <c r="B29">
        <v>30000</v>
      </c>
      <c r="C29">
        <v>40000</v>
      </c>
      <c r="D29" s="3">
        <f>(B29+C29)*10%</f>
        <v>7000</v>
      </c>
    </row>
    <row r="30" spans="1:4" x14ac:dyDescent="0.25">
      <c r="A30" t="s">
        <v>2</v>
      </c>
      <c r="D30" s="3">
        <f>B30*7%</f>
        <v>0</v>
      </c>
    </row>
    <row r="31" spans="1:4" x14ac:dyDescent="0.25">
      <c r="A31" t="s">
        <v>3</v>
      </c>
      <c r="D31" s="2"/>
    </row>
    <row r="32" spans="1:4" x14ac:dyDescent="0.25">
      <c r="A32" t="s">
        <v>4</v>
      </c>
      <c r="B32">
        <v>50000</v>
      </c>
      <c r="D32" s="3">
        <f>B32*15%</f>
        <v>7500</v>
      </c>
    </row>
    <row r="33" spans="1:4" x14ac:dyDescent="0.25">
      <c r="D33">
        <f>D29+D32</f>
        <v>14500</v>
      </c>
    </row>
    <row r="36" spans="1:4" x14ac:dyDescent="0.25">
      <c r="A36">
        <v>2023</v>
      </c>
      <c r="B36">
        <v>51</v>
      </c>
      <c r="D36" s="4"/>
    </row>
    <row r="37" spans="1:4" x14ac:dyDescent="0.25">
      <c r="A37">
        <v>2</v>
      </c>
    </row>
    <row r="39" spans="1:4" x14ac:dyDescent="0.25">
      <c r="A39" t="s">
        <v>0</v>
      </c>
      <c r="B39">
        <v>30000</v>
      </c>
      <c r="C39">
        <v>60000</v>
      </c>
      <c r="D39" s="3">
        <f>(B39+C39)*10%</f>
        <v>9000</v>
      </c>
    </row>
    <row r="40" spans="1:4" x14ac:dyDescent="0.25">
      <c r="A40" t="s">
        <v>2</v>
      </c>
      <c r="D40" s="3">
        <f>B40*7%</f>
        <v>0</v>
      </c>
    </row>
    <row r="41" spans="1:4" x14ac:dyDescent="0.25">
      <c r="A41" t="s">
        <v>3</v>
      </c>
      <c r="D41" s="2"/>
    </row>
    <row r="42" spans="1:4" x14ac:dyDescent="0.25">
      <c r="A42" t="s">
        <v>4</v>
      </c>
      <c r="B42">
        <v>50000</v>
      </c>
      <c r="D42" s="3">
        <f>B42*15%</f>
        <v>7500</v>
      </c>
    </row>
    <row r="43" spans="1:4" x14ac:dyDescent="0.25">
      <c r="D43">
        <f>D39+D42</f>
        <v>16500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Schiavon | AQuést</dc:creator>
  <cp:lastModifiedBy>Luca Schiavon | AQuést</cp:lastModifiedBy>
  <dcterms:created xsi:type="dcterms:W3CDTF">2018-10-10T14:18:30Z</dcterms:created>
  <dcterms:modified xsi:type="dcterms:W3CDTF">2018-10-10T14:49:02Z</dcterms:modified>
</cp:coreProperties>
</file>