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Projekt\"/>
    </mc:Choice>
  </mc:AlternateContent>
  <xr:revisionPtr revIDLastSave="0" documentId="13_ncr:1_{8F38A26D-58B9-4283-A40A-95990752C070}" xr6:coauthVersionLast="41" xr6:coauthVersionMax="41" xr10:uidLastSave="{00000000-0000-0000-0000-000000000000}"/>
  <bookViews>
    <workbookView xWindow="38280" yWindow="405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36" i="1"/>
  <c r="C7" i="7" s="1"/>
  <c r="D31" i="1"/>
  <c r="D6" i="7" s="1"/>
  <c r="C6" i="7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<sst xmlns="http://schemas.openxmlformats.org/spreadsheetml/2006/main" count="117" uniqueCount="61">
  <si>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</si>
  <si>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</si>
  <si>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</si>
  <si>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</si>
  <si>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</si>
  <si>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</si>
  <si>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</si>
  <si>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</si>
  <si>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</si>
  <si>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</si>
  <si>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</si>
  <si>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</si>
  <si>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</si>
  <si>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</si>
  <si>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</si>
  <si>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</si>
  <si>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</si>
  <si>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</si>
  <si>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</si>
  <si>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</si>
  <si>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</si>
  <si>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</si>
  <si>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</si>
  <si>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</si>
  <si>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</si>
  <si>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</si>
  <si>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</si>
  <si>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</si>
  <si>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</si>
  <si>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</si>
  <si>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</si>
  <si>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</si>
  <si>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</si>
  <si>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</si>
  <si>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</si>
  <si>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</si>
  <si>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</si>
  <si>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</si>
  <si>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</si>
  <si>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</si>
  <si>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</si>
  <si>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</si>
  <si>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</si>
  <si>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</si>
  <si>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</si>
  <si>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</si>
  <si>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</si>
  <si>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</si>
  <si>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</si>
  <si>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</si>
  <si>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Spielwelt erstellen</t>
  </si>
  <si>
    <t>Schlange bewegen</t>
  </si>
  <si>
    <t>Äpfel einsammeln</t>
  </si>
  <si>
    <t>the deadly snake</t>
  </si>
  <si>
    <t>Äpfel nachwachsen</t>
  </si>
  <si>
    <t>Scoreliste eintragen</t>
  </si>
  <si>
    <t>Pause funktion</t>
  </si>
  <si>
    <t>Hintergrundfarbe ändern</t>
  </si>
  <si>
    <t>Schlange wächst bei Äpfel einsammeln</t>
  </si>
  <si>
    <t>Verschiedene Schlangenfarben</t>
  </si>
  <si>
    <t>M = Meilensteingespräch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</si>
</sst>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2"/>
      <color theme="1"/>
      <name val="Arial Narrow"/>
      <family val="2"/>
    </font>
    <font>
      <b/>
      <sz val="11"/>
      <name val="Arial Narrow"/>
      <family val="2"/>
    </font>
    <font>
      <sz val="10"/>
      <color rgb="FFFF0000"/>
      <name val="Arial Narrow"/>
      <family val="2"/>
    </font>
    <font>
      <sz val="10"/>
      <color rgb="FF92D05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5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1" fontId="11" fillId="8" borderId="35" xfId="0" applyNumberFormat="1" applyFont="1" applyFill="1" applyBorder="1" applyAlignment="1" applyProtection="1">
      <alignment horizontal="center" vertical="center"/>
      <protection locked="0"/>
    </xf>
    <xf numFmtId="0" fontId="17" fillId="16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9" fillId="6" borderId="5" xfId="3" applyFont="1" applyFill="1" applyBorder="1" applyAlignment="1" applyProtection="1">
      <alignment horizontal="center" vertical="center"/>
      <protection locked="0"/>
    </xf>
    <xf numFmtId="0" fontId="20" fillId="6" borderId="5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2.5</c:v>
                </c:pt>
                <c:pt idx="2">
                  <c:v>26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AQ37" sqref="AQ37:AQ38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93" t="s">
        <v>60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4" t="s">
        <v>1</v>
      </c>
      <c r="D7" s="94"/>
      <c r="E7" s="28" t="s">
        <v>20</v>
      </c>
      <c r="F7" s="21" t="s">
        <v>16</v>
      </c>
      <c r="G7" s="95" t="s">
        <v>35</v>
      </c>
      <c r="H7" s="95"/>
      <c r="I7" s="95"/>
      <c r="J7" s="95"/>
      <c r="K7" s="95"/>
      <c r="L7" s="95"/>
      <c r="M7" s="96"/>
      <c r="N7" s="95" t="s">
        <v>36</v>
      </c>
      <c r="O7" s="95"/>
      <c r="P7" s="95"/>
      <c r="Q7" s="95"/>
      <c r="R7" s="95"/>
      <c r="S7" s="95"/>
      <c r="T7" s="96"/>
      <c r="U7" s="95" t="s">
        <v>37</v>
      </c>
      <c r="V7" s="95"/>
      <c r="W7" s="95"/>
      <c r="X7" s="95"/>
      <c r="Y7" s="95"/>
      <c r="Z7" s="95"/>
      <c r="AA7" s="96"/>
      <c r="AB7" s="97" t="s">
        <v>38</v>
      </c>
      <c r="AC7" s="95"/>
      <c r="AD7" s="95"/>
      <c r="AE7" s="95"/>
      <c r="AF7" s="95"/>
      <c r="AG7" s="95"/>
      <c r="AH7" s="96"/>
      <c r="AI7" s="95" t="s">
        <v>39</v>
      </c>
      <c r="AJ7" s="95"/>
      <c r="AK7" s="95"/>
      <c r="AL7" s="95"/>
      <c r="AM7" s="95"/>
      <c r="AN7" s="95"/>
      <c r="AO7" s="96"/>
      <c r="AP7" s="97" t="s">
        <v>40</v>
      </c>
      <c r="AQ7" s="95"/>
      <c r="AR7" s="95"/>
      <c r="AS7" s="95"/>
      <c r="AT7" s="95"/>
      <c r="AU7" s="95"/>
      <c r="AV7" s="96"/>
      <c r="AW7" s="95" t="s">
        <v>41</v>
      </c>
      <c r="AX7" s="95"/>
      <c r="AY7" s="95"/>
      <c r="AZ7" s="95"/>
      <c r="BA7" s="95"/>
      <c r="BB7" s="95"/>
      <c r="BC7" s="96"/>
      <c r="BD7" s="97" t="s">
        <v>42</v>
      </c>
      <c r="BE7" s="95"/>
      <c r="BF7" s="95"/>
      <c r="BG7" s="95"/>
      <c r="BH7" s="95"/>
      <c r="BI7" s="95"/>
      <c r="BJ7" s="98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6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4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9"/>
      <c r="AL10" s="59"/>
      <c r="AM10" s="59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33</v>
      </c>
      <c r="C11" s="49">
        <v>1</v>
      </c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22</v>
      </c>
      <c r="C12" s="49">
        <v>5</v>
      </c>
      <c r="D12" s="83"/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59"/>
      <c r="AL12" s="59"/>
      <c r="AM12" s="59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2.5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45">
      <c r="A15" s="12">
        <v>201</v>
      </c>
      <c r="B15" s="46" t="s">
        <v>27</v>
      </c>
      <c r="C15" s="49">
        <v>0.5</v>
      </c>
      <c r="D15" s="83">
        <f>SUM(G15:BJ15)</f>
        <v>0</v>
      </c>
      <c r="E15" s="50"/>
      <c r="F15" s="89" t="s">
        <v>45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3"/>
      <c r="AD15" s="54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28</v>
      </c>
      <c r="C16" s="49">
        <v>2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59"/>
      <c r="AD16" s="60"/>
      <c r="AE16" s="59"/>
      <c r="AF16" s="59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59"/>
      <c r="AD17" s="60"/>
      <c r="AE17" s="59"/>
      <c r="AF17" s="59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SUM(C19:C30)</f>
        <v>26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45">
      <c r="A19" s="12">
        <v>301</v>
      </c>
      <c r="B19" s="46" t="s">
        <v>34</v>
      </c>
      <c r="C19" s="49">
        <v>2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3"/>
      <c r="AD19" s="53"/>
      <c r="AE19" s="54"/>
      <c r="AF19" s="53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48</v>
      </c>
      <c r="C20" s="49">
        <v>1</v>
      </c>
      <c r="D20" s="83">
        <f t="shared" ref="D20:D30" si="0">SUM(G20:BJ20)</f>
        <v>0</v>
      </c>
      <c r="E20" s="50"/>
      <c r="F20" s="51"/>
      <c r="G20" s="59"/>
      <c r="H20" s="60"/>
      <c r="J20" s="68"/>
      <c r="K20" s="56"/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59"/>
      <c r="AD20" s="59"/>
      <c r="AE20" s="60"/>
      <c r="AF20" s="59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50</v>
      </c>
      <c r="C21" s="49">
        <v>2</v>
      </c>
      <c r="D21" s="83">
        <f t="shared" si="0"/>
        <v>0</v>
      </c>
      <c r="E21" s="50"/>
      <c r="F21" s="52"/>
      <c r="G21" s="59"/>
      <c r="H21" s="60"/>
      <c r="I21" s="55"/>
      <c r="J21" s="55"/>
      <c r="K21" s="63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9"/>
      <c r="AD21" s="59"/>
      <c r="AE21" s="60"/>
      <c r="AF21" s="59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51</v>
      </c>
      <c r="C22" s="91">
        <v>3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/>
      <c r="Q22" s="68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53"/>
      <c r="AD22" s="53"/>
      <c r="AE22" s="54"/>
      <c r="AF22" s="53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52</v>
      </c>
      <c r="C23" s="49">
        <v>2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0"/>
      <c r="S23" s="57"/>
      <c r="T23" s="58"/>
      <c r="U23" s="59"/>
      <c r="V23" s="60"/>
      <c r="W23" s="56"/>
      <c r="Y23" s="56"/>
      <c r="Z23" s="57"/>
      <c r="AA23" s="58"/>
      <c r="AB23" s="59"/>
      <c r="AC23" s="59"/>
      <c r="AD23" s="59"/>
      <c r="AE23" s="60"/>
      <c r="AF23" s="59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58</v>
      </c>
      <c r="C24" s="49">
        <v>3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90"/>
      <c r="S24" s="57"/>
      <c r="T24" s="58"/>
      <c r="U24" s="59"/>
      <c r="V24" s="60"/>
      <c r="X24" s="55"/>
      <c r="Y24" s="61"/>
      <c r="Z24" s="57"/>
      <c r="AA24" s="58"/>
      <c r="AB24" s="59"/>
      <c r="AC24" s="69"/>
      <c r="AD24" s="59"/>
      <c r="AE24" s="60"/>
      <c r="AF24" s="59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54</v>
      </c>
      <c r="C25" s="49">
        <v>2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103"/>
      <c r="S25" s="57"/>
      <c r="T25" s="58"/>
      <c r="U25" s="59"/>
      <c r="V25" s="60"/>
      <c r="Z25" s="57"/>
      <c r="AB25" s="59"/>
      <c r="AC25" s="53"/>
      <c r="AD25" s="53"/>
      <c r="AE25" s="54"/>
      <c r="AF25" s="53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104"/>
      <c r="Y26" s="92" t="s">
        <v>16</v>
      </c>
      <c r="Z26" s="57"/>
      <c r="AA26" s="58"/>
      <c r="AB26" s="59"/>
      <c r="AC26" s="59"/>
      <c r="AD26" s="59"/>
      <c r="AE26" s="60"/>
      <c r="AF26" s="59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56</v>
      </c>
      <c r="C27" s="49">
        <v>4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68"/>
      <c r="X27" s="90"/>
      <c r="Z27" s="57"/>
      <c r="AA27" s="58"/>
      <c r="AB27" s="59"/>
      <c r="AC27" s="69"/>
      <c r="AD27" s="59"/>
      <c r="AE27" s="60"/>
      <c r="AF27" s="59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59</v>
      </c>
      <c r="C28" s="91">
        <v>2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68"/>
      <c r="Y28" s="56"/>
      <c r="Z28" s="57"/>
      <c r="AA28" s="58"/>
      <c r="AB28" s="59"/>
      <c r="AC28" s="53"/>
      <c r="AD28" s="53"/>
      <c r="AE28" s="54"/>
      <c r="AF28" s="53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57</v>
      </c>
      <c r="C29" s="49">
        <v>1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59"/>
      <c r="AD29" s="59"/>
      <c r="AE29" s="60"/>
      <c r="AF29" s="59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69"/>
      <c r="AD30" s="59"/>
      <c r="AE30" s="60"/>
      <c r="AF30" s="59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45">
      <c r="A31" s="30">
        <v>40</v>
      </c>
      <c r="B31" s="33" t="s">
        <v>7</v>
      </c>
      <c r="C31" s="41">
        <v>1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45">
      <c r="A32" s="12">
        <v>401</v>
      </c>
      <c r="B32" s="46" t="s">
        <v>23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3"/>
      <c r="AE32" s="53"/>
      <c r="AF32" s="54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68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45">
      <c r="A33" s="12">
        <v>402</v>
      </c>
      <c r="B33" s="46" t="s">
        <v>25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9"/>
      <c r="AE33" s="59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8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4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9"/>
      <c r="AE34" s="59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8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4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4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68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45">
      <c r="A36" s="30">
        <v>50</v>
      </c>
      <c r="B36" s="33" t="s">
        <v>10</v>
      </c>
      <c r="C36" s="41">
        <f>SUM(C37:C38)</f>
        <v>1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45">
      <c r="A37" s="12">
        <v>501</v>
      </c>
      <c r="B37" s="46" t="s">
        <v>26</v>
      </c>
      <c r="C37" s="49">
        <v>1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3"/>
      <c r="AE37" s="53"/>
      <c r="AF37" s="54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4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9"/>
      <c r="AE38" s="59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45">
      <c r="A39" s="30">
        <v>60</v>
      </c>
      <c r="B39" s="33" t="s">
        <v>8</v>
      </c>
      <c r="C39" s="41">
        <f>SUM(C40:C42)</f>
        <v>1.5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45">
      <c r="A40" s="12">
        <v>601</v>
      </c>
      <c r="B40" s="46" t="s">
        <v>30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4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8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45">
      <c r="A41" s="12">
        <v>602</v>
      </c>
      <c r="B41" s="46" t="s">
        <v>31</v>
      </c>
      <c r="C41" s="49">
        <v>0.5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9"/>
      <c r="AE41" s="59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8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4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4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5">
      <c r="A43" s="35"/>
      <c r="B43" s="36" t="s">
        <v>6</v>
      </c>
      <c r="C43" s="37">
        <f>C39+C36+C31+C18+C14+C9</f>
        <v>38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1" t="s">
        <v>13</v>
      </c>
      <c r="B2" s="102"/>
      <c r="C2" s="79" t="s">
        <v>14</v>
      </c>
      <c r="D2" s="79" t="s">
        <v>15</v>
      </c>
    </row>
    <row r="3" spans="1:6" ht="15.75" thickTop="1" thickBot="1" x14ac:dyDescent="0.45">
      <c r="A3" s="99" t="str">
        <f>Zeitplanung!B9</f>
        <v>Administration, Planung</v>
      </c>
      <c r="B3" s="100"/>
      <c r="C3" s="80">
        <f>Zeitplanung!C9</f>
        <v>6</v>
      </c>
      <c r="D3" s="80">
        <f>Zeitplanung!D9</f>
        <v>0</v>
      </c>
      <c r="E3" s="82"/>
      <c r="F3" s="81"/>
    </row>
    <row r="4" spans="1:6" ht="15.75" thickTop="1" thickBot="1" x14ac:dyDescent="0.45">
      <c r="A4" s="99" t="str">
        <f>Zeitplanung!B14</f>
        <v>Analyse &amp; Design</v>
      </c>
      <c r="B4" s="100"/>
      <c r="C4" s="80">
        <f>Zeitplanung!C14</f>
        <v>2.5</v>
      </c>
      <c r="D4" s="80">
        <f>Zeitplanung!D14</f>
        <v>0</v>
      </c>
      <c r="E4" s="82"/>
      <c r="F4" s="81"/>
    </row>
    <row r="5" spans="1:6" ht="15.75" thickTop="1" thickBot="1" x14ac:dyDescent="0.45">
      <c r="A5" s="99" t="str">
        <f>Zeitplanung!B18</f>
        <v>Implementation</v>
      </c>
      <c r="B5" s="100"/>
      <c r="C5" s="80">
        <f>Zeitplanung!C18</f>
        <v>26</v>
      </c>
      <c r="D5" s="80">
        <f>Zeitplanung!D18</f>
        <v>0</v>
      </c>
      <c r="E5" s="82"/>
      <c r="F5" s="81"/>
    </row>
    <row r="6" spans="1:6" ht="15.75" thickTop="1" thickBot="1" x14ac:dyDescent="0.45">
      <c r="A6" s="99" t="str">
        <f>Zeitplanung!B31</f>
        <v>Testen</v>
      </c>
      <c r="B6" s="100"/>
      <c r="C6" s="80">
        <f>Zeitplanung!C31</f>
        <v>1</v>
      </c>
      <c r="D6" s="80">
        <f>Zeitplanung!D31</f>
        <v>0</v>
      </c>
      <c r="F6" s="81"/>
    </row>
    <row r="7" spans="1:6" ht="15.75" thickTop="1" thickBot="1" x14ac:dyDescent="0.45">
      <c r="A7" s="99" t="str">
        <f>Zeitplanung!B36</f>
        <v>Diverses</v>
      </c>
      <c r="B7" s="100"/>
      <c r="C7" s="80">
        <f>Zeitplanung!C36</f>
        <v>1</v>
      </c>
      <c r="D7" s="80">
        <f>Zeitplanung!D36</f>
        <v>0</v>
      </c>
      <c r="F7" s="81"/>
    </row>
    <row r="8" spans="1:6" ht="15.75" thickTop="1" thickBot="1" x14ac:dyDescent="0.45">
      <c r="A8" s="99" t="str">
        <f>Zeitplanung!B39</f>
        <v>Abschluss</v>
      </c>
      <c r="B8" s="100"/>
      <c r="C8" s="80">
        <f>Zeitplanung!C39</f>
        <v>1.5</v>
      </c>
      <c r="D8" s="80">
        <f>Zeitplanung!D39</f>
        <v>0</v>
      </c>
      <c r="F8" s="81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Luca Aeberhard</cp:lastModifiedBy>
  <cp:lastPrinted>2010-05-10T16:47:38Z</cp:lastPrinted>
  <dcterms:created xsi:type="dcterms:W3CDTF">1999-11-03T07:20:44Z</dcterms:created>
  <dcterms:modified xsi:type="dcterms:W3CDTF">2019-12-11T08:41:38Z</dcterms:modified>
</cp:coreProperties>
</file>