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11217586-10B9-410C-8C25-5895085749F9}" xr6:coauthVersionLast="41" xr6:coauthVersionMax="41" xr10:uidLastSave="{00000000-0000-0000-0000-000000000000}"/>
  <bookViews>
    <workbookView xWindow="38280" yWindow="405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6" i="7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<sst xmlns="http://schemas.openxmlformats.org/spreadsheetml/2006/main" count="117" uniqueCount="62">
  <si>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</si>
  <si>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</si>
  <si>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</si>
  <si>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</si>
  <si>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</si>
  <si>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</si>
  <si>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</si>
  <si>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</si>
  <si>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</si>
  <si>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</si>
  <si>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</si>
  <si>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</si>
  <si>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</si>
  <si>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</si>
  <si>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</si>
  <si>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</si>
  <si>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</si>
  <si>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</si>
  <si>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</si>
  <si>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</si>
  <si>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</si>
  <si>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</si>
  <si>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</si>
  <si>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</si>
  <si>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</si>
  <si>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</si>
  <si>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</si>
  <si>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</si>
  <si>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</si>
  <si>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</si>
  <si>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</si>
  <si>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</si>
  <si>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</si>
  <si>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</si>
  <si>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</si>
  <si>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</si>
  <si>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</si>
  <si>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</si>
  <si>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</si>
  <si>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</si>
  <si>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</si>
  <si>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</si>
  <si>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</si>
  <si>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</si>
  <si>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</si>
  <si>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</si>
  <si>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</si>
  <si>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</si>
  <si>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</si>
  <si>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</si>
  <si>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</si>
  <si>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</si>
  <si>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</si>
  <si>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the deadly snake</t>
  </si>
  <si>
    <t>Äpfel nachwachsen</t>
  </si>
  <si>
    <t>Scoreliste eintragen</t>
  </si>
  <si>
    <t>Pause funktion</t>
  </si>
  <si>
    <t>Hintergrundfarbe ändern</t>
  </si>
  <si>
    <t>Schlange wächst bei Äpfel einsammeln</t>
  </si>
  <si>
    <t>Verschiedene Schlangenfarben</t>
  </si>
  <si>
    <t>Mauern zufällig generieren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</si>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</sst>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2"/>
      <color theme="1"/>
      <name val="Arial Narrow"/>
      <family val="2"/>
    </font>
    <font>
      <b/>
      <sz val="11"/>
      <name val="Arial Narrow"/>
      <family val="2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1" fontId="11" fillId="8" borderId="3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9" fillId="6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68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59.5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="96" zoomScaleNormal="96" zoomScaleSheetLayoutView="100" workbookViewId="0">
      <selection activeCell="AZ27" sqref="AZ26:AZ27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AG3" s="6"/>
      <c r="AH3" s="6"/>
      <c r="AI3" s="6"/>
      <c r="AJ3" s="6"/>
      <c r="AK3" s="9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9"/>
      <c r="AL10" s="59"/>
      <c r="AM10" s="59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>
        <v>1</v>
      </c>
      <c r="Y12" s="63">
        <v>1</v>
      </c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59"/>
      <c r="AL12" s="59"/>
      <c r="AM12" s="59"/>
      <c r="AN12" s="57"/>
      <c r="AO12" s="58"/>
      <c r="AP12" s="59"/>
      <c r="AQ12" s="60"/>
      <c r="AR12" s="61"/>
      <c r="AS12" s="61"/>
      <c r="AT12" s="56">
        <v>1</v>
      </c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1.5</v>
      </c>
      <c r="D14" s="42">
        <f>SUM(D15:D17)</f>
        <v>7.5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6</v>
      </c>
      <c r="E15" s="50"/>
      <c r="F15" s="89" t="s">
        <v>45</v>
      </c>
      <c r="G15" s="53"/>
      <c r="H15" s="54"/>
      <c r="I15" s="68">
        <v>4</v>
      </c>
      <c r="J15" s="87">
        <v>1</v>
      </c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3"/>
      <c r="AD15" s="54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1</v>
      </c>
      <c r="D16" s="83">
        <f>SUM(G16:BJ16)</f>
        <v>1.5</v>
      </c>
      <c r="E16" s="50"/>
      <c r="F16" s="51"/>
      <c r="G16" s="59"/>
      <c r="H16" s="60"/>
      <c r="I16" s="55"/>
      <c r="J16" s="55"/>
      <c r="K16" s="63">
        <v>1.5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59"/>
      <c r="AD16" s="60"/>
      <c r="AE16" s="59"/>
      <c r="AF16" s="59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59"/>
      <c r="AD17" s="60"/>
      <c r="AE17" s="59"/>
      <c r="AF17" s="59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68</v>
      </c>
      <c r="D18" s="42">
        <f>SUM(D19:D30)</f>
        <v>59.5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>
        <v>0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3"/>
      <c r="AD19" s="53"/>
      <c r="AE19" s="54"/>
      <c r="AF19" s="53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>
        <v>12</v>
      </c>
      <c r="D20" s="83">
        <f t="shared" ref="D20:D30" si="0">SUM(G20:BJ20)</f>
        <v>22</v>
      </c>
      <c r="E20" s="50"/>
      <c r="F20" s="51"/>
      <c r="G20" s="59"/>
      <c r="H20" s="60"/>
      <c r="I20" s="68">
        <v>4</v>
      </c>
      <c r="J20" s="68">
        <v>6</v>
      </c>
      <c r="K20" s="68">
        <v>2</v>
      </c>
      <c r="L20" s="57"/>
      <c r="M20" s="58"/>
      <c r="N20" s="59"/>
      <c r="O20" s="60"/>
      <c r="P20" s="68">
        <v>3</v>
      </c>
      <c r="Q20" s="68">
        <v>2</v>
      </c>
      <c r="R20" s="68"/>
      <c r="S20" s="57"/>
      <c r="T20" s="58"/>
      <c r="U20" s="59"/>
      <c r="V20" s="60"/>
      <c r="W20" s="68">
        <v>0</v>
      </c>
      <c r="X20" s="68">
        <v>3</v>
      </c>
      <c r="Y20" s="68">
        <v>2</v>
      </c>
      <c r="Z20" s="57"/>
      <c r="AA20" s="58"/>
      <c r="AB20" s="59"/>
      <c r="AC20" s="59"/>
      <c r="AD20" s="59"/>
      <c r="AE20" s="60"/>
      <c r="AF20" s="59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68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>
        <v>3</v>
      </c>
      <c r="D21" s="83">
        <f t="shared" si="0"/>
        <v>2</v>
      </c>
      <c r="E21" s="50"/>
      <c r="F21" s="52"/>
      <c r="G21" s="59"/>
      <c r="H21" s="60"/>
      <c r="I21" s="55"/>
      <c r="J21" s="55"/>
      <c r="K21" s="63">
        <v>2</v>
      </c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9"/>
      <c r="AD21" s="59"/>
      <c r="AE21" s="60"/>
      <c r="AF21" s="59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91">
        <v>6</v>
      </c>
      <c r="D22" s="83">
        <f t="shared" si="0"/>
        <v>14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5</v>
      </c>
      <c r="Q22" s="68">
        <v>3</v>
      </c>
      <c r="R22" s="56"/>
      <c r="S22" s="57"/>
      <c r="T22" s="58"/>
      <c r="U22" s="59"/>
      <c r="V22" s="60"/>
      <c r="W22" s="55"/>
      <c r="X22" s="55">
        <v>4</v>
      </c>
      <c r="Y22" s="56">
        <v>2</v>
      </c>
      <c r="Z22" s="57"/>
      <c r="AA22" s="58"/>
      <c r="AB22" s="59"/>
      <c r="AC22" s="53"/>
      <c r="AD22" s="53"/>
      <c r="AE22" s="54"/>
      <c r="AF22" s="53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>
        <v>3</v>
      </c>
      <c r="D23" s="83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5">
        <v>1</v>
      </c>
      <c r="R23" s="90">
        <v>0</v>
      </c>
      <c r="S23" s="57"/>
      <c r="T23" s="58"/>
      <c r="U23" s="59"/>
      <c r="V23" s="60"/>
      <c r="W23" s="56" t="s">
        <v>61</v>
      </c>
      <c r="Y23" s="56"/>
      <c r="Z23" s="57"/>
      <c r="AA23" s="58"/>
      <c r="AB23" s="59"/>
      <c r="AC23" s="59"/>
      <c r="AD23" s="59"/>
      <c r="AE23" s="60"/>
      <c r="AF23" s="59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58</v>
      </c>
      <c r="C24" s="49">
        <v>5</v>
      </c>
      <c r="D24" s="83">
        <f t="shared" si="0"/>
        <v>3.5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>
        <v>1</v>
      </c>
      <c r="R24" s="90">
        <v>0</v>
      </c>
      <c r="S24" s="57"/>
      <c r="T24" s="58"/>
      <c r="U24" s="59"/>
      <c r="V24" s="60"/>
      <c r="X24" s="55"/>
      <c r="Y24" s="61">
        <v>2.5</v>
      </c>
      <c r="Z24" s="57"/>
      <c r="AA24" s="58"/>
      <c r="AB24" s="59"/>
      <c r="AC24" s="69"/>
      <c r="AD24" s="59"/>
      <c r="AE24" s="60"/>
      <c r="AF24" s="59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54</v>
      </c>
      <c r="C25" s="49">
        <v>3</v>
      </c>
      <c r="D25" s="83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>
        <v>1</v>
      </c>
      <c r="R25" s="94">
        <v>0</v>
      </c>
      <c r="S25" s="57"/>
      <c r="T25" s="58"/>
      <c r="U25" s="59"/>
      <c r="V25" s="60"/>
      <c r="Z25" s="57"/>
      <c r="AB25" s="59"/>
      <c r="AC25" s="53"/>
      <c r="AD25" s="53"/>
      <c r="AE25" s="54"/>
      <c r="AF25" s="53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>
        <v>16</v>
      </c>
      <c r="D26" s="83">
        <f t="shared" si="0"/>
        <v>11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4">
        <v>0</v>
      </c>
      <c r="X26" s="90"/>
      <c r="Y26" s="93"/>
      <c r="Z26" s="57"/>
      <c r="AA26" s="58"/>
      <c r="AB26" s="59"/>
      <c r="AC26" s="59"/>
      <c r="AD26" s="59"/>
      <c r="AE26" s="60"/>
      <c r="AF26" s="59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>
        <v>8</v>
      </c>
      <c r="AS26" s="55">
        <v>3</v>
      </c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56</v>
      </c>
      <c r="C27" s="49">
        <v>8</v>
      </c>
      <c r="D27" s="83">
        <f t="shared" si="0"/>
        <v>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68">
        <v>0</v>
      </c>
      <c r="X27" s="90"/>
      <c r="Z27" s="57"/>
      <c r="AA27" s="58"/>
      <c r="AB27" s="59"/>
      <c r="AC27" s="69"/>
      <c r="AD27" s="59"/>
      <c r="AE27" s="60"/>
      <c r="AF27" s="59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>
        <v>5</v>
      </c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59</v>
      </c>
      <c r="C28" s="91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Y28" s="68"/>
      <c r="Z28" s="57"/>
      <c r="AA28" s="58"/>
      <c r="AB28" s="59"/>
      <c r="AC28" s="53"/>
      <c r="AD28" s="53"/>
      <c r="AE28" s="54"/>
      <c r="AF28" s="53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57</v>
      </c>
      <c r="C29" s="49">
        <v>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59"/>
      <c r="AD29" s="59"/>
      <c r="AE29" s="60"/>
      <c r="AF29" s="59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60</v>
      </c>
      <c r="C30" s="49">
        <v>8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69"/>
      <c r="AD30" s="59"/>
      <c r="AE30" s="60"/>
      <c r="AF30" s="59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68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v>1</v>
      </c>
      <c r="D31" s="42">
        <f>SUM(D32:D35)</f>
        <v>2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>
        <v>1</v>
      </c>
      <c r="D32" s="83">
        <f>SUM(G32:BJ32)</f>
        <v>1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4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68"/>
      <c r="AS32" s="55"/>
      <c r="AT32" s="56">
        <v>1</v>
      </c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>
        <v>2</v>
      </c>
      <c r="D33" s="83">
        <f t="shared" ref="D33:D35" si="1">SUM(G33:BJ33)</f>
        <v>1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9"/>
      <c r="AE33" s="59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8"/>
      <c r="AS33" s="55"/>
      <c r="AT33" s="56">
        <v>1</v>
      </c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9"/>
      <c r="AE34" s="59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4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68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>
        <v>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3"/>
      <c r="AE37" s="53"/>
      <c r="AF37" s="54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9"/>
      <c r="AE38" s="59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3</v>
      </c>
      <c r="D39" s="42">
        <f>SUM(D40:D42)</f>
        <v>5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>
        <v>1</v>
      </c>
      <c r="D40" s="83">
        <f>SUM(G40:BJ40)</f>
        <v>2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4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68"/>
      <c r="AT40" s="56">
        <v>2</v>
      </c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>
        <v>2</v>
      </c>
      <c r="D41" s="83">
        <f t="shared" ref="D41:D42" si="2">SUM(G41:BJ41)</f>
        <v>3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9"/>
      <c r="AE41" s="59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8"/>
      <c r="AT41" s="56">
        <v>3</v>
      </c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4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80.5</v>
      </c>
      <c r="D43" s="37">
        <f>D39+D36+D31+D18+D14+D9</f>
        <v>74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7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8</v>
      </c>
      <c r="Y43" s="39">
        <f t="shared" si="3"/>
        <v>7.5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8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2" t="s">
        <v>13</v>
      </c>
      <c r="B2" s="103"/>
      <c r="C2" s="79" t="s">
        <v>14</v>
      </c>
      <c r="D2" s="79" t="s">
        <v>15</v>
      </c>
    </row>
    <row r="3" spans="1:6" ht="15.75" thickTop="1" thickBot="1" x14ac:dyDescent="0.45">
      <c r="A3" s="100" t="str">
        <f>Zeitplanung!B9</f>
        <v>Administration, Planung</v>
      </c>
      <c r="B3" s="101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100" t="str">
        <f>Zeitplanung!B14</f>
        <v>Analyse &amp; Design</v>
      </c>
      <c r="B4" s="101"/>
      <c r="C4" s="80">
        <f>Zeitplanung!C14</f>
        <v>1.5</v>
      </c>
      <c r="D4" s="80">
        <f>Zeitplanung!D14</f>
        <v>7.5</v>
      </c>
      <c r="E4" s="82"/>
      <c r="F4" s="81"/>
    </row>
    <row r="5" spans="1:6" ht="15.75" thickTop="1" thickBot="1" x14ac:dyDescent="0.45">
      <c r="A5" s="100" t="str">
        <f>Zeitplanung!B18</f>
        <v>Implementation</v>
      </c>
      <c r="B5" s="101"/>
      <c r="C5" s="80">
        <f>Zeitplanung!C18</f>
        <v>68</v>
      </c>
      <c r="D5" s="80">
        <f>Zeitplanung!D18</f>
        <v>59.5</v>
      </c>
      <c r="E5" s="82"/>
      <c r="F5" s="81"/>
    </row>
    <row r="6" spans="1:6" ht="15.75" thickTop="1" thickBot="1" x14ac:dyDescent="0.45">
      <c r="A6" s="100" t="str">
        <f>Zeitplanung!B31</f>
        <v>Testen</v>
      </c>
      <c r="B6" s="101"/>
      <c r="C6" s="80">
        <f>Zeitplanung!C31</f>
        <v>1</v>
      </c>
      <c r="D6" s="80">
        <f>Zeitplanung!D31</f>
        <v>2</v>
      </c>
      <c r="F6" s="81"/>
    </row>
    <row r="7" spans="1:6" ht="15.75" thickTop="1" thickBot="1" x14ac:dyDescent="0.45">
      <c r="A7" s="100" t="str">
        <f>Zeitplanung!B36</f>
        <v>Diverses</v>
      </c>
      <c r="B7" s="101"/>
      <c r="C7" s="80">
        <f>Zeitplanung!C36</f>
        <v>1</v>
      </c>
      <c r="D7" s="80">
        <f>Zeitplanung!D36</f>
        <v>0</v>
      </c>
      <c r="F7" s="81"/>
    </row>
    <row r="8" spans="1:6" ht="15.75" thickTop="1" thickBot="1" x14ac:dyDescent="0.45">
      <c r="A8" s="100" t="str">
        <f>Zeitplanung!B39</f>
        <v>Abschluss</v>
      </c>
      <c r="B8" s="101"/>
      <c r="C8" s="80">
        <f>Zeitplanung!C39</f>
        <v>3</v>
      </c>
      <c r="D8" s="80">
        <f>Zeitplanung!D39</f>
        <v>5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2020-01-15T09:37:41Z</dcterms:modified>
</cp:coreProperties>
</file>